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Amt-63\Bauaufsicht\Allgemeines-BRV+ROW\Internetauftritt NEU\Windenergie\"/>
    </mc:Choice>
  </mc:AlternateContent>
  <bookViews>
    <workbookView xWindow="-12" yWindow="-12" windowWidth="14400" windowHeight="10308"/>
  </bookViews>
  <sheets>
    <sheet name="Anlagen" sheetId="2" r:id="rId1"/>
    <sheet name="Übersicht und etwas Statistik" sheetId="3" r:id="rId2"/>
    <sheet name="NUIG" sheetId="4" r:id="rId3"/>
  </sheets>
  <externalReferences>
    <externalReference r:id="rId4"/>
    <externalReference r:id="rId5"/>
  </externalReferences>
  <definedNames>
    <definedName name="_xlnm._FilterDatabase" localSheetId="0" hidden="1">Anlagen!$A$5:$AI$1008</definedName>
    <definedName name="_xlnm.Print_Titles" localSheetId="0">Anlagen!$2:$4</definedName>
    <definedName name="heutigePrüfung">Anlagen!#REF!</definedName>
  </definedNames>
  <calcPr calcId="162913"/>
</workbook>
</file>

<file path=xl/calcChain.xml><?xml version="1.0" encoding="utf-8"?>
<calcChain xmlns="http://schemas.openxmlformats.org/spreadsheetml/2006/main">
  <c r="N57" i="3" l="1"/>
  <c r="N58" i="3"/>
  <c r="A997" i="2" l="1"/>
  <c r="B997" i="2"/>
  <c r="C997" i="2"/>
  <c r="D997" i="2"/>
  <c r="E997" i="2"/>
  <c r="F997" i="2"/>
  <c r="G997" i="2"/>
  <c r="H997" i="2"/>
  <c r="I997" i="2"/>
  <c r="J997" i="2"/>
  <c r="K997" i="2"/>
  <c r="L997" i="2"/>
  <c r="M997" i="2"/>
  <c r="N997" i="2"/>
  <c r="O997" i="2"/>
  <c r="P997" i="2"/>
  <c r="Q997" i="2"/>
  <c r="R997" i="2"/>
  <c r="S997" i="2"/>
  <c r="T997" i="2"/>
  <c r="U997" i="2"/>
  <c r="V997" i="2"/>
  <c r="W997" i="2"/>
  <c r="X997" i="2"/>
  <c r="Y997" i="2"/>
  <c r="Z997" i="2"/>
  <c r="AA997" i="2"/>
  <c r="AB997" i="2"/>
  <c r="AC997" i="2"/>
  <c r="AD997" i="2"/>
  <c r="AE997" i="2"/>
  <c r="AF997" i="2"/>
  <c r="AH997" i="2"/>
  <c r="AI997" i="2"/>
  <c r="F349" i="2" l="1"/>
  <c r="G349" i="2"/>
  <c r="H349" i="2"/>
  <c r="I349" i="2"/>
  <c r="F350" i="2"/>
  <c r="G350" i="2"/>
  <c r="H350" i="2"/>
  <c r="I350" i="2"/>
  <c r="F351" i="2"/>
  <c r="G351" i="2"/>
  <c r="H351" i="2"/>
  <c r="I351" i="2"/>
  <c r="F352" i="2"/>
  <c r="G352" i="2"/>
  <c r="H352" i="2"/>
  <c r="I352" i="2"/>
  <c r="F353" i="2"/>
  <c r="G353" i="2"/>
  <c r="H353" i="2"/>
  <c r="I353" i="2"/>
  <c r="F354" i="2"/>
  <c r="G354" i="2"/>
  <c r="H354" i="2"/>
  <c r="I354" i="2"/>
  <c r="F355" i="2"/>
  <c r="G355" i="2"/>
  <c r="H355" i="2"/>
  <c r="I355" i="2"/>
  <c r="F356" i="2"/>
  <c r="G356" i="2"/>
  <c r="H356" i="2"/>
  <c r="I356" i="2"/>
  <c r="F357" i="2"/>
  <c r="G357" i="2"/>
  <c r="H357" i="2"/>
  <c r="I357" i="2"/>
  <c r="A455" i="2"/>
  <c r="B455" i="2"/>
  <c r="C455" i="2"/>
  <c r="D455" i="2"/>
  <c r="E455" i="2"/>
  <c r="F455" i="2"/>
  <c r="G455" i="2"/>
  <c r="H455" i="2"/>
  <c r="I455" i="2"/>
  <c r="J455" i="2"/>
  <c r="K455" i="2"/>
  <c r="L455" i="2"/>
  <c r="M455" i="2"/>
  <c r="N455" i="2"/>
  <c r="O455" i="2"/>
  <c r="P455" i="2"/>
  <c r="Q455" i="2"/>
  <c r="R455" i="2"/>
  <c r="S455" i="2"/>
  <c r="T455" i="2"/>
  <c r="U455" i="2"/>
  <c r="V455" i="2"/>
  <c r="W455" i="2"/>
  <c r="X455" i="2"/>
  <c r="Y455" i="2"/>
  <c r="Z455" i="2"/>
  <c r="AA455" i="2"/>
  <c r="AB455" i="2"/>
  <c r="AC455" i="2"/>
  <c r="AD455" i="2"/>
  <c r="AE455" i="2"/>
  <c r="AF455" i="2"/>
  <c r="AH455" i="2"/>
  <c r="AI455" i="2"/>
  <c r="A456" i="2"/>
  <c r="B456" i="2"/>
  <c r="C456" i="2"/>
  <c r="D456" i="2"/>
  <c r="E456" i="2"/>
  <c r="F456" i="2"/>
  <c r="G456" i="2"/>
  <c r="H456" i="2"/>
  <c r="I456" i="2"/>
  <c r="J456" i="2"/>
  <c r="K456" i="2"/>
  <c r="L456" i="2"/>
  <c r="M456" i="2"/>
  <c r="N456" i="2"/>
  <c r="O456" i="2"/>
  <c r="P456" i="2"/>
  <c r="Q456" i="2"/>
  <c r="R456" i="2"/>
  <c r="S456" i="2"/>
  <c r="T456" i="2"/>
  <c r="U456" i="2"/>
  <c r="V456" i="2"/>
  <c r="W456" i="2"/>
  <c r="X456" i="2"/>
  <c r="Y456" i="2"/>
  <c r="Z456" i="2"/>
  <c r="AA456" i="2"/>
  <c r="AB456" i="2"/>
  <c r="AC456" i="2"/>
  <c r="AD456" i="2"/>
  <c r="AE456" i="2"/>
  <c r="AF456" i="2"/>
  <c r="AH456" i="2"/>
  <c r="AI456" i="2"/>
  <c r="A457" i="2"/>
  <c r="B457" i="2"/>
  <c r="C457" i="2"/>
  <c r="D457" i="2"/>
  <c r="E457" i="2"/>
  <c r="F457" i="2"/>
  <c r="G457" i="2"/>
  <c r="H457" i="2"/>
  <c r="I457" i="2"/>
  <c r="J457" i="2"/>
  <c r="K457" i="2"/>
  <c r="L457" i="2"/>
  <c r="M457" i="2"/>
  <c r="N457" i="2"/>
  <c r="O457" i="2"/>
  <c r="P457" i="2"/>
  <c r="Q457" i="2"/>
  <c r="R457" i="2"/>
  <c r="S457" i="2"/>
  <c r="T457" i="2"/>
  <c r="U457" i="2"/>
  <c r="V457" i="2"/>
  <c r="W457" i="2"/>
  <c r="X457" i="2"/>
  <c r="Y457" i="2"/>
  <c r="Z457" i="2"/>
  <c r="AA457" i="2"/>
  <c r="AB457" i="2"/>
  <c r="AC457" i="2"/>
  <c r="AD457" i="2"/>
  <c r="AE457" i="2"/>
  <c r="AF457" i="2"/>
  <c r="AH457" i="2"/>
  <c r="AI457" i="2"/>
  <c r="A458" i="2"/>
  <c r="B458" i="2"/>
  <c r="C458" i="2"/>
  <c r="D458" i="2"/>
  <c r="E458" i="2"/>
  <c r="F458" i="2"/>
  <c r="G458" i="2"/>
  <c r="H458" i="2"/>
  <c r="I458" i="2"/>
  <c r="J458" i="2"/>
  <c r="K458" i="2"/>
  <c r="L458" i="2"/>
  <c r="M458" i="2"/>
  <c r="N458" i="2"/>
  <c r="O458" i="2"/>
  <c r="P458" i="2"/>
  <c r="Q458" i="2"/>
  <c r="R458" i="2"/>
  <c r="S458" i="2"/>
  <c r="T458" i="2"/>
  <c r="U458" i="2"/>
  <c r="V458" i="2"/>
  <c r="W458" i="2"/>
  <c r="X458" i="2"/>
  <c r="Y458" i="2"/>
  <c r="Z458" i="2"/>
  <c r="AA458" i="2"/>
  <c r="AB458" i="2"/>
  <c r="AC458" i="2"/>
  <c r="AD458" i="2"/>
  <c r="AE458" i="2"/>
  <c r="AF458" i="2"/>
  <c r="AH458" i="2"/>
  <c r="AI458" i="2"/>
  <c r="A459" i="2"/>
  <c r="B459" i="2"/>
  <c r="C459" i="2"/>
  <c r="D459" i="2"/>
  <c r="E459" i="2"/>
  <c r="F459" i="2"/>
  <c r="G459" i="2"/>
  <c r="H459" i="2"/>
  <c r="I459" i="2"/>
  <c r="J459" i="2"/>
  <c r="K459" i="2"/>
  <c r="L459" i="2"/>
  <c r="M459" i="2"/>
  <c r="N459" i="2"/>
  <c r="O459" i="2"/>
  <c r="P459" i="2"/>
  <c r="Q459" i="2"/>
  <c r="R459" i="2"/>
  <c r="S459" i="2"/>
  <c r="T459" i="2"/>
  <c r="U459" i="2"/>
  <c r="V459" i="2"/>
  <c r="W459" i="2"/>
  <c r="X459" i="2"/>
  <c r="Y459" i="2"/>
  <c r="Z459" i="2"/>
  <c r="AA459" i="2"/>
  <c r="AB459" i="2"/>
  <c r="AC459" i="2"/>
  <c r="AD459" i="2"/>
  <c r="AE459" i="2"/>
  <c r="AF459" i="2"/>
  <c r="AH459" i="2"/>
  <c r="AI459" i="2"/>
  <c r="A460" i="2"/>
  <c r="B460" i="2"/>
  <c r="C460" i="2"/>
  <c r="D460" i="2"/>
  <c r="E460" i="2"/>
  <c r="F460" i="2"/>
  <c r="G460" i="2"/>
  <c r="H460" i="2"/>
  <c r="I460" i="2"/>
  <c r="J460" i="2"/>
  <c r="K460" i="2"/>
  <c r="L460" i="2"/>
  <c r="M460" i="2"/>
  <c r="N460" i="2"/>
  <c r="O460" i="2"/>
  <c r="P460" i="2"/>
  <c r="Q460" i="2"/>
  <c r="R460" i="2"/>
  <c r="S460" i="2"/>
  <c r="T460" i="2"/>
  <c r="U460" i="2"/>
  <c r="V460" i="2"/>
  <c r="W460" i="2"/>
  <c r="X460" i="2"/>
  <c r="Y460" i="2"/>
  <c r="Z460" i="2"/>
  <c r="AA460" i="2"/>
  <c r="AB460" i="2"/>
  <c r="AC460" i="2"/>
  <c r="AD460" i="2"/>
  <c r="AE460" i="2"/>
  <c r="AF460" i="2"/>
  <c r="AH460" i="2"/>
  <c r="AI460" i="2"/>
  <c r="A461" i="2"/>
  <c r="B461" i="2"/>
  <c r="C461" i="2"/>
  <c r="D461" i="2"/>
  <c r="E461" i="2"/>
  <c r="F461" i="2"/>
  <c r="G461" i="2"/>
  <c r="H461" i="2"/>
  <c r="I461" i="2"/>
  <c r="J461" i="2"/>
  <c r="K461" i="2"/>
  <c r="L461" i="2"/>
  <c r="M461" i="2"/>
  <c r="N461" i="2"/>
  <c r="O461" i="2"/>
  <c r="P461" i="2"/>
  <c r="Q461" i="2"/>
  <c r="R461" i="2"/>
  <c r="S461" i="2"/>
  <c r="T461" i="2"/>
  <c r="U461" i="2"/>
  <c r="V461" i="2"/>
  <c r="W461" i="2"/>
  <c r="X461" i="2"/>
  <c r="Y461" i="2"/>
  <c r="Z461" i="2"/>
  <c r="AA461" i="2"/>
  <c r="AB461" i="2"/>
  <c r="AC461" i="2"/>
  <c r="AD461" i="2"/>
  <c r="AE461" i="2"/>
  <c r="AF461" i="2"/>
  <c r="AH461" i="2"/>
  <c r="AI461" i="2"/>
  <c r="A462" i="2"/>
  <c r="B462" i="2"/>
  <c r="C462" i="2"/>
  <c r="D462" i="2"/>
  <c r="E462" i="2"/>
  <c r="F462" i="2"/>
  <c r="G462" i="2"/>
  <c r="H462" i="2"/>
  <c r="I462" i="2"/>
  <c r="J462" i="2"/>
  <c r="K462" i="2"/>
  <c r="L462" i="2"/>
  <c r="M462" i="2"/>
  <c r="N462" i="2"/>
  <c r="O462" i="2"/>
  <c r="P462" i="2"/>
  <c r="Q462" i="2"/>
  <c r="R462" i="2"/>
  <c r="S462" i="2"/>
  <c r="T462" i="2"/>
  <c r="U462" i="2"/>
  <c r="V462" i="2"/>
  <c r="W462" i="2"/>
  <c r="X462" i="2"/>
  <c r="Y462" i="2"/>
  <c r="Z462" i="2"/>
  <c r="AA462" i="2"/>
  <c r="AB462" i="2"/>
  <c r="AC462" i="2"/>
  <c r="AD462" i="2"/>
  <c r="AE462" i="2"/>
  <c r="AF462" i="2"/>
  <c r="AH462" i="2"/>
  <c r="AI462" i="2"/>
  <c r="A463" i="2"/>
  <c r="B463" i="2"/>
  <c r="C463" i="2"/>
  <c r="D463" i="2"/>
  <c r="E463" i="2"/>
  <c r="F463" i="2"/>
  <c r="G463" i="2"/>
  <c r="H463" i="2"/>
  <c r="I463" i="2"/>
  <c r="J463" i="2"/>
  <c r="K463" i="2"/>
  <c r="L463" i="2"/>
  <c r="M463" i="2"/>
  <c r="N463" i="2"/>
  <c r="O463" i="2"/>
  <c r="P463" i="2"/>
  <c r="Q463" i="2"/>
  <c r="R463" i="2"/>
  <c r="S463" i="2"/>
  <c r="T463" i="2"/>
  <c r="U463" i="2"/>
  <c r="V463" i="2"/>
  <c r="W463" i="2"/>
  <c r="X463" i="2"/>
  <c r="Y463" i="2"/>
  <c r="Z463" i="2"/>
  <c r="AA463" i="2"/>
  <c r="AB463" i="2"/>
  <c r="AC463" i="2"/>
  <c r="AD463" i="2"/>
  <c r="AE463" i="2"/>
  <c r="AF463" i="2"/>
  <c r="AH463" i="2"/>
  <c r="AI463" i="2"/>
  <c r="A464" i="2"/>
  <c r="B464" i="2"/>
  <c r="C464" i="2"/>
  <c r="D464" i="2"/>
  <c r="E464" i="2"/>
  <c r="F464" i="2"/>
  <c r="G464" i="2"/>
  <c r="H464" i="2"/>
  <c r="I464" i="2"/>
  <c r="J464" i="2"/>
  <c r="K464" i="2"/>
  <c r="L464" i="2"/>
  <c r="M464" i="2"/>
  <c r="N464" i="2"/>
  <c r="O464" i="2"/>
  <c r="P464" i="2"/>
  <c r="Q464" i="2"/>
  <c r="R464" i="2"/>
  <c r="S464" i="2"/>
  <c r="T464" i="2"/>
  <c r="U464" i="2"/>
  <c r="V464" i="2"/>
  <c r="W464" i="2"/>
  <c r="X464" i="2"/>
  <c r="Y464" i="2"/>
  <c r="Z464" i="2"/>
  <c r="AA464" i="2"/>
  <c r="AB464" i="2"/>
  <c r="AC464" i="2"/>
  <c r="AD464" i="2"/>
  <c r="AE464" i="2"/>
  <c r="AF464" i="2"/>
  <c r="AH464" i="2"/>
  <c r="AI464" i="2"/>
  <c r="A465" i="2"/>
  <c r="B465" i="2"/>
  <c r="C465" i="2"/>
  <c r="D465" i="2"/>
  <c r="E465" i="2"/>
  <c r="F465" i="2"/>
  <c r="G465" i="2"/>
  <c r="H465" i="2"/>
  <c r="I465" i="2"/>
  <c r="J465" i="2"/>
  <c r="K465" i="2"/>
  <c r="L465" i="2"/>
  <c r="M465" i="2"/>
  <c r="N465" i="2"/>
  <c r="O465" i="2"/>
  <c r="P465" i="2"/>
  <c r="Q465" i="2"/>
  <c r="R465" i="2"/>
  <c r="S465" i="2"/>
  <c r="T465" i="2"/>
  <c r="U465" i="2"/>
  <c r="V465" i="2"/>
  <c r="W465" i="2"/>
  <c r="X465" i="2"/>
  <c r="Y465" i="2"/>
  <c r="Z465" i="2"/>
  <c r="AA465" i="2"/>
  <c r="AB465" i="2"/>
  <c r="AC465" i="2"/>
  <c r="AD465" i="2"/>
  <c r="AE465" i="2"/>
  <c r="AF465" i="2"/>
  <c r="AH465" i="2"/>
  <c r="AI465" i="2"/>
  <c r="A466" i="2"/>
  <c r="B466" i="2"/>
  <c r="C466" i="2"/>
  <c r="D466" i="2"/>
  <c r="E466" i="2"/>
  <c r="F466" i="2"/>
  <c r="G466" i="2"/>
  <c r="H466" i="2"/>
  <c r="I466" i="2"/>
  <c r="J466" i="2"/>
  <c r="K466" i="2"/>
  <c r="L466" i="2"/>
  <c r="M466" i="2"/>
  <c r="N466" i="2"/>
  <c r="O466" i="2"/>
  <c r="P466" i="2"/>
  <c r="Q466" i="2"/>
  <c r="R466" i="2"/>
  <c r="S466" i="2"/>
  <c r="T466" i="2"/>
  <c r="U466" i="2"/>
  <c r="V466" i="2"/>
  <c r="W466" i="2"/>
  <c r="X466" i="2"/>
  <c r="Y466" i="2"/>
  <c r="Z466" i="2"/>
  <c r="AA466" i="2"/>
  <c r="AB466" i="2"/>
  <c r="AC466" i="2"/>
  <c r="AD466" i="2"/>
  <c r="AE466" i="2"/>
  <c r="AF466" i="2"/>
  <c r="AH466" i="2"/>
  <c r="AI466" i="2"/>
  <c r="A467" i="2"/>
  <c r="B467" i="2"/>
  <c r="C467" i="2"/>
  <c r="D467" i="2"/>
  <c r="E467" i="2"/>
  <c r="F467" i="2"/>
  <c r="G467" i="2"/>
  <c r="H467" i="2"/>
  <c r="I467" i="2"/>
  <c r="J467" i="2"/>
  <c r="K467" i="2"/>
  <c r="L467" i="2"/>
  <c r="M467" i="2"/>
  <c r="N467" i="2"/>
  <c r="O467" i="2"/>
  <c r="P467" i="2"/>
  <c r="Q467" i="2"/>
  <c r="R467" i="2"/>
  <c r="S467" i="2"/>
  <c r="T467" i="2"/>
  <c r="U467" i="2"/>
  <c r="V467" i="2"/>
  <c r="W467" i="2"/>
  <c r="X467" i="2"/>
  <c r="Y467" i="2"/>
  <c r="Z467" i="2"/>
  <c r="AA467" i="2"/>
  <c r="AB467" i="2"/>
  <c r="AC467" i="2"/>
  <c r="AD467" i="2"/>
  <c r="AE467" i="2"/>
  <c r="AF467" i="2"/>
  <c r="AH467" i="2"/>
  <c r="AI467" i="2"/>
  <c r="A468" i="2"/>
  <c r="B468" i="2"/>
  <c r="C468" i="2"/>
  <c r="D468" i="2"/>
  <c r="E468" i="2"/>
  <c r="F468" i="2"/>
  <c r="G468" i="2"/>
  <c r="H468" i="2"/>
  <c r="I468" i="2"/>
  <c r="J468" i="2"/>
  <c r="K468" i="2"/>
  <c r="L468" i="2"/>
  <c r="M468" i="2"/>
  <c r="N468" i="2"/>
  <c r="O468" i="2"/>
  <c r="P468" i="2"/>
  <c r="Q468" i="2"/>
  <c r="R468" i="2"/>
  <c r="S468" i="2"/>
  <c r="T468" i="2"/>
  <c r="U468" i="2"/>
  <c r="V468" i="2"/>
  <c r="W468" i="2"/>
  <c r="X468" i="2"/>
  <c r="Y468" i="2"/>
  <c r="Z468" i="2"/>
  <c r="AA468" i="2"/>
  <c r="AB468" i="2"/>
  <c r="AC468" i="2"/>
  <c r="AD468" i="2"/>
  <c r="AE468" i="2"/>
  <c r="AF468" i="2"/>
  <c r="AH468" i="2"/>
  <c r="AI468" i="2"/>
  <c r="A469" i="2"/>
  <c r="B469" i="2"/>
  <c r="C469" i="2"/>
  <c r="D469" i="2"/>
  <c r="E469" i="2"/>
  <c r="F469" i="2"/>
  <c r="G469" i="2"/>
  <c r="H469" i="2"/>
  <c r="I469" i="2"/>
  <c r="J469" i="2"/>
  <c r="K469" i="2"/>
  <c r="L469" i="2"/>
  <c r="M469" i="2"/>
  <c r="N469" i="2"/>
  <c r="O469" i="2"/>
  <c r="P469" i="2"/>
  <c r="Q469" i="2"/>
  <c r="R469" i="2"/>
  <c r="S469" i="2"/>
  <c r="T469" i="2"/>
  <c r="U469" i="2"/>
  <c r="V469" i="2"/>
  <c r="W469" i="2"/>
  <c r="X469" i="2"/>
  <c r="Y469" i="2"/>
  <c r="Z469" i="2"/>
  <c r="AA469" i="2"/>
  <c r="AB469" i="2"/>
  <c r="AC469" i="2"/>
  <c r="AD469" i="2"/>
  <c r="AE469" i="2"/>
  <c r="AF469" i="2"/>
  <c r="AH469" i="2"/>
  <c r="AI469" i="2"/>
  <c r="A470" i="2"/>
  <c r="B470" i="2"/>
  <c r="C470" i="2"/>
  <c r="D470" i="2"/>
  <c r="E470" i="2"/>
  <c r="F470" i="2"/>
  <c r="G470" i="2"/>
  <c r="H470" i="2"/>
  <c r="I470" i="2"/>
  <c r="J470" i="2"/>
  <c r="K470" i="2"/>
  <c r="L470" i="2"/>
  <c r="M470" i="2"/>
  <c r="N470" i="2"/>
  <c r="O470" i="2"/>
  <c r="P470" i="2"/>
  <c r="Q470" i="2"/>
  <c r="R470" i="2"/>
  <c r="S470" i="2"/>
  <c r="T470" i="2"/>
  <c r="U470" i="2"/>
  <c r="V470" i="2"/>
  <c r="W470" i="2"/>
  <c r="X470" i="2"/>
  <c r="Y470" i="2"/>
  <c r="Z470" i="2"/>
  <c r="AA470" i="2"/>
  <c r="AB470" i="2"/>
  <c r="AC470" i="2"/>
  <c r="AD470" i="2"/>
  <c r="AE470" i="2"/>
  <c r="AF470" i="2"/>
  <c r="AH470" i="2"/>
  <c r="AI470" i="2"/>
  <c r="A471" i="2"/>
  <c r="B471" i="2"/>
  <c r="C471" i="2"/>
  <c r="D471" i="2"/>
  <c r="E471" i="2"/>
  <c r="F471" i="2"/>
  <c r="G471" i="2"/>
  <c r="H471" i="2"/>
  <c r="I471" i="2"/>
  <c r="J471" i="2"/>
  <c r="K471" i="2"/>
  <c r="L471" i="2"/>
  <c r="M471" i="2"/>
  <c r="N471" i="2"/>
  <c r="O471" i="2"/>
  <c r="P471" i="2"/>
  <c r="Q471" i="2"/>
  <c r="R471" i="2"/>
  <c r="S471" i="2"/>
  <c r="T471" i="2"/>
  <c r="U471" i="2"/>
  <c r="V471" i="2"/>
  <c r="W471" i="2"/>
  <c r="X471" i="2"/>
  <c r="Y471" i="2"/>
  <c r="Z471" i="2"/>
  <c r="AA471" i="2"/>
  <c r="AB471" i="2"/>
  <c r="AC471" i="2"/>
  <c r="AD471" i="2"/>
  <c r="AE471" i="2"/>
  <c r="AF471" i="2"/>
  <c r="AH471" i="2"/>
  <c r="AI471" i="2"/>
  <c r="A472" i="2"/>
  <c r="B472" i="2"/>
  <c r="C472" i="2"/>
  <c r="D472" i="2"/>
  <c r="E472" i="2"/>
  <c r="F472" i="2"/>
  <c r="G472" i="2"/>
  <c r="H472" i="2"/>
  <c r="I472" i="2"/>
  <c r="J472" i="2"/>
  <c r="K472" i="2"/>
  <c r="L472" i="2"/>
  <c r="M472" i="2"/>
  <c r="N472" i="2"/>
  <c r="O472" i="2"/>
  <c r="P472" i="2"/>
  <c r="Q472" i="2"/>
  <c r="R472" i="2"/>
  <c r="S472" i="2"/>
  <c r="T472" i="2"/>
  <c r="U472" i="2"/>
  <c r="V472" i="2"/>
  <c r="W472" i="2"/>
  <c r="X472" i="2"/>
  <c r="Y472" i="2"/>
  <c r="Z472" i="2"/>
  <c r="AA472" i="2"/>
  <c r="AB472" i="2"/>
  <c r="AC472" i="2"/>
  <c r="AD472" i="2"/>
  <c r="AE472" i="2"/>
  <c r="AF472" i="2"/>
  <c r="AH472" i="2"/>
  <c r="AI472" i="2"/>
  <c r="A473" i="2"/>
  <c r="B473" i="2"/>
  <c r="C473" i="2"/>
  <c r="D473" i="2"/>
  <c r="E473" i="2"/>
  <c r="F473" i="2"/>
  <c r="G473" i="2"/>
  <c r="H473" i="2"/>
  <c r="I473" i="2"/>
  <c r="J473" i="2"/>
  <c r="K473" i="2"/>
  <c r="L473" i="2"/>
  <c r="M473" i="2"/>
  <c r="N473" i="2"/>
  <c r="O473" i="2"/>
  <c r="P473" i="2"/>
  <c r="Q473" i="2"/>
  <c r="R473" i="2"/>
  <c r="S473" i="2"/>
  <c r="T473" i="2"/>
  <c r="U473" i="2"/>
  <c r="V473" i="2"/>
  <c r="W473" i="2"/>
  <c r="X473" i="2"/>
  <c r="Y473" i="2"/>
  <c r="Z473" i="2"/>
  <c r="AA473" i="2"/>
  <c r="AB473" i="2"/>
  <c r="AC473" i="2"/>
  <c r="AD473" i="2"/>
  <c r="AE473" i="2"/>
  <c r="AF473" i="2"/>
  <c r="AH473" i="2"/>
  <c r="AI473" i="2"/>
  <c r="A474" i="2"/>
  <c r="B474" i="2"/>
  <c r="C474" i="2"/>
  <c r="D474" i="2"/>
  <c r="E474" i="2"/>
  <c r="F474" i="2"/>
  <c r="G474" i="2"/>
  <c r="H474" i="2"/>
  <c r="I474" i="2"/>
  <c r="J474" i="2"/>
  <c r="K474" i="2"/>
  <c r="L474" i="2"/>
  <c r="M474" i="2"/>
  <c r="N474" i="2"/>
  <c r="O474" i="2"/>
  <c r="P474" i="2"/>
  <c r="Q474" i="2"/>
  <c r="R474" i="2"/>
  <c r="S474" i="2"/>
  <c r="T474" i="2"/>
  <c r="U474" i="2"/>
  <c r="V474" i="2"/>
  <c r="W474" i="2"/>
  <c r="X474" i="2"/>
  <c r="Y474" i="2"/>
  <c r="Z474" i="2"/>
  <c r="AA474" i="2"/>
  <c r="AB474" i="2"/>
  <c r="AC474" i="2"/>
  <c r="AD474" i="2"/>
  <c r="AE474" i="2"/>
  <c r="AF474" i="2"/>
  <c r="AH474" i="2"/>
  <c r="AI474" i="2"/>
  <c r="A475" i="2"/>
  <c r="B475" i="2"/>
  <c r="C475" i="2"/>
  <c r="D475" i="2"/>
  <c r="E475" i="2"/>
  <c r="F475" i="2"/>
  <c r="G475" i="2"/>
  <c r="H475" i="2"/>
  <c r="I475" i="2"/>
  <c r="J475" i="2"/>
  <c r="K475" i="2"/>
  <c r="L475" i="2"/>
  <c r="M475" i="2"/>
  <c r="N475" i="2"/>
  <c r="O475" i="2"/>
  <c r="P475" i="2"/>
  <c r="Q475" i="2"/>
  <c r="R475" i="2"/>
  <c r="S475" i="2"/>
  <c r="T475" i="2"/>
  <c r="U475" i="2"/>
  <c r="V475" i="2"/>
  <c r="W475" i="2"/>
  <c r="X475" i="2"/>
  <c r="Y475" i="2"/>
  <c r="Z475" i="2"/>
  <c r="AA475" i="2"/>
  <c r="AB475" i="2"/>
  <c r="AC475" i="2"/>
  <c r="AD475" i="2"/>
  <c r="AE475" i="2"/>
  <c r="AF475" i="2"/>
  <c r="AH475" i="2"/>
  <c r="AI475" i="2"/>
  <c r="A476" i="2"/>
  <c r="B476" i="2"/>
  <c r="C476" i="2"/>
  <c r="D476" i="2"/>
  <c r="E476" i="2"/>
  <c r="F476" i="2"/>
  <c r="G476" i="2"/>
  <c r="H476" i="2"/>
  <c r="I476" i="2"/>
  <c r="J476" i="2"/>
  <c r="K476" i="2"/>
  <c r="L476" i="2"/>
  <c r="M476" i="2"/>
  <c r="N476" i="2"/>
  <c r="O476" i="2"/>
  <c r="P476" i="2"/>
  <c r="Q476" i="2"/>
  <c r="R476" i="2"/>
  <c r="S476" i="2"/>
  <c r="T476" i="2"/>
  <c r="U476" i="2"/>
  <c r="V476" i="2"/>
  <c r="W476" i="2"/>
  <c r="X476" i="2"/>
  <c r="Y476" i="2"/>
  <c r="Z476" i="2"/>
  <c r="AA476" i="2"/>
  <c r="AB476" i="2"/>
  <c r="AC476" i="2"/>
  <c r="AD476" i="2"/>
  <c r="AE476" i="2"/>
  <c r="AF476" i="2"/>
  <c r="AH476" i="2"/>
  <c r="AI476" i="2"/>
  <c r="A477" i="2"/>
  <c r="B477" i="2"/>
  <c r="C477" i="2"/>
  <c r="D477" i="2"/>
  <c r="E477" i="2"/>
  <c r="F477" i="2"/>
  <c r="G477" i="2"/>
  <c r="H477" i="2"/>
  <c r="I477" i="2"/>
  <c r="J477" i="2"/>
  <c r="K477" i="2"/>
  <c r="L477" i="2"/>
  <c r="M477" i="2"/>
  <c r="N477" i="2"/>
  <c r="O477" i="2"/>
  <c r="P477" i="2"/>
  <c r="Q477" i="2"/>
  <c r="R477" i="2"/>
  <c r="S477" i="2"/>
  <c r="T477" i="2"/>
  <c r="U477" i="2"/>
  <c r="V477" i="2"/>
  <c r="W477" i="2"/>
  <c r="X477" i="2"/>
  <c r="Y477" i="2"/>
  <c r="Z477" i="2"/>
  <c r="AA477" i="2"/>
  <c r="AB477" i="2"/>
  <c r="AC477" i="2"/>
  <c r="AD477" i="2"/>
  <c r="AE477" i="2"/>
  <c r="AF477" i="2"/>
  <c r="AH477" i="2"/>
  <c r="AI477" i="2"/>
  <c r="A478" i="2"/>
  <c r="B478" i="2"/>
  <c r="C478" i="2"/>
  <c r="D478" i="2"/>
  <c r="E478" i="2"/>
  <c r="F478" i="2"/>
  <c r="G478" i="2"/>
  <c r="H478" i="2"/>
  <c r="I478" i="2"/>
  <c r="J478" i="2"/>
  <c r="K478" i="2"/>
  <c r="L478" i="2"/>
  <c r="M478" i="2"/>
  <c r="N478" i="2"/>
  <c r="O478" i="2"/>
  <c r="P478" i="2"/>
  <c r="Q478" i="2"/>
  <c r="R478" i="2"/>
  <c r="S478" i="2"/>
  <c r="T478" i="2"/>
  <c r="U478" i="2"/>
  <c r="V478" i="2"/>
  <c r="W478" i="2"/>
  <c r="X478" i="2"/>
  <c r="Y478" i="2"/>
  <c r="Z478" i="2"/>
  <c r="AA478" i="2"/>
  <c r="AB478" i="2"/>
  <c r="AC478" i="2"/>
  <c r="AD478" i="2"/>
  <c r="AE478" i="2"/>
  <c r="AF478" i="2"/>
  <c r="AH478" i="2"/>
  <c r="AI478" i="2"/>
  <c r="A479" i="2"/>
  <c r="B479" i="2"/>
  <c r="C479" i="2"/>
  <c r="D479" i="2"/>
  <c r="E479" i="2"/>
  <c r="F479" i="2"/>
  <c r="G479" i="2"/>
  <c r="H479" i="2"/>
  <c r="I479" i="2"/>
  <c r="J479" i="2"/>
  <c r="K479" i="2"/>
  <c r="L479" i="2"/>
  <c r="M479" i="2"/>
  <c r="N479" i="2"/>
  <c r="O479" i="2"/>
  <c r="P479" i="2"/>
  <c r="Q479" i="2"/>
  <c r="R479" i="2"/>
  <c r="S479" i="2"/>
  <c r="T479" i="2"/>
  <c r="U479" i="2"/>
  <c r="V479" i="2"/>
  <c r="W479" i="2"/>
  <c r="X479" i="2"/>
  <c r="Y479" i="2"/>
  <c r="Z479" i="2"/>
  <c r="AA479" i="2"/>
  <c r="AB479" i="2"/>
  <c r="AC479" i="2"/>
  <c r="AD479" i="2"/>
  <c r="AE479" i="2"/>
  <c r="AF479" i="2"/>
  <c r="AH479" i="2"/>
  <c r="AI479" i="2"/>
  <c r="A480" i="2"/>
  <c r="B480" i="2"/>
  <c r="C480" i="2"/>
  <c r="D480" i="2"/>
  <c r="E480" i="2"/>
  <c r="F480" i="2"/>
  <c r="G480" i="2"/>
  <c r="H480" i="2"/>
  <c r="I480" i="2"/>
  <c r="J480" i="2"/>
  <c r="K480" i="2"/>
  <c r="L480" i="2"/>
  <c r="M480" i="2"/>
  <c r="N480" i="2"/>
  <c r="O480" i="2"/>
  <c r="P480" i="2"/>
  <c r="Q480" i="2"/>
  <c r="R480" i="2"/>
  <c r="S480" i="2"/>
  <c r="T480" i="2"/>
  <c r="U480" i="2"/>
  <c r="V480" i="2"/>
  <c r="W480" i="2"/>
  <c r="X480" i="2"/>
  <c r="Y480" i="2"/>
  <c r="Z480" i="2"/>
  <c r="AA480" i="2"/>
  <c r="AB480" i="2"/>
  <c r="AC480" i="2"/>
  <c r="AD480" i="2"/>
  <c r="AE480" i="2"/>
  <c r="AF480" i="2"/>
  <c r="AH480" i="2"/>
  <c r="AI480" i="2"/>
  <c r="A481" i="2"/>
  <c r="B481" i="2"/>
  <c r="C481" i="2"/>
  <c r="D481" i="2"/>
  <c r="E481" i="2"/>
  <c r="F481" i="2"/>
  <c r="G481" i="2"/>
  <c r="H481" i="2"/>
  <c r="I481" i="2"/>
  <c r="J481" i="2"/>
  <c r="K481" i="2"/>
  <c r="L481" i="2"/>
  <c r="M481" i="2"/>
  <c r="N481" i="2"/>
  <c r="O481" i="2"/>
  <c r="P481" i="2"/>
  <c r="Q481" i="2"/>
  <c r="R481" i="2"/>
  <c r="S481" i="2"/>
  <c r="T481" i="2"/>
  <c r="U481" i="2"/>
  <c r="V481" i="2"/>
  <c r="W481" i="2"/>
  <c r="X481" i="2"/>
  <c r="Y481" i="2"/>
  <c r="Z481" i="2"/>
  <c r="AA481" i="2"/>
  <c r="AB481" i="2"/>
  <c r="AC481" i="2"/>
  <c r="AD481" i="2"/>
  <c r="AE481" i="2"/>
  <c r="AF481" i="2"/>
  <c r="AH481" i="2"/>
  <c r="AI481" i="2"/>
  <c r="A482" i="2"/>
  <c r="B482" i="2"/>
  <c r="C482" i="2"/>
  <c r="D482" i="2"/>
  <c r="E482" i="2"/>
  <c r="F482" i="2"/>
  <c r="G482" i="2"/>
  <c r="H482" i="2"/>
  <c r="I482" i="2"/>
  <c r="J482" i="2"/>
  <c r="K482" i="2"/>
  <c r="L482" i="2"/>
  <c r="M482" i="2"/>
  <c r="N482" i="2"/>
  <c r="O482" i="2"/>
  <c r="P482" i="2"/>
  <c r="Q482" i="2"/>
  <c r="R482" i="2"/>
  <c r="S482" i="2"/>
  <c r="T482" i="2"/>
  <c r="U482" i="2"/>
  <c r="V482" i="2"/>
  <c r="W482" i="2"/>
  <c r="X482" i="2"/>
  <c r="Y482" i="2"/>
  <c r="Z482" i="2"/>
  <c r="AA482" i="2"/>
  <c r="AB482" i="2"/>
  <c r="AC482" i="2"/>
  <c r="AD482" i="2"/>
  <c r="AE482" i="2"/>
  <c r="AF482" i="2"/>
  <c r="AH482" i="2"/>
  <c r="AI482" i="2"/>
  <c r="A483" i="2"/>
  <c r="B483" i="2"/>
  <c r="C483" i="2"/>
  <c r="D483" i="2"/>
  <c r="E483" i="2"/>
  <c r="F483" i="2"/>
  <c r="G483" i="2"/>
  <c r="H483" i="2"/>
  <c r="I483" i="2"/>
  <c r="J483" i="2"/>
  <c r="K483" i="2"/>
  <c r="L483" i="2"/>
  <c r="M483" i="2"/>
  <c r="N483" i="2"/>
  <c r="O483" i="2"/>
  <c r="P483" i="2"/>
  <c r="Q483" i="2"/>
  <c r="R483" i="2"/>
  <c r="S483" i="2"/>
  <c r="T483" i="2"/>
  <c r="U483" i="2"/>
  <c r="V483" i="2"/>
  <c r="W483" i="2"/>
  <c r="X483" i="2"/>
  <c r="Y483" i="2"/>
  <c r="Z483" i="2"/>
  <c r="AA483" i="2"/>
  <c r="AB483" i="2"/>
  <c r="AC483" i="2"/>
  <c r="AD483" i="2"/>
  <c r="AE483" i="2"/>
  <c r="AF483" i="2"/>
  <c r="AH483" i="2"/>
  <c r="AI483" i="2"/>
  <c r="A484" i="2"/>
  <c r="B484" i="2"/>
  <c r="C484" i="2"/>
  <c r="D484" i="2"/>
  <c r="E484" i="2"/>
  <c r="F484" i="2"/>
  <c r="G484" i="2"/>
  <c r="H484" i="2"/>
  <c r="I484" i="2"/>
  <c r="J484" i="2"/>
  <c r="K484" i="2"/>
  <c r="L484" i="2"/>
  <c r="M484" i="2"/>
  <c r="N484" i="2"/>
  <c r="O484" i="2"/>
  <c r="P484" i="2"/>
  <c r="Q484" i="2"/>
  <c r="R484" i="2"/>
  <c r="S484" i="2"/>
  <c r="T484" i="2"/>
  <c r="U484" i="2"/>
  <c r="V484" i="2"/>
  <c r="W484" i="2"/>
  <c r="X484" i="2"/>
  <c r="Y484" i="2"/>
  <c r="Z484" i="2"/>
  <c r="AA484" i="2"/>
  <c r="AB484" i="2"/>
  <c r="AC484" i="2"/>
  <c r="AD484" i="2"/>
  <c r="AE484" i="2"/>
  <c r="AF484" i="2"/>
  <c r="AH484" i="2"/>
  <c r="AI484" i="2"/>
  <c r="A485" i="2"/>
  <c r="B485" i="2"/>
  <c r="C485" i="2"/>
  <c r="D485" i="2"/>
  <c r="E485" i="2"/>
  <c r="F485" i="2"/>
  <c r="G485" i="2"/>
  <c r="H485" i="2"/>
  <c r="I485" i="2"/>
  <c r="J485" i="2"/>
  <c r="K485" i="2"/>
  <c r="L485" i="2"/>
  <c r="M485" i="2"/>
  <c r="N485" i="2"/>
  <c r="O485" i="2"/>
  <c r="P485" i="2"/>
  <c r="Q485" i="2"/>
  <c r="R485" i="2"/>
  <c r="S485" i="2"/>
  <c r="T485" i="2"/>
  <c r="U485" i="2"/>
  <c r="V485" i="2"/>
  <c r="W485" i="2"/>
  <c r="X485" i="2"/>
  <c r="Y485" i="2"/>
  <c r="Z485" i="2"/>
  <c r="AA485" i="2"/>
  <c r="AB485" i="2"/>
  <c r="AC485" i="2"/>
  <c r="AD485" i="2"/>
  <c r="AE485" i="2"/>
  <c r="AF485" i="2"/>
  <c r="AH485" i="2"/>
  <c r="AI485" i="2"/>
  <c r="A486" i="2"/>
  <c r="B486" i="2"/>
  <c r="C486" i="2"/>
  <c r="D486" i="2"/>
  <c r="E486" i="2"/>
  <c r="F486" i="2"/>
  <c r="G486" i="2"/>
  <c r="H486" i="2"/>
  <c r="I486" i="2"/>
  <c r="J486" i="2"/>
  <c r="K486" i="2"/>
  <c r="L486" i="2"/>
  <c r="M486" i="2"/>
  <c r="N486" i="2"/>
  <c r="O486" i="2"/>
  <c r="P486" i="2"/>
  <c r="Q486" i="2"/>
  <c r="R486" i="2"/>
  <c r="S486" i="2"/>
  <c r="T486" i="2"/>
  <c r="U486" i="2"/>
  <c r="V486" i="2"/>
  <c r="W486" i="2"/>
  <c r="X486" i="2"/>
  <c r="Y486" i="2"/>
  <c r="Z486" i="2"/>
  <c r="AA486" i="2"/>
  <c r="AB486" i="2"/>
  <c r="AC486" i="2"/>
  <c r="AD486" i="2"/>
  <c r="AE486" i="2"/>
  <c r="AF486" i="2"/>
  <c r="AH486" i="2"/>
  <c r="AI486" i="2"/>
  <c r="A487" i="2"/>
  <c r="B487" i="2"/>
  <c r="C487" i="2"/>
  <c r="D487" i="2"/>
  <c r="E487" i="2"/>
  <c r="F487" i="2"/>
  <c r="G487" i="2"/>
  <c r="H487" i="2"/>
  <c r="I487" i="2"/>
  <c r="J487" i="2"/>
  <c r="K487" i="2"/>
  <c r="L487" i="2"/>
  <c r="M487" i="2"/>
  <c r="N487" i="2"/>
  <c r="O487" i="2"/>
  <c r="P487" i="2"/>
  <c r="Q487" i="2"/>
  <c r="R487" i="2"/>
  <c r="S487" i="2"/>
  <c r="T487" i="2"/>
  <c r="U487" i="2"/>
  <c r="V487" i="2"/>
  <c r="W487" i="2"/>
  <c r="X487" i="2"/>
  <c r="Y487" i="2"/>
  <c r="Z487" i="2"/>
  <c r="AA487" i="2"/>
  <c r="AB487" i="2"/>
  <c r="AC487" i="2"/>
  <c r="AD487" i="2"/>
  <c r="AE487" i="2"/>
  <c r="AF487" i="2"/>
  <c r="AH487" i="2"/>
  <c r="AI487" i="2"/>
  <c r="A488" i="2"/>
  <c r="B488" i="2"/>
  <c r="C488" i="2"/>
  <c r="D488" i="2"/>
  <c r="E488" i="2"/>
  <c r="F488" i="2"/>
  <c r="G488" i="2"/>
  <c r="H488" i="2"/>
  <c r="I488" i="2"/>
  <c r="J488" i="2"/>
  <c r="K488" i="2"/>
  <c r="L488" i="2"/>
  <c r="M488" i="2"/>
  <c r="N488" i="2"/>
  <c r="O488" i="2"/>
  <c r="P488" i="2"/>
  <c r="Q488" i="2"/>
  <c r="R488" i="2"/>
  <c r="S488" i="2"/>
  <c r="T488" i="2"/>
  <c r="U488" i="2"/>
  <c r="V488" i="2"/>
  <c r="W488" i="2"/>
  <c r="X488" i="2"/>
  <c r="Y488" i="2"/>
  <c r="Z488" i="2"/>
  <c r="AA488" i="2"/>
  <c r="AB488" i="2"/>
  <c r="AC488" i="2"/>
  <c r="AD488" i="2"/>
  <c r="AE488" i="2"/>
  <c r="AF488" i="2"/>
  <c r="AH488" i="2"/>
  <c r="AI488" i="2"/>
  <c r="A489" i="2"/>
  <c r="B489" i="2"/>
  <c r="C489" i="2"/>
  <c r="D489" i="2"/>
  <c r="E489" i="2"/>
  <c r="F489" i="2"/>
  <c r="G489" i="2"/>
  <c r="H489" i="2"/>
  <c r="I489" i="2"/>
  <c r="J489" i="2"/>
  <c r="K489" i="2"/>
  <c r="L489" i="2"/>
  <c r="M489" i="2"/>
  <c r="N489" i="2"/>
  <c r="O489" i="2"/>
  <c r="P489" i="2"/>
  <c r="Q489" i="2"/>
  <c r="R489" i="2"/>
  <c r="S489" i="2"/>
  <c r="T489" i="2"/>
  <c r="U489" i="2"/>
  <c r="V489" i="2"/>
  <c r="W489" i="2"/>
  <c r="X489" i="2"/>
  <c r="Y489" i="2"/>
  <c r="Z489" i="2"/>
  <c r="AA489" i="2"/>
  <c r="AB489" i="2"/>
  <c r="AC489" i="2"/>
  <c r="AD489" i="2"/>
  <c r="AE489" i="2"/>
  <c r="AF489" i="2"/>
  <c r="AH489" i="2"/>
  <c r="AI489" i="2"/>
  <c r="A490" i="2"/>
  <c r="B490" i="2"/>
  <c r="C490" i="2"/>
  <c r="D490" i="2"/>
  <c r="E490" i="2"/>
  <c r="F490" i="2"/>
  <c r="G490" i="2"/>
  <c r="H490" i="2"/>
  <c r="I490" i="2"/>
  <c r="J490" i="2"/>
  <c r="K490" i="2"/>
  <c r="L490" i="2"/>
  <c r="M490" i="2"/>
  <c r="N490" i="2"/>
  <c r="O490" i="2"/>
  <c r="P490" i="2"/>
  <c r="Q490" i="2"/>
  <c r="R490" i="2"/>
  <c r="S490" i="2"/>
  <c r="T490" i="2"/>
  <c r="U490" i="2"/>
  <c r="V490" i="2"/>
  <c r="W490" i="2"/>
  <c r="X490" i="2"/>
  <c r="Y490" i="2"/>
  <c r="Z490" i="2"/>
  <c r="AA490" i="2"/>
  <c r="AB490" i="2"/>
  <c r="AC490" i="2"/>
  <c r="AD490" i="2"/>
  <c r="AE490" i="2"/>
  <c r="AF490" i="2"/>
  <c r="AH490" i="2"/>
  <c r="AI490" i="2"/>
  <c r="A491" i="2"/>
  <c r="B491" i="2"/>
  <c r="C491" i="2"/>
  <c r="D491" i="2"/>
  <c r="E491" i="2"/>
  <c r="F491" i="2"/>
  <c r="G491" i="2"/>
  <c r="H491" i="2"/>
  <c r="I491" i="2"/>
  <c r="J491" i="2"/>
  <c r="K491" i="2"/>
  <c r="L491" i="2"/>
  <c r="M491" i="2"/>
  <c r="N491" i="2"/>
  <c r="O491" i="2"/>
  <c r="P491" i="2"/>
  <c r="Q491" i="2"/>
  <c r="R491" i="2"/>
  <c r="S491" i="2"/>
  <c r="T491" i="2"/>
  <c r="U491" i="2"/>
  <c r="V491" i="2"/>
  <c r="W491" i="2"/>
  <c r="X491" i="2"/>
  <c r="Y491" i="2"/>
  <c r="Z491" i="2"/>
  <c r="AA491" i="2"/>
  <c r="AB491" i="2"/>
  <c r="AC491" i="2"/>
  <c r="AD491" i="2"/>
  <c r="AE491" i="2"/>
  <c r="AF491" i="2"/>
  <c r="AH491" i="2"/>
  <c r="AI491" i="2"/>
  <c r="A492" i="2"/>
  <c r="B492" i="2"/>
  <c r="C492" i="2"/>
  <c r="D492" i="2"/>
  <c r="E492" i="2"/>
  <c r="F492" i="2"/>
  <c r="G492" i="2"/>
  <c r="H492" i="2"/>
  <c r="I492" i="2"/>
  <c r="J492" i="2"/>
  <c r="K492" i="2"/>
  <c r="L492" i="2"/>
  <c r="M492" i="2"/>
  <c r="N492" i="2"/>
  <c r="O492" i="2"/>
  <c r="P492" i="2"/>
  <c r="Q492" i="2"/>
  <c r="R492" i="2"/>
  <c r="S492" i="2"/>
  <c r="T492" i="2"/>
  <c r="U492" i="2"/>
  <c r="V492" i="2"/>
  <c r="W492" i="2"/>
  <c r="X492" i="2"/>
  <c r="Y492" i="2"/>
  <c r="Z492" i="2"/>
  <c r="AA492" i="2"/>
  <c r="AB492" i="2"/>
  <c r="AC492" i="2"/>
  <c r="AD492" i="2"/>
  <c r="AE492" i="2"/>
  <c r="AF492" i="2"/>
  <c r="AH492" i="2"/>
  <c r="AI492" i="2"/>
  <c r="A493" i="2"/>
  <c r="B493" i="2"/>
  <c r="C493" i="2"/>
  <c r="D493" i="2"/>
  <c r="E493" i="2"/>
  <c r="F493" i="2"/>
  <c r="G493" i="2"/>
  <c r="H493" i="2"/>
  <c r="I493" i="2"/>
  <c r="J493" i="2"/>
  <c r="K493" i="2"/>
  <c r="L493" i="2"/>
  <c r="M493" i="2"/>
  <c r="N493" i="2"/>
  <c r="O493" i="2"/>
  <c r="P493" i="2"/>
  <c r="Q493" i="2"/>
  <c r="R493" i="2"/>
  <c r="S493" i="2"/>
  <c r="T493" i="2"/>
  <c r="U493" i="2"/>
  <c r="V493" i="2"/>
  <c r="W493" i="2"/>
  <c r="X493" i="2"/>
  <c r="Y493" i="2"/>
  <c r="Z493" i="2"/>
  <c r="AA493" i="2"/>
  <c r="AB493" i="2"/>
  <c r="AC493" i="2"/>
  <c r="AD493" i="2"/>
  <c r="AE493" i="2"/>
  <c r="AF493" i="2"/>
  <c r="AH493" i="2"/>
  <c r="AI493" i="2"/>
  <c r="A494" i="2"/>
  <c r="B494" i="2"/>
  <c r="C494" i="2"/>
  <c r="D494" i="2"/>
  <c r="E494" i="2"/>
  <c r="F494" i="2"/>
  <c r="G494" i="2"/>
  <c r="H494" i="2"/>
  <c r="I494" i="2"/>
  <c r="J494" i="2"/>
  <c r="K494" i="2"/>
  <c r="L494" i="2"/>
  <c r="M494" i="2"/>
  <c r="N494" i="2"/>
  <c r="O494" i="2"/>
  <c r="P494" i="2"/>
  <c r="Q494" i="2"/>
  <c r="R494" i="2"/>
  <c r="S494" i="2"/>
  <c r="T494" i="2"/>
  <c r="U494" i="2"/>
  <c r="V494" i="2"/>
  <c r="W494" i="2"/>
  <c r="X494" i="2"/>
  <c r="Y494" i="2"/>
  <c r="Z494" i="2"/>
  <c r="AA494" i="2"/>
  <c r="AB494" i="2"/>
  <c r="AC494" i="2"/>
  <c r="AD494" i="2"/>
  <c r="AE494" i="2"/>
  <c r="AF494" i="2"/>
  <c r="AH494" i="2"/>
  <c r="AI494" i="2"/>
  <c r="A495" i="2"/>
  <c r="B495" i="2"/>
  <c r="C495" i="2"/>
  <c r="D495" i="2"/>
  <c r="E495" i="2"/>
  <c r="F495" i="2"/>
  <c r="G495" i="2"/>
  <c r="H495" i="2"/>
  <c r="I495" i="2"/>
  <c r="J495" i="2"/>
  <c r="K495" i="2"/>
  <c r="L495" i="2"/>
  <c r="M495" i="2"/>
  <c r="N495" i="2"/>
  <c r="O495" i="2"/>
  <c r="P495" i="2"/>
  <c r="Q495" i="2"/>
  <c r="R495" i="2"/>
  <c r="S495" i="2"/>
  <c r="T495" i="2"/>
  <c r="U495" i="2"/>
  <c r="V495" i="2"/>
  <c r="W495" i="2"/>
  <c r="X495" i="2"/>
  <c r="Y495" i="2"/>
  <c r="Z495" i="2"/>
  <c r="AA495" i="2"/>
  <c r="AB495" i="2"/>
  <c r="AC495" i="2"/>
  <c r="AD495" i="2"/>
  <c r="AE495" i="2"/>
  <c r="AF495" i="2"/>
  <c r="AH495" i="2"/>
  <c r="AI495" i="2"/>
  <c r="A496" i="2"/>
  <c r="B496" i="2"/>
  <c r="C496" i="2"/>
  <c r="D496" i="2"/>
  <c r="E496" i="2"/>
  <c r="F496" i="2"/>
  <c r="G496" i="2"/>
  <c r="H496" i="2"/>
  <c r="I496" i="2"/>
  <c r="J496" i="2"/>
  <c r="K496" i="2"/>
  <c r="L496" i="2"/>
  <c r="M496" i="2"/>
  <c r="N496" i="2"/>
  <c r="O496" i="2"/>
  <c r="P496" i="2"/>
  <c r="Q496" i="2"/>
  <c r="R496" i="2"/>
  <c r="S496" i="2"/>
  <c r="T496" i="2"/>
  <c r="U496" i="2"/>
  <c r="V496" i="2"/>
  <c r="W496" i="2"/>
  <c r="X496" i="2"/>
  <c r="Y496" i="2"/>
  <c r="Z496" i="2"/>
  <c r="AA496" i="2"/>
  <c r="AB496" i="2"/>
  <c r="AC496" i="2"/>
  <c r="AD496" i="2"/>
  <c r="AE496" i="2"/>
  <c r="AF496" i="2"/>
  <c r="AH496" i="2"/>
  <c r="AI496" i="2"/>
  <c r="A497" i="2"/>
  <c r="B497" i="2"/>
  <c r="C497" i="2"/>
  <c r="D497" i="2"/>
  <c r="E497" i="2"/>
  <c r="F497" i="2"/>
  <c r="G497" i="2"/>
  <c r="H497" i="2"/>
  <c r="I497" i="2"/>
  <c r="J497" i="2"/>
  <c r="K497" i="2"/>
  <c r="L497" i="2"/>
  <c r="M497" i="2"/>
  <c r="N497" i="2"/>
  <c r="O497" i="2"/>
  <c r="P497" i="2"/>
  <c r="Q497" i="2"/>
  <c r="R497" i="2"/>
  <c r="S497" i="2"/>
  <c r="T497" i="2"/>
  <c r="U497" i="2"/>
  <c r="V497" i="2"/>
  <c r="W497" i="2"/>
  <c r="X497" i="2"/>
  <c r="Y497" i="2"/>
  <c r="Z497" i="2"/>
  <c r="AA497" i="2"/>
  <c r="AB497" i="2"/>
  <c r="AC497" i="2"/>
  <c r="AD497" i="2"/>
  <c r="AE497" i="2"/>
  <c r="AF497" i="2"/>
  <c r="AH497" i="2"/>
  <c r="AI497" i="2"/>
  <c r="A498" i="2"/>
  <c r="B498" i="2"/>
  <c r="C498" i="2"/>
  <c r="D498" i="2"/>
  <c r="E498" i="2"/>
  <c r="F498" i="2"/>
  <c r="G498" i="2"/>
  <c r="H498" i="2"/>
  <c r="I498" i="2"/>
  <c r="J498" i="2"/>
  <c r="K498" i="2"/>
  <c r="L498" i="2"/>
  <c r="M498" i="2"/>
  <c r="N498" i="2"/>
  <c r="O498" i="2"/>
  <c r="P498" i="2"/>
  <c r="Q498" i="2"/>
  <c r="R498" i="2"/>
  <c r="S498" i="2"/>
  <c r="T498" i="2"/>
  <c r="U498" i="2"/>
  <c r="V498" i="2"/>
  <c r="W498" i="2"/>
  <c r="X498" i="2"/>
  <c r="Y498" i="2"/>
  <c r="Z498" i="2"/>
  <c r="AA498" i="2"/>
  <c r="AB498" i="2"/>
  <c r="AC498" i="2"/>
  <c r="AD498" i="2"/>
  <c r="AE498" i="2"/>
  <c r="AF498" i="2"/>
  <c r="AH498" i="2"/>
  <c r="AI498" i="2"/>
  <c r="A499" i="2"/>
  <c r="B499" i="2"/>
  <c r="C499" i="2"/>
  <c r="D499" i="2"/>
  <c r="E499" i="2"/>
  <c r="F499" i="2"/>
  <c r="G499" i="2"/>
  <c r="H499" i="2"/>
  <c r="I499" i="2"/>
  <c r="J499" i="2"/>
  <c r="K499" i="2"/>
  <c r="L499" i="2"/>
  <c r="M499" i="2"/>
  <c r="N499" i="2"/>
  <c r="O499" i="2"/>
  <c r="P499" i="2"/>
  <c r="Q499" i="2"/>
  <c r="R499" i="2"/>
  <c r="S499" i="2"/>
  <c r="T499" i="2"/>
  <c r="U499" i="2"/>
  <c r="V499" i="2"/>
  <c r="W499" i="2"/>
  <c r="X499" i="2"/>
  <c r="Y499" i="2"/>
  <c r="Z499" i="2"/>
  <c r="AA499" i="2"/>
  <c r="AB499" i="2"/>
  <c r="AC499" i="2"/>
  <c r="AD499" i="2"/>
  <c r="AE499" i="2"/>
  <c r="AF499" i="2"/>
  <c r="AH499" i="2"/>
  <c r="AI499" i="2"/>
  <c r="A500" i="2"/>
  <c r="B500" i="2"/>
  <c r="C500" i="2"/>
  <c r="D500" i="2"/>
  <c r="E500" i="2"/>
  <c r="F500" i="2"/>
  <c r="G500" i="2"/>
  <c r="H500" i="2"/>
  <c r="I500" i="2"/>
  <c r="J500" i="2"/>
  <c r="K500" i="2"/>
  <c r="L500" i="2"/>
  <c r="M500" i="2"/>
  <c r="N500" i="2"/>
  <c r="O500" i="2"/>
  <c r="P500" i="2"/>
  <c r="Q500" i="2"/>
  <c r="R500" i="2"/>
  <c r="S500" i="2"/>
  <c r="T500" i="2"/>
  <c r="U500" i="2"/>
  <c r="V500" i="2"/>
  <c r="W500" i="2"/>
  <c r="X500" i="2"/>
  <c r="Y500" i="2"/>
  <c r="Z500" i="2"/>
  <c r="AA500" i="2"/>
  <c r="AB500" i="2"/>
  <c r="AC500" i="2"/>
  <c r="AD500" i="2"/>
  <c r="AE500" i="2"/>
  <c r="AF500" i="2"/>
  <c r="AH500" i="2"/>
  <c r="AI500" i="2"/>
  <c r="A501" i="2"/>
  <c r="B501" i="2"/>
  <c r="C501" i="2"/>
  <c r="D501" i="2"/>
  <c r="E501" i="2"/>
  <c r="F501" i="2"/>
  <c r="G501" i="2"/>
  <c r="H501" i="2"/>
  <c r="I501" i="2"/>
  <c r="J501" i="2"/>
  <c r="K501" i="2"/>
  <c r="L501" i="2"/>
  <c r="M501" i="2"/>
  <c r="N501" i="2"/>
  <c r="O501" i="2"/>
  <c r="P501" i="2"/>
  <c r="Q501" i="2"/>
  <c r="R501" i="2"/>
  <c r="S501" i="2"/>
  <c r="T501" i="2"/>
  <c r="U501" i="2"/>
  <c r="V501" i="2"/>
  <c r="W501" i="2"/>
  <c r="X501" i="2"/>
  <c r="Y501" i="2"/>
  <c r="Z501" i="2"/>
  <c r="AA501" i="2"/>
  <c r="AB501" i="2"/>
  <c r="AC501" i="2"/>
  <c r="AD501" i="2"/>
  <c r="AE501" i="2"/>
  <c r="AF501" i="2"/>
  <c r="AH501" i="2"/>
  <c r="AI501" i="2"/>
  <c r="A502" i="2"/>
  <c r="B502" i="2"/>
  <c r="C502" i="2"/>
  <c r="D502" i="2"/>
  <c r="E502" i="2"/>
  <c r="F502" i="2"/>
  <c r="G502" i="2"/>
  <c r="H502" i="2"/>
  <c r="I502" i="2"/>
  <c r="J502" i="2"/>
  <c r="K502" i="2"/>
  <c r="L502" i="2"/>
  <c r="M502" i="2"/>
  <c r="N502" i="2"/>
  <c r="O502" i="2"/>
  <c r="P502" i="2"/>
  <c r="Q502" i="2"/>
  <c r="R502" i="2"/>
  <c r="S502" i="2"/>
  <c r="T502" i="2"/>
  <c r="U502" i="2"/>
  <c r="V502" i="2"/>
  <c r="W502" i="2"/>
  <c r="X502" i="2"/>
  <c r="Y502" i="2"/>
  <c r="Z502" i="2"/>
  <c r="AA502" i="2"/>
  <c r="AB502" i="2"/>
  <c r="AC502" i="2"/>
  <c r="AD502" i="2"/>
  <c r="AE502" i="2"/>
  <c r="AF502" i="2"/>
  <c r="AH502" i="2"/>
  <c r="AI502" i="2"/>
  <c r="A503" i="2"/>
  <c r="B503" i="2"/>
  <c r="C503" i="2"/>
  <c r="D503" i="2"/>
  <c r="E503" i="2"/>
  <c r="F503" i="2"/>
  <c r="G503" i="2"/>
  <c r="H503" i="2"/>
  <c r="I503" i="2"/>
  <c r="J503" i="2"/>
  <c r="K503" i="2"/>
  <c r="L503" i="2"/>
  <c r="M503" i="2"/>
  <c r="N503" i="2"/>
  <c r="O503" i="2"/>
  <c r="P503" i="2"/>
  <c r="Q503" i="2"/>
  <c r="R503" i="2"/>
  <c r="S503" i="2"/>
  <c r="T503" i="2"/>
  <c r="U503" i="2"/>
  <c r="V503" i="2"/>
  <c r="W503" i="2"/>
  <c r="X503" i="2"/>
  <c r="Y503" i="2"/>
  <c r="Z503" i="2"/>
  <c r="AA503" i="2"/>
  <c r="AB503" i="2"/>
  <c r="AC503" i="2"/>
  <c r="AD503" i="2"/>
  <c r="AE503" i="2"/>
  <c r="AF503" i="2"/>
  <c r="AH503" i="2"/>
  <c r="AI503" i="2"/>
  <c r="A504" i="2"/>
  <c r="B504" i="2"/>
  <c r="C504" i="2"/>
  <c r="D504" i="2"/>
  <c r="E504" i="2"/>
  <c r="F504" i="2"/>
  <c r="G504" i="2"/>
  <c r="H504" i="2"/>
  <c r="I504" i="2"/>
  <c r="J504" i="2"/>
  <c r="K504" i="2"/>
  <c r="L504" i="2"/>
  <c r="M504" i="2"/>
  <c r="N504" i="2"/>
  <c r="O504" i="2"/>
  <c r="P504" i="2"/>
  <c r="Q504" i="2"/>
  <c r="R504" i="2"/>
  <c r="S504" i="2"/>
  <c r="T504" i="2"/>
  <c r="U504" i="2"/>
  <c r="V504" i="2"/>
  <c r="W504" i="2"/>
  <c r="X504" i="2"/>
  <c r="Y504" i="2"/>
  <c r="Z504" i="2"/>
  <c r="AA504" i="2"/>
  <c r="AB504" i="2"/>
  <c r="AC504" i="2"/>
  <c r="AD504" i="2"/>
  <c r="AE504" i="2"/>
  <c r="AF504" i="2"/>
  <c r="AH504" i="2"/>
  <c r="AI504" i="2"/>
  <c r="A505" i="2"/>
  <c r="B505" i="2"/>
  <c r="C505" i="2"/>
  <c r="D505" i="2"/>
  <c r="E505" i="2"/>
  <c r="F505" i="2"/>
  <c r="G505" i="2"/>
  <c r="H505" i="2"/>
  <c r="I505" i="2"/>
  <c r="J505" i="2"/>
  <c r="K505" i="2"/>
  <c r="L505" i="2"/>
  <c r="M505" i="2"/>
  <c r="N505" i="2"/>
  <c r="O505" i="2"/>
  <c r="P505" i="2"/>
  <c r="Q505" i="2"/>
  <c r="R505" i="2"/>
  <c r="S505" i="2"/>
  <c r="T505" i="2"/>
  <c r="U505" i="2"/>
  <c r="V505" i="2"/>
  <c r="W505" i="2"/>
  <c r="X505" i="2"/>
  <c r="Y505" i="2"/>
  <c r="Z505" i="2"/>
  <c r="AA505" i="2"/>
  <c r="AB505" i="2"/>
  <c r="AC505" i="2"/>
  <c r="AD505" i="2"/>
  <c r="AE505" i="2"/>
  <c r="AF505" i="2"/>
  <c r="AH505" i="2"/>
  <c r="AI505" i="2"/>
  <c r="A506" i="2"/>
  <c r="B506" i="2"/>
  <c r="C506" i="2"/>
  <c r="D506" i="2"/>
  <c r="E506" i="2"/>
  <c r="F506" i="2"/>
  <c r="G506" i="2"/>
  <c r="H506" i="2"/>
  <c r="I506" i="2"/>
  <c r="J506" i="2"/>
  <c r="K506" i="2"/>
  <c r="L506" i="2"/>
  <c r="M506" i="2"/>
  <c r="N506" i="2"/>
  <c r="O506" i="2"/>
  <c r="P506" i="2"/>
  <c r="Q506" i="2"/>
  <c r="R506" i="2"/>
  <c r="S506" i="2"/>
  <c r="T506" i="2"/>
  <c r="U506" i="2"/>
  <c r="V506" i="2"/>
  <c r="W506" i="2"/>
  <c r="X506" i="2"/>
  <c r="Y506" i="2"/>
  <c r="Z506" i="2"/>
  <c r="AA506" i="2"/>
  <c r="AB506" i="2"/>
  <c r="AC506" i="2"/>
  <c r="AD506" i="2"/>
  <c r="AE506" i="2"/>
  <c r="AF506" i="2"/>
  <c r="AH506" i="2"/>
  <c r="AI506" i="2"/>
  <c r="A507" i="2"/>
  <c r="B507" i="2"/>
  <c r="C507" i="2"/>
  <c r="D507" i="2"/>
  <c r="E507" i="2"/>
  <c r="F507" i="2"/>
  <c r="G507" i="2"/>
  <c r="H507" i="2"/>
  <c r="I507" i="2"/>
  <c r="J507" i="2"/>
  <c r="K507" i="2"/>
  <c r="L507" i="2"/>
  <c r="M507" i="2"/>
  <c r="N507" i="2"/>
  <c r="O507" i="2"/>
  <c r="P507" i="2"/>
  <c r="Q507" i="2"/>
  <c r="R507" i="2"/>
  <c r="S507" i="2"/>
  <c r="T507" i="2"/>
  <c r="U507" i="2"/>
  <c r="V507" i="2"/>
  <c r="W507" i="2"/>
  <c r="X507" i="2"/>
  <c r="Y507" i="2"/>
  <c r="Z507" i="2"/>
  <c r="AA507" i="2"/>
  <c r="AB507" i="2"/>
  <c r="AC507" i="2"/>
  <c r="AD507" i="2"/>
  <c r="AE507" i="2"/>
  <c r="AF507" i="2"/>
  <c r="AH507" i="2"/>
  <c r="AI507" i="2"/>
  <c r="A508" i="2"/>
  <c r="B508" i="2"/>
  <c r="C508" i="2"/>
  <c r="D508" i="2"/>
  <c r="E508" i="2"/>
  <c r="F508" i="2"/>
  <c r="G508" i="2"/>
  <c r="H508" i="2"/>
  <c r="I508" i="2"/>
  <c r="J508" i="2"/>
  <c r="K508" i="2"/>
  <c r="L508" i="2"/>
  <c r="M508" i="2"/>
  <c r="N508" i="2"/>
  <c r="O508" i="2"/>
  <c r="P508" i="2"/>
  <c r="Q508" i="2"/>
  <c r="R508" i="2"/>
  <c r="S508" i="2"/>
  <c r="T508" i="2"/>
  <c r="U508" i="2"/>
  <c r="V508" i="2"/>
  <c r="W508" i="2"/>
  <c r="X508" i="2"/>
  <c r="Y508" i="2"/>
  <c r="Z508" i="2"/>
  <c r="AA508" i="2"/>
  <c r="AB508" i="2"/>
  <c r="AC508" i="2"/>
  <c r="AD508" i="2"/>
  <c r="AE508" i="2"/>
  <c r="AF508" i="2"/>
  <c r="AH508" i="2"/>
  <c r="AI508" i="2"/>
  <c r="A509" i="2"/>
  <c r="B509" i="2"/>
  <c r="C509" i="2"/>
  <c r="D509" i="2"/>
  <c r="E509" i="2"/>
  <c r="F509" i="2"/>
  <c r="G509" i="2"/>
  <c r="H509" i="2"/>
  <c r="I509" i="2"/>
  <c r="J509" i="2"/>
  <c r="K509" i="2"/>
  <c r="L509" i="2"/>
  <c r="M509" i="2"/>
  <c r="N509" i="2"/>
  <c r="O509" i="2"/>
  <c r="P509" i="2"/>
  <c r="Q509" i="2"/>
  <c r="R509" i="2"/>
  <c r="S509" i="2"/>
  <c r="T509" i="2"/>
  <c r="U509" i="2"/>
  <c r="V509" i="2"/>
  <c r="W509" i="2"/>
  <c r="X509" i="2"/>
  <c r="Y509" i="2"/>
  <c r="Z509" i="2"/>
  <c r="AA509" i="2"/>
  <c r="AB509" i="2"/>
  <c r="AC509" i="2"/>
  <c r="AD509" i="2"/>
  <c r="AE509" i="2"/>
  <c r="AF509" i="2"/>
  <c r="AH509" i="2"/>
  <c r="AI509" i="2"/>
  <c r="A510" i="2"/>
  <c r="B510" i="2"/>
  <c r="C510" i="2"/>
  <c r="D510" i="2"/>
  <c r="E510" i="2"/>
  <c r="F510" i="2"/>
  <c r="G510" i="2"/>
  <c r="H510" i="2"/>
  <c r="I510" i="2"/>
  <c r="J510" i="2"/>
  <c r="K510" i="2"/>
  <c r="L510" i="2"/>
  <c r="M510" i="2"/>
  <c r="N510" i="2"/>
  <c r="O510" i="2"/>
  <c r="P510" i="2"/>
  <c r="Q510" i="2"/>
  <c r="R510" i="2"/>
  <c r="S510" i="2"/>
  <c r="T510" i="2"/>
  <c r="U510" i="2"/>
  <c r="V510" i="2"/>
  <c r="W510" i="2"/>
  <c r="X510" i="2"/>
  <c r="Y510" i="2"/>
  <c r="Z510" i="2"/>
  <c r="AA510" i="2"/>
  <c r="AB510" i="2"/>
  <c r="AC510" i="2"/>
  <c r="AD510" i="2"/>
  <c r="AE510" i="2"/>
  <c r="AF510" i="2"/>
  <c r="AH510" i="2"/>
  <c r="AI510" i="2"/>
  <c r="A511" i="2"/>
  <c r="B511" i="2"/>
  <c r="C511" i="2"/>
  <c r="D511" i="2"/>
  <c r="E511" i="2"/>
  <c r="F511" i="2"/>
  <c r="G511" i="2"/>
  <c r="H511" i="2"/>
  <c r="I511" i="2"/>
  <c r="J511" i="2"/>
  <c r="K511" i="2"/>
  <c r="L511" i="2"/>
  <c r="M511" i="2"/>
  <c r="N511" i="2"/>
  <c r="O511" i="2"/>
  <c r="P511" i="2"/>
  <c r="Q511" i="2"/>
  <c r="R511" i="2"/>
  <c r="S511" i="2"/>
  <c r="T511" i="2"/>
  <c r="U511" i="2"/>
  <c r="V511" i="2"/>
  <c r="W511" i="2"/>
  <c r="X511" i="2"/>
  <c r="Y511" i="2"/>
  <c r="Z511" i="2"/>
  <c r="AA511" i="2"/>
  <c r="AB511" i="2"/>
  <c r="AC511" i="2"/>
  <c r="AD511" i="2"/>
  <c r="AE511" i="2"/>
  <c r="AF511" i="2"/>
  <c r="AH511" i="2"/>
  <c r="AI511" i="2"/>
  <c r="A512" i="2"/>
  <c r="B512" i="2"/>
  <c r="C512" i="2"/>
  <c r="D512" i="2"/>
  <c r="E512" i="2"/>
  <c r="F512" i="2"/>
  <c r="G512" i="2"/>
  <c r="H512" i="2"/>
  <c r="I512" i="2"/>
  <c r="J512" i="2"/>
  <c r="K512" i="2"/>
  <c r="L512" i="2"/>
  <c r="M512" i="2"/>
  <c r="N512" i="2"/>
  <c r="O512" i="2"/>
  <c r="P512" i="2"/>
  <c r="Q512" i="2"/>
  <c r="R512" i="2"/>
  <c r="S512" i="2"/>
  <c r="T512" i="2"/>
  <c r="U512" i="2"/>
  <c r="V512" i="2"/>
  <c r="W512" i="2"/>
  <c r="X512" i="2"/>
  <c r="Y512" i="2"/>
  <c r="Z512" i="2"/>
  <c r="AA512" i="2"/>
  <c r="AB512" i="2"/>
  <c r="AC512" i="2"/>
  <c r="AD512" i="2"/>
  <c r="AE512" i="2"/>
  <c r="AF512" i="2"/>
  <c r="AH512" i="2"/>
  <c r="AI512" i="2"/>
  <c r="A513" i="2"/>
  <c r="B513" i="2"/>
  <c r="C513" i="2"/>
  <c r="D513" i="2"/>
  <c r="E513" i="2"/>
  <c r="F513" i="2"/>
  <c r="G513" i="2"/>
  <c r="H513" i="2"/>
  <c r="I513" i="2"/>
  <c r="J513" i="2"/>
  <c r="K513" i="2"/>
  <c r="L513" i="2"/>
  <c r="M513" i="2"/>
  <c r="N513" i="2"/>
  <c r="O513" i="2"/>
  <c r="P513" i="2"/>
  <c r="Q513" i="2"/>
  <c r="R513" i="2"/>
  <c r="S513" i="2"/>
  <c r="T513" i="2"/>
  <c r="U513" i="2"/>
  <c r="V513" i="2"/>
  <c r="W513" i="2"/>
  <c r="X513" i="2"/>
  <c r="Y513" i="2"/>
  <c r="Z513" i="2"/>
  <c r="AA513" i="2"/>
  <c r="AB513" i="2"/>
  <c r="AC513" i="2"/>
  <c r="AD513" i="2"/>
  <c r="AE513" i="2"/>
  <c r="AF513" i="2"/>
  <c r="AH513" i="2"/>
  <c r="AI513" i="2"/>
  <c r="A514" i="2"/>
  <c r="B514" i="2"/>
  <c r="C514" i="2"/>
  <c r="D514" i="2"/>
  <c r="E514" i="2"/>
  <c r="F514" i="2"/>
  <c r="G514" i="2"/>
  <c r="H514" i="2"/>
  <c r="I514" i="2"/>
  <c r="J514" i="2"/>
  <c r="K514" i="2"/>
  <c r="L514" i="2"/>
  <c r="M514" i="2"/>
  <c r="N514" i="2"/>
  <c r="O514" i="2"/>
  <c r="P514" i="2"/>
  <c r="Q514" i="2"/>
  <c r="R514" i="2"/>
  <c r="S514" i="2"/>
  <c r="T514" i="2"/>
  <c r="U514" i="2"/>
  <c r="V514" i="2"/>
  <c r="W514" i="2"/>
  <c r="X514" i="2"/>
  <c r="Y514" i="2"/>
  <c r="Z514" i="2"/>
  <c r="AA514" i="2"/>
  <c r="AB514" i="2"/>
  <c r="AC514" i="2"/>
  <c r="AD514" i="2"/>
  <c r="AE514" i="2"/>
  <c r="AF514" i="2"/>
  <c r="AH514" i="2"/>
  <c r="AI514" i="2"/>
  <c r="A515" i="2"/>
  <c r="B515" i="2"/>
  <c r="C515" i="2"/>
  <c r="D515" i="2"/>
  <c r="E515" i="2"/>
  <c r="F515" i="2"/>
  <c r="G515" i="2"/>
  <c r="H515" i="2"/>
  <c r="I515" i="2"/>
  <c r="J515" i="2"/>
  <c r="K515" i="2"/>
  <c r="L515" i="2"/>
  <c r="M515" i="2"/>
  <c r="N515" i="2"/>
  <c r="O515" i="2"/>
  <c r="P515" i="2"/>
  <c r="Q515" i="2"/>
  <c r="R515" i="2"/>
  <c r="S515" i="2"/>
  <c r="T515" i="2"/>
  <c r="U515" i="2"/>
  <c r="V515" i="2"/>
  <c r="W515" i="2"/>
  <c r="X515" i="2"/>
  <c r="Y515" i="2"/>
  <c r="Z515" i="2"/>
  <c r="AA515" i="2"/>
  <c r="AB515" i="2"/>
  <c r="AC515" i="2"/>
  <c r="AD515" i="2"/>
  <c r="AE515" i="2"/>
  <c r="AF515" i="2"/>
  <c r="AH515" i="2"/>
  <c r="AI515" i="2"/>
  <c r="A516" i="2"/>
  <c r="B516" i="2"/>
  <c r="C516" i="2"/>
  <c r="D516" i="2"/>
  <c r="E516" i="2"/>
  <c r="F516" i="2"/>
  <c r="G516" i="2"/>
  <c r="H516" i="2"/>
  <c r="I516" i="2"/>
  <c r="J516" i="2"/>
  <c r="K516" i="2"/>
  <c r="L516" i="2"/>
  <c r="M516" i="2"/>
  <c r="N516" i="2"/>
  <c r="O516" i="2"/>
  <c r="P516" i="2"/>
  <c r="Q516" i="2"/>
  <c r="R516" i="2"/>
  <c r="S516" i="2"/>
  <c r="T516" i="2"/>
  <c r="U516" i="2"/>
  <c r="V516" i="2"/>
  <c r="W516" i="2"/>
  <c r="X516" i="2"/>
  <c r="Y516" i="2"/>
  <c r="Z516" i="2"/>
  <c r="AA516" i="2"/>
  <c r="AB516" i="2"/>
  <c r="AC516" i="2"/>
  <c r="AD516" i="2"/>
  <c r="AE516" i="2"/>
  <c r="AF516" i="2"/>
  <c r="AH516" i="2"/>
  <c r="AI516" i="2"/>
  <c r="A517" i="2"/>
  <c r="B517" i="2"/>
  <c r="C517" i="2"/>
  <c r="D517" i="2"/>
  <c r="E517" i="2"/>
  <c r="F517" i="2"/>
  <c r="G517" i="2"/>
  <c r="H517" i="2"/>
  <c r="I517" i="2"/>
  <c r="J517" i="2"/>
  <c r="K517" i="2"/>
  <c r="L517" i="2"/>
  <c r="M517" i="2"/>
  <c r="N517" i="2"/>
  <c r="O517" i="2"/>
  <c r="P517" i="2"/>
  <c r="Q517" i="2"/>
  <c r="R517" i="2"/>
  <c r="S517" i="2"/>
  <c r="T517" i="2"/>
  <c r="U517" i="2"/>
  <c r="V517" i="2"/>
  <c r="W517" i="2"/>
  <c r="X517" i="2"/>
  <c r="Y517" i="2"/>
  <c r="Z517" i="2"/>
  <c r="AA517" i="2"/>
  <c r="AB517" i="2"/>
  <c r="AC517" i="2"/>
  <c r="AD517" i="2"/>
  <c r="AE517" i="2"/>
  <c r="AF517" i="2"/>
  <c r="AH517" i="2"/>
  <c r="AI517" i="2"/>
  <c r="A518" i="2"/>
  <c r="B518" i="2"/>
  <c r="C518" i="2"/>
  <c r="D518" i="2"/>
  <c r="E518" i="2"/>
  <c r="F518" i="2"/>
  <c r="G518" i="2"/>
  <c r="H518" i="2"/>
  <c r="I518" i="2"/>
  <c r="J518" i="2"/>
  <c r="K518" i="2"/>
  <c r="L518" i="2"/>
  <c r="M518" i="2"/>
  <c r="N518" i="2"/>
  <c r="O518" i="2"/>
  <c r="P518" i="2"/>
  <c r="Q518" i="2"/>
  <c r="R518" i="2"/>
  <c r="S518" i="2"/>
  <c r="T518" i="2"/>
  <c r="U518" i="2"/>
  <c r="V518" i="2"/>
  <c r="W518" i="2"/>
  <c r="X518" i="2"/>
  <c r="Y518" i="2"/>
  <c r="Z518" i="2"/>
  <c r="AA518" i="2"/>
  <c r="AB518" i="2"/>
  <c r="AC518" i="2"/>
  <c r="AD518" i="2"/>
  <c r="AE518" i="2"/>
  <c r="AF518" i="2"/>
  <c r="AH518" i="2"/>
  <c r="AI518" i="2"/>
  <c r="A519" i="2"/>
  <c r="B519" i="2"/>
  <c r="C519" i="2"/>
  <c r="D519" i="2"/>
  <c r="E519" i="2"/>
  <c r="F519" i="2"/>
  <c r="G519" i="2"/>
  <c r="H519" i="2"/>
  <c r="I519" i="2"/>
  <c r="J519" i="2"/>
  <c r="K519" i="2"/>
  <c r="L519" i="2"/>
  <c r="M519" i="2"/>
  <c r="N519" i="2"/>
  <c r="O519" i="2"/>
  <c r="P519" i="2"/>
  <c r="Q519" i="2"/>
  <c r="R519" i="2"/>
  <c r="S519" i="2"/>
  <c r="T519" i="2"/>
  <c r="U519" i="2"/>
  <c r="V519" i="2"/>
  <c r="W519" i="2"/>
  <c r="X519" i="2"/>
  <c r="Y519" i="2"/>
  <c r="Z519" i="2"/>
  <c r="AA519" i="2"/>
  <c r="AB519" i="2"/>
  <c r="AC519" i="2"/>
  <c r="AD519" i="2"/>
  <c r="AE519" i="2"/>
  <c r="AF519" i="2"/>
  <c r="AH519" i="2"/>
  <c r="AI519" i="2"/>
  <c r="A520" i="2"/>
  <c r="B520" i="2"/>
  <c r="C520" i="2"/>
  <c r="D520" i="2"/>
  <c r="E520" i="2"/>
  <c r="F520" i="2"/>
  <c r="G520" i="2"/>
  <c r="H520" i="2"/>
  <c r="I520" i="2"/>
  <c r="J520" i="2"/>
  <c r="K520" i="2"/>
  <c r="L520" i="2"/>
  <c r="M520" i="2"/>
  <c r="N520" i="2"/>
  <c r="O520" i="2"/>
  <c r="P520" i="2"/>
  <c r="Q520" i="2"/>
  <c r="R520" i="2"/>
  <c r="S520" i="2"/>
  <c r="T520" i="2"/>
  <c r="U520" i="2"/>
  <c r="V520" i="2"/>
  <c r="W520" i="2"/>
  <c r="X520" i="2"/>
  <c r="Y520" i="2"/>
  <c r="Z520" i="2"/>
  <c r="AA520" i="2"/>
  <c r="AB520" i="2"/>
  <c r="AC520" i="2"/>
  <c r="AD520" i="2"/>
  <c r="AE520" i="2"/>
  <c r="AF520" i="2"/>
  <c r="AH520" i="2"/>
  <c r="AI520" i="2"/>
  <c r="A521" i="2"/>
  <c r="B521" i="2"/>
  <c r="C521" i="2"/>
  <c r="D521" i="2"/>
  <c r="E521" i="2"/>
  <c r="F521" i="2"/>
  <c r="G521" i="2"/>
  <c r="H521" i="2"/>
  <c r="I521" i="2"/>
  <c r="J521" i="2"/>
  <c r="K521" i="2"/>
  <c r="L521" i="2"/>
  <c r="M521" i="2"/>
  <c r="N521" i="2"/>
  <c r="O521" i="2"/>
  <c r="P521" i="2"/>
  <c r="Q521" i="2"/>
  <c r="R521" i="2"/>
  <c r="S521" i="2"/>
  <c r="T521" i="2"/>
  <c r="U521" i="2"/>
  <c r="V521" i="2"/>
  <c r="W521" i="2"/>
  <c r="X521" i="2"/>
  <c r="Y521" i="2"/>
  <c r="Z521" i="2"/>
  <c r="AA521" i="2"/>
  <c r="AB521" i="2"/>
  <c r="AC521" i="2"/>
  <c r="AD521" i="2"/>
  <c r="AE521" i="2"/>
  <c r="AF521" i="2"/>
  <c r="AH521" i="2"/>
  <c r="AI521" i="2"/>
  <c r="A522" i="2"/>
  <c r="B522" i="2"/>
  <c r="C522" i="2"/>
  <c r="D522" i="2"/>
  <c r="E522" i="2"/>
  <c r="F522" i="2"/>
  <c r="G522" i="2"/>
  <c r="H522" i="2"/>
  <c r="I522" i="2"/>
  <c r="J522" i="2"/>
  <c r="K522" i="2"/>
  <c r="L522" i="2"/>
  <c r="M522" i="2"/>
  <c r="N522" i="2"/>
  <c r="O522" i="2"/>
  <c r="P522" i="2"/>
  <c r="Q522" i="2"/>
  <c r="R522" i="2"/>
  <c r="S522" i="2"/>
  <c r="T522" i="2"/>
  <c r="U522" i="2"/>
  <c r="V522" i="2"/>
  <c r="W522" i="2"/>
  <c r="X522" i="2"/>
  <c r="Y522" i="2"/>
  <c r="Z522" i="2"/>
  <c r="AA522" i="2"/>
  <c r="AB522" i="2"/>
  <c r="AC522" i="2"/>
  <c r="AD522" i="2"/>
  <c r="AE522" i="2"/>
  <c r="AF522" i="2"/>
  <c r="AH522" i="2"/>
  <c r="AI522" i="2"/>
  <c r="A523" i="2"/>
  <c r="B523" i="2"/>
  <c r="C523" i="2"/>
  <c r="D523" i="2"/>
  <c r="E523" i="2"/>
  <c r="F523" i="2"/>
  <c r="G523" i="2"/>
  <c r="H523" i="2"/>
  <c r="I523" i="2"/>
  <c r="J523" i="2"/>
  <c r="K523" i="2"/>
  <c r="L523" i="2"/>
  <c r="M523" i="2"/>
  <c r="N523" i="2"/>
  <c r="O523" i="2"/>
  <c r="P523" i="2"/>
  <c r="Q523" i="2"/>
  <c r="R523" i="2"/>
  <c r="S523" i="2"/>
  <c r="T523" i="2"/>
  <c r="U523" i="2"/>
  <c r="V523" i="2"/>
  <c r="W523" i="2"/>
  <c r="X523" i="2"/>
  <c r="Y523" i="2"/>
  <c r="Z523" i="2"/>
  <c r="AA523" i="2"/>
  <c r="AB523" i="2"/>
  <c r="AC523" i="2"/>
  <c r="AD523" i="2"/>
  <c r="AE523" i="2"/>
  <c r="AF523" i="2"/>
  <c r="AH523" i="2"/>
  <c r="AI523" i="2"/>
  <c r="A524" i="2"/>
  <c r="B524" i="2"/>
  <c r="C524" i="2"/>
  <c r="D524" i="2"/>
  <c r="E524" i="2"/>
  <c r="F524" i="2"/>
  <c r="G524" i="2"/>
  <c r="H524" i="2"/>
  <c r="I524" i="2"/>
  <c r="J524" i="2"/>
  <c r="K524" i="2"/>
  <c r="L524" i="2"/>
  <c r="M524" i="2"/>
  <c r="N524" i="2"/>
  <c r="O524" i="2"/>
  <c r="P524" i="2"/>
  <c r="Q524" i="2"/>
  <c r="R524" i="2"/>
  <c r="S524" i="2"/>
  <c r="T524" i="2"/>
  <c r="U524" i="2"/>
  <c r="V524" i="2"/>
  <c r="W524" i="2"/>
  <c r="X524" i="2"/>
  <c r="Y524" i="2"/>
  <c r="Z524" i="2"/>
  <c r="AA524" i="2"/>
  <c r="AB524" i="2"/>
  <c r="AC524" i="2"/>
  <c r="AD524" i="2"/>
  <c r="AE524" i="2"/>
  <c r="AF524" i="2"/>
  <c r="AH524" i="2"/>
  <c r="AI524" i="2"/>
  <c r="A525" i="2"/>
  <c r="B525" i="2"/>
  <c r="C525" i="2"/>
  <c r="D525" i="2"/>
  <c r="E525" i="2"/>
  <c r="F525" i="2"/>
  <c r="G525" i="2"/>
  <c r="H525" i="2"/>
  <c r="I525" i="2"/>
  <c r="J525" i="2"/>
  <c r="K525" i="2"/>
  <c r="L525" i="2"/>
  <c r="M525" i="2"/>
  <c r="N525" i="2"/>
  <c r="O525" i="2"/>
  <c r="P525" i="2"/>
  <c r="Q525" i="2"/>
  <c r="R525" i="2"/>
  <c r="S525" i="2"/>
  <c r="T525" i="2"/>
  <c r="U525" i="2"/>
  <c r="V525" i="2"/>
  <c r="W525" i="2"/>
  <c r="X525" i="2"/>
  <c r="Y525" i="2"/>
  <c r="Z525" i="2"/>
  <c r="AA525" i="2"/>
  <c r="AB525" i="2"/>
  <c r="AC525" i="2"/>
  <c r="AD525" i="2"/>
  <c r="AE525" i="2"/>
  <c r="AF525" i="2"/>
  <c r="AH525" i="2"/>
  <c r="AI525" i="2"/>
  <c r="A526" i="2"/>
  <c r="B526" i="2"/>
  <c r="C526" i="2"/>
  <c r="D526" i="2"/>
  <c r="E526" i="2"/>
  <c r="F526" i="2"/>
  <c r="G526" i="2"/>
  <c r="H526" i="2"/>
  <c r="I526" i="2"/>
  <c r="J526" i="2"/>
  <c r="K526" i="2"/>
  <c r="L526" i="2"/>
  <c r="M526" i="2"/>
  <c r="N526" i="2"/>
  <c r="O526" i="2"/>
  <c r="P526" i="2"/>
  <c r="Q526" i="2"/>
  <c r="R526" i="2"/>
  <c r="S526" i="2"/>
  <c r="T526" i="2"/>
  <c r="U526" i="2"/>
  <c r="V526" i="2"/>
  <c r="W526" i="2"/>
  <c r="X526" i="2"/>
  <c r="Y526" i="2"/>
  <c r="Z526" i="2"/>
  <c r="AA526" i="2"/>
  <c r="AB526" i="2"/>
  <c r="AC526" i="2"/>
  <c r="AD526" i="2"/>
  <c r="AE526" i="2"/>
  <c r="AF526" i="2"/>
  <c r="AH526" i="2"/>
  <c r="AI526" i="2"/>
  <c r="A527" i="2"/>
  <c r="B527" i="2"/>
  <c r="C527" i="2"/>
  <c r="D527" i="2"/>
  <c r="E527" i="2"/>
  <c r="F527" i="2"/>
  <c r="G527" i="2"/>
  <c r="H527" i="2"/>
  <c r="I527" i="2"/>
  <c r="J527" i="2"/>
  <c r="K527" i="2"/>
  <c r="L527" i="2"/>
  <c r="M527" i="2"/>
  <c r="N527" i="2"/>
  <c r="O527" i="2"/>
  <c r="P527" i="2"/>
  <c r="Q527" i="2"/>
  <c r="R527" i="2"/>
  <c r="S527" i="2"/>
  <c r="T527" i="2"/>
  <c r="U527" i="2"/>
  <c r="V527" i="2"/>
  <c r="W527" i="2"/>
  <c r="X527" i="2"/>
  <c r="Y527" i="2"/>
  <c r="Z527" i="2"/>
  <c r="AA527" i="2"/>
  <c r="AB527" i="2"/>
  <c r="AC527" i="2"/>
  <c r="AD527" i="2"/>
  <c r="AE527" i="2"/>
  <c r="AF527" i="2"/>
  <c r="AH527" i="2"/>
  <c r="AI527" i="2"/>
  <c r="A528" i="2"/>
  <c r="B528" i="2"/>
  <c r="C528" i="2"/>
  <c r="D528" i="2"/>
  <c r="E528" i="2"/>
  <c r="F528" i="2"/>
  <c r="G528" i="2"/>
  <c r="H528" i="2"/>
  <c r="I528" i="2"/>
  <c r="J528" i="2"/>
  <c r="K528" i="2"/>
  <c r="L528" i="2"/>
  <c r="M528" i="2"/>
  <c r="N528" i="2"/>
  <c r="O528" i="2"/>
  <c r="P528" i="2"/>
  <c r="Q528" i="2"/>
  <c r="R528" i="2"/>
  <c r="S528" i="2"/>
  <c r="T528" i="2"/>
  <c r="U528" i="2"/>
  <c r="V528" i="2"/>
  <c r="W528" i="2"/>
  <c r="X528" i="2"/>
  <c r="Y528" i="2"/>
  <c r="Z528" i="2"/>
  <c r="AA528" i="2"/>
  <c r="AB528" i="2"/>
  <c r="AC528" i="2"/>
  <c r="AD528" i="2"/>
  <c r="AE528" i="2"/>
  <c r="AF528" i="2"/>
  <c r="AH528" i="2"/>
  <c r="AI528" i="2"/>
  <c r="A529" i="2"/>
  <c r="B529" i="2"/>
  <c r="C529" i="2"/>
  <c r="D529" i="2"/>
  <c r="E529" i="2"/>
  <c r="F529" i="2"/>
  <c r="G529" i="2"/>
  <c r="H529" i="2"/>
  <c r="I529" i="2"/>
  <c r="J529" i="2"/>
  <c r="K529" i="2"/>
  <c r="L529" i="2"/>
  <c r="M529" i="2"/>
  <c r="N529" i="2"/>
  <c r="O529" i="2"/>
  <c r="P529" i="2"/>
  <c r="Q529" i="2"/>
  <c r="R529" i="2"/>
  <c r="S529" i="2"/>
  <c r="T529" i="2"/>
  <c r="U529" i="2"/>
  <c r="V529" i="2"/>
  <c r="W529" i="2"/>
  <c r="X529" i="2"/>
  <c r="Y529" i="2"/>
  <c r="Z529" i="2"/>
  <c r="AA529" i="2"/>
  <c r="AB529" i="2"/>
  <c r="AC529" i="2"/>
  <c r="AD529" i="2"/>
  <c r="AE529" i="2"/>
  <c r="AF529" i="2"/>
  <c r="AH529" i="2"/>
  <c r="AI529" i="2"/>
  <c r="A530" i="2"/>
  <c r="B530" i="2"/>
  <c r="C530" i="2"/>
  <c r="D530" i="2"/>
  <c r="E530" i="2"/>
  <c r="F530" i="2"/>
  <c r="G530" i="2"/>
  <c r="H530" i="2"/>
  <c r="I530" i="2"/>
  <c r="J530" i="2"/>
  <c r="K530" i="2"/>
  <c r="L530" i="2"/>
  <c r="M530" i="2"/>
  <c r="N530" i="2"/>
  <c r="O530" i="2"/>
  <c r="P530" i="2"/>
  <c r="Q530" i="2"/>
  <c r="R530" i="2"/>
  <c r="S530" i="2"/>
  <c r="T530" i="2"/>
  <c r="U530" i="2"/>
  <c r="V530" i="2"/>
  <c r="W530" i="2"/>
  <c r="X530" i="2"/>
  <c r="Y530" i="2"/>
  <c r="Z530" i="2"/>
  <c r="AA530" i="2"/>
  <c r="AB530" i="2"/>
  <c r="AC530" i="2"/>
  <c r="AD530" i="2"/>
  <c r="AE530" i="2"/>
  <c r="AF530" i="2"/>
  <c r="AH530" i="2"/>
  <c r="AI530" i="2"/>
  <c r="A531" i="2"/>
  <c r="B531" i="2"/>
  <c r="C531" i="2"/>
  <c r="D531" i="2"/>
  <c r="E531" i="2"/>
  <c r="F531" i="2"/>
  <c r="G531" i="2"/>
  <c r="H531" i="2"/>
  <c r="I531" i="2"/>
  <c r="J531" i="2"/>
  <c r="K531" i="2"/>
  <c r="L531" i="2"/>
  <c r="M531" i="2"/>
  <c r="N531" i="2"/>
  <c r="O531" i="2"/>
  <c r="P531" i="2"/>
  <c r="Q531" i="2"/>
  <c r="R531" i="2"/>
  <c r="S531" i="2"/>
  <c r="T531" i="2"/>
  <c r="U531" i="2"/>
  <c r="V531" i="2"/>
  <c r="W531" i="2"/>
  <c r="X531" i="2"/>
  <c r="Y531" i="2"/>
  <c r="Z531" i="2"/>
  <c r="AA531" i="2"/>
  <c r="AB531" i="2"/>
  <c r="AC531" i="2"/>
  <c r="AD531" i="2"/>
  <c r="AE531" i="2"/>
  <c r="AF531" i="2"/>
  <c r="AH531" i="2"/>
  <c r="AI531" i="2"/>
  <c r="A532" i="2"/>
  <c r="B532" i="2"/>
  <c r="C532" i="2"/>
  <c r="D532" i="2"/>
  <c r="E532" i="2"/>
  <c r="F532" i="2"/>
  <c r="G532" i="2"/>
  <c r="H532" i="2"/>
  <c r="I532" i="2"/>
  <c r="J532" i="2"/>
  <c r="K532" i="2"/>
  <c r="L532" i="2"/>
  <c r="M532" i="2"/>
  <c r="N532" i="2"/>
  <c r="O532" i="2"/>
  <c r="P532" i="2"/>
  <c r="Q532" i="2"/>
  <c r="R532" i="2"/>
  <c r="S532" i="2"/>
  <c r="T532" i="2"/>
  <c r="U532" i="2"/>
  <c r="V532" i="2"/>
  <c r="W532" i="2"/>
  <c r="X532" i="2"/>
  <c r="Y532" i="2"/>
  <c r="Z532" i="2"/>
  <c r="AA532" i="2"/>
  <c r="AB532" i="2"/>
  <c r="AC532" i="2"/>
  <c r="AD532" i="2"/>
  <c r="AE532" i="2"/>
  <c r="AF532" i="2"/>
  <c r="AH532" i="2"/>
  <c r="AI532" i="2"/>
  <c r="A533" i="2"/>
  <c r="B533" i="2"/>
  <c r="C533" i="2"/>
  <c r="D533" i="2"/>
  <c r="E533" i="2"/>
  <c r="F533" i="2"/>
  <c r="G533" i="2"/>
  <c r="H533" i="2"/>
  <c r="I533" i="2"/>
  <c r="J533" i="2"/>
  <c r="K533" i="2"/>
  <c r="L533" i="2"/>
  <c r="M533" i="2"/>
  <c r="N533" i="2"/>
  <c r="O533" i="2"/>
  <c r="P533" i="2"/>
  <c r="Q533" i="2"/>
  <c r="R533" i="2"/>
  <c r="S533" i="2"/>
  <c r="T533" i="2"/>
  <c r="U533" i="2"/>
  <c r="V533" i="2"/>
  <c r="W533" i="2"/>
  <c r="X533" i="2"/>
  <c r="Y533" i="2"/>
  <c r="Z533" i="2"/>
  <c r="AA533" i="2"/>
  <c r="AB533" i="2"/>
  <c r="AC533" i="2"/>
  <c r="AD533" i="2"/>
  <c r="AE533" i="2"/>
  <c r="AF533" i="2"/>
  <c r="AH533" i="2"/>
  <c r="AI533" i="2"/>
  <c r="A534" i="2"/>
  <c r="B534" i="2"/>
  <c r="C534" i="2"/>
  <c r="D534" i="2"/>
  <c r="E534" i="2"/>
  <c r="F534" i="2"/>
  <c r="G534" i="2"/>
  <c r="H534" i="2"/>
  <c r="I534" i="2"/>
  <c r="J534" i="2"/>
  <c r="K534" i="2"/>
  <c r="L534" i="2"/>
  <c r="M534" i="2"/>
  <c r="N534" i="2"/>
  <c r="O534" i="2"/>
  <c r="P534" i="2"/>
  <c r="Q534" i="2"/>
  <c r="R534" i="2"/>
  <c r="S534" i="2"/>
  <c r="T534" i="2"/>
  <c r="U534" i="2"/>
  <c r="V534" i="2"/>
  <c r="W534" i="2"/>
  <c r="X534" i="2"/>
  <c r="Y534" i="2"/>
  <c r="Z534" i="2"/>
  <c r="AA534" i="2"/>
  <c r="AB534" i="2"/>
  <c r="AC534" i="2"/>
  <c r="AD534" i="2"/>
  <c r="AE534" i="2"/>
  <c r="AF534" i="2"/>
  <c r="AH534" i="2"/>
  <c r="AI534" i="2"/>
  <c r="A535" i="2"/>
  <c r="B535" i="2"/>
  <c r="C535" i="2"/>
  <c r="D535" i="2"/>
  <c r="E535" i="2"/>
  <c r="F535" i="2"/>
  <c r="G535" i="2"/>
  <c r="H535" i="2"/>
  <c r="I535" i="2"/>
  <c r="J535" i="2"/>
  <c r="K535" i="2"/>
  <c r="L535" i="2"/>
  <c r="M535" i="2"/>
  <c r="N535" i="2"/>
  <c r="O535" i="2"/>
  <c r="P535" i="2"/>
  <c r="Q535" i="2"/>
  <c r="R535" i="2"/>
  <c r="S535" i="2"/>
  <c r="T535" i="2"/>
  <c r="U535" i="2"/>
  <c r="V535" i="2"/>
  <c r="W535" i="2"/>
  <c r="X535" i="2"/>
  <c r="Y535" i="2"/>
  <c r="Z535" i="2"/>
  <c r="AA535" i="2"/>
  <c r="AB535" i="2"/>
  <c r="AC535" i="2"/>
  <c r="AD535" i="2"/>
  <c r="AE535" i="2"/>
  <c r="AF535" i="2"/>
  <c r="AH535" i="2"/>
  <c r="AI535" i="2"/>
  <c r="A536" i="2"/>
  <c r="B536" i="2"/>
  <c r="C536" i="2"/>
  <c r="D536" i="2"/>
  <c r="E536" i="2"/>
  <c r="F536" i="2"/>
  <c r="G536" i="2"/>
  <c r="H536" i="2"/>
  <c r="I536" i="2"/>
  <c r="J536" i="2"/>
  <c r="K536" i="2"/>
  <c r="L536" i="2"/>
  <c r="M536" i="2"/>
  <c r="N536" i="2"/>
  <c r="O536" i="2"/>
  <c r="P536" i="2"/>
  <c r="Q536" i="2"/>
  <c r="R536" i="2"/>
  <c r="S536" i="2"/>
  <c r="T536" i="2"/>
  <c r="U536" i="2"/>
  <c r="V536" i="2"/>
  <c r="W536" i="2"/>
  <c r="X536" i="2"/>
  <c r="Y536" i="2"/>
  <c r="Z536" i="2"/>
  <c r="AA536" i="2"/>
  <c r="AB536" i="2"/>
  <c r="AC536" i="2"/>
  <c r="AD536" i="2"/>
  <c r="AE536" i="2"/>
  <c r="AF536" i="2"/>
  <c r="AH536" i="2"/>
  <c r="AI536" i="2"/>
  <c r="A537" i="2"/>
  <c r="B537" i="2"/>
  <c r="C537" i="2"/>
  <c r="D537" i="2"/>
  <c r="E537" i="2"/>
  <c r="F537" i="2"/>
  <c r="G537" i="2"/>
  <c r="H537" i="2"/>
  <c r="I537" i="2"/>
  <c r="J537" i="2"/>
  <c r="K537" i="2"/>
  <c r="L537" i="2"/>
  <c r="M537" i="2"/>
  <c r="N537" i="2"/>
  <c r="O537" i="2"/>
  <c r="P537" i="2"/>
  <c r="Q537" i="2"/>
  <c r="R537" i="2"/>
  <c r="S537" i="2"/>
  <c r="T537" i="2"/>
  <c r="U537" i="2"/>
  <c r="V537" i="2"/>
  <c r="W537" i="2"/>
  <c r="X537" i="2"/>
  <c r="Y537" i="2"/>
  <c r="Z537" i="2"/>
  <c r="AA537" i="2"/>
  <c r="AB537" i="2"/>
  <c r="AC537" i="2"/>
  <c r="AD537" i="2"/>
  <c r="AE537" i="2"/>
  <c r="AF537" i="2"/>
  <c r="AH537" i="2"/>
  <c r="AI537" i="2"/>
  <c r="A538" i="2"/>
  <c r="B538" i="2"/>
  <c r="C538" i="2"/>
  <c r="D538" i="2"/>
  <c r="E538" i="2"/>
  <c r="F538" i="2"/>
  <c r="G538" i="2"/>
  <c r="H538" i="2"/>
  <c r="I538" i="2"/>
  <c r="J538" i="2"/>
  <c r="K538" i="2"/>
  <c r="L538" i="2"/>
  <c r="M538" i="2"/>
  <c r="N538" i="2"/>
  <c r="O538" i="2"/>
  <c r="P538" i="2"/>
  <c r="Q538" i="2"/>
  <c r="R538" i="2"/>
  <c r="S538" i="2"/>
  <c r="T538" i="2"/>
  <c r="U538" i="2"/>
  <c r="V538" i="2"/>
  <c r="W538" i="2"/>
  <c r="X538" i="2"/>
  <c r="Y538" i="2"/>
  <c r="Z538" i="2"/>
  <c r="AA538" i="2"/>
  <c r="AB538" i="2"/>
  <c r="AC538" i="2"/>
  <c r="AD538" i="2"/>
  <c r="AE538" i="2"/>
  <c r="AF538" i="2"/>
  <c r="AH538" i="2"/>
  <c r="AI538" i="2"/>
  <c r="A539" i="2"/>
  <c r="B539" i="2"/>
  <c r="C539" i="2"/>
  <c r="D539" i="2"/>
  <c r="E539" i="2"/>
  <c r="F539" i="2"/>
  <c r="G539" i="2"/>
  <c r="H539" i="2"/>
  <c r="I539" i="2"/>
  <c r="J539" i="2"/>
  <c r="K539" i="2"/>
  <c r="L539" i="2"/>
  <c r="M539" i="2"/>
  <c r="N539" i="2"/>
  <c r="O539" i="2"/>
  <c r="P539" i="2"/>
  <c r="Q539" i="2"/>
  <c r="R539" i="2"/>
  <c r="S539" i="2"/>
  <c r="T539" i="2"/>
  <c r="U539" i="2"/>
  <c r="V539" i="2"/>
  <c r="W539" i="2"/>
  <c r="X539" i="2"/>
  <c r="Y539" i="2"/>
  <c r="Z539" i="2"/>
  <c r="AA539" i="2"/>
  <c r="AB539" i="2"/>
  <c r="AC539" i="2"/>
  <c r="AD539" i="2"/>
  <c r="AE539" i="2"/>
  <c r="AF539" i="2"/>
  <c r="AH539" i="2"/>
  <c r="AI539" i="2"/>
  <c r="A540" i="2"/>
  <c r="B540" i="2"/>
  <c r="C540" i="2"/>
  <c r="D540" i="2"/>
  <c r="E540" i="2"/>
  <c r="F540" i="2"/>
  <c r="G540" i="2"/>
  <c r="H540" i="2"/>
  <c r="I540" i="2"/>
  <c r="J540" i="2"/>
  <c r="K540" i="2"/>
  <c r="L540" i="2"/>
  <c r="M540" i="2"/>
  <c r="N540" i="2"/>
  <c r="O540" i="2"/>
  <c r="P540" i="2"/>
  <c r="Q540" i="2"/>
  <c r="R540" i="2"/>
  <c r="S540" i="2"/>
  <c r="T540" i="2"/>
  <c r="U540" i="2"/>
  <c r="V540" i="2"/>
  <c r="W540" i="2"/>
  <c r="X540" i="2"/>
  <c r="Y540" i="2"/>
  <c r="Z540" i="2"/>
  <c r="AA540" i="2"/>
  <c r="AB540" i="2"/>
  <c r="AC540" i="2"/>
  <c r="AD540" i="2"/>
  <c r="AE540" i="2"/>
  <c r="AF540" i="2"/>
  <c r="AH540" i="2"/>
  <c r="AI540" i="2"/>
  <c r="A541" i="2"/>
  <c r="B541" i="2"/>
  <c r="C541" i="2"/>
  <c r="D541" i="2"/>
  <c r="E541" i="2"/>
  <c r="F541" i="2"/>
  <c r="G541" i="2"/>
  <c r="H541" i="2"/>
  <c r="I541" i="2"/>
  <c r="J541" i="2"/>
  <c r="K541" i="2"/>
  <c r="L541" i="2"/>
  <c r="M541" i="2"/>
  <c r="N541" i="2"/>
  <c r="O541" i="2"/>
  <c r="P541" i="2"/>
  <c r="Q541" i="2"/>
  <c r="R541" i="2"/>
  <c r="S541" i="2"/>
  <c r="T541" i="2"/>
  <c r="U541" i="2"/>
  <c r="V541" i="2"/>
  <c r="W541" i="2"/>
  <c r="X541" i="2"/>
  <c r="Y541" i="2"/>
  <c r="Z541" i="2"/>
  <c r="AA541" i="2"/>
  <c r="AB541" i="2"/>
  <c r="AC541" i="2"/>
  <c r="AD541" i="2"/>
  <c r="AE541" i="2"/>
  <c r="AF541" i="2"/>
  <c r="AH541" i="2"/>
  <c r="AI541" i="2"/>
  <c r="A542" i="2"/>
  <c r="B542" i="2"/>
  <c r="C542" i="2"/>
  <c r="D542" i="2"/>
  <c r="E542" i="2"/>
  <c r="F542" i="2"/>
  <c r="G542" i="2"/>
  <c r="H542" i="2"/>
  <c r="I542" i="2"/>
  <c r="J542" i="2"/>
  <c r="K542" i="2"/>
  <c r="L542" i="2"/>
  <c r="M542" i="2"/>
  <c r="N542" i="2"/>
  <c r="O542" i="2"/>
  <c r="P542" i="2"/>
  <c r="Q542" i="2"/>
  <c r="R542" i="2"/>
  <c r="S542" i="2"/>
  <c r="T542" i="2"/>
  <c r="U542" i="2"/>
  <c r="V542" i="2"/>
  <c r="W542" i="2"/>
  <c r="X542" i="2"/>
  <c r="Y542" i="2"/>
  <c r="Z542" i="2"/>
  <c r="AA542" i="2"/>
  <c r="AB542" i="2"/>
  <c r="AC542" i="2"/>
  <c r="AD542" i="2"/>
  <c r="AE542" i="2"/>
  <c r="AF542" i="2"/>
  <c r="AH542" i="2"/>
  <c r="AI542" i="2"/>
  <c r="A543" i="2"/>
  <c r="B543" i="2"/>
  <c r="C543" i="2"/>
  <c r="D543" i="2"/>
  <c r="E543" i="2"/>
  <c r="F543" i="2"/>
  <c r="G543" i="2"/>
  <c r="H543" i="2"/>
  <c r="I543" i="2"/>
  <c r="J543" i="2"/>
  <c r="K543" i="2"/>
  <c r="L543" i="2"/>
  <c r="M543" i="2"/>
  <c r="N543" i="2"/>
  <c r="O543" i="2"/>
  <c r="P543" i="2"/>
  <c r="Q543" i="2"/>
  <c r="R543" i="2"/>
  <c r="S543" i="2"/>
  <c r="T543" i="2"/>
  <c r="U543" i="2"/>
  <c r="V543" i="2"/>
  <c r="W543" i="2"/>
  <c r="X543" i="2"/>
  <c r="Y543" i="2"/>
  <c r="Z543" i="2"/>
  <c r="AA543" i="2"/>
  <c r="AB543" i="2"/>
  <c r="AC543" i="2"/>
  <c r="AD543" i="2"/>
  <c r="AE543" i="2"/>
  <c r="AF543" i="2"/>
  <c r="AH543" i="2"/>
  <c r="AI543" i="2"/>
  <c r="A544" i="2"/>
  <c r="B544" i="2"/>
  <c r="C544" i="2"/>
  <c r="D544" i="2"/>
  <c r="E544" i="2"/>
  <c r="F544" i="2"/>
  <c r="G544" i="2"/>
  <c r="H544" i="2"/>
  <c r="I544" i="2"/>
  <c r="J544" i="2"/>
  <c r="K544" i="2"/>
  <c r="L544" i="2"/>
  <c r="M544" i="2"/>
  <c r="N544" i="2"/>
  <c r="O544" i="2"/>
  <c r="P544" i="2"/>
  <c r="Q544" i="2"/>
  <c r="R544" i="2"/>
  <c r="S544" i="2"/>
  <c r="T544" i="2"/>
  <c r="U544" i="2"/>
  <c r="V544" i="2"/>
  <c r="W544" i="2"/>
  <c r="X544" i="2"/>
  <c r="Y544" i="2"/>
  <c r="Z544" i="2"/>
  <c r="AA544" i="2"/>
  <c r="AB544" i="2"/>
  <c r="AC544" i="2"/>
  <c r="AD544" i="2"/>
  <c r="AE544" i="2"/>
  <c r="AF544" i="2"/>
  <c r="AH544" i="2"/>
  <c r="AI544" i="2"/>
  <c r="A545" i="2"/>
  <c r="B545" i="2"/>
  <c r="C545" i="2"/>
  <c r="D545" i="2"/>
  <c r="E545" i="2"/>
  <c r="F545" i="2"/>
  <c r="G545" i="2"/>
  <c r="H545" i="2"/>
  <c r="I545" i="2"/>
  <c r="J545" i="2"/>
  <c r="K545" i="2"/>
  <c r="L545" i="2"/>
  <c r="M545" i="2"/>
  <c r="N545" i="2"/>
  <c r="O545" i="2"/>
  <c r="P545" i="2"/>
  <c r="Q545" i="2"/>
  <c r="R545" i="2"/>
  <c r="S545" i="2"/>
  <c r="T545" i="2"/>
  <c r="U545" i="2"/>
  <c r="V545" i="2"/>
  <c r="W545" i="2"/>
  <c r="X545" i="2"/>
  <c r="Y545" i="2"/>
  <c r="Z545" i="2"/>
  <c r="AA545" i="2"/>
  <c r="AB545" i="2"/>
  <c r="AC545" i="2"/>
  <c r="AD545" i="2"/>
  <c r="AE545" i="2"/>
  <c r="AF545" i="2"/>
  <c r="AH545" i="2"/>
  <c r="AI545" i="2"/>
  <c r="A546" i="2"/>
  <c r="B546" i="2"/>
  <c r="C546" i="2"/>
  <c r="D546" i="2"/>
  <c r="E546" i="2"/>
  <c r="F546" i="2"/>
  <c r="G546" i="2"/>
  <c r="H546" i="2"/>
  <c r="I546" i="2"/>
  <c r="J546" i="2"/>
  <c r="K546" i="2"/>
  <c r="L546" i="2"/>
  <c r="M546" i="2"/>
  <c r="N546" i="2"/>
  <c r="O546" i="2"/>
  <c r="P546" i="2"/>
  <c r="Q546" i="2"/>
  <c r="R546" i="2"/>
  <c r="S546" i="2"/>
  <c r="T546" i="2"/>
  <c r="U546" i="2"/>
  <c r="V546" i="2"/>
  <c r="W546" i="2"/>
  <c r="X546" i="2"/>
  <c r="Y546" i="2"/>
  <c r="Z546" i="2"/>
  <c r="AA546" i="2"/>
  <c r="AB546" i="2"/>
  <c r="AC546" i="2"/>
  <c r="AD546" i="2"/>
  <c r="AE546" i="2"/>
  <c r="AF546" i="2"/>
  <c r="AH546" i="2"/>
  <c r="AI546" i="2"/>
  <c r="A547" i="2"/>
  <c r="B547" i="2"/>
  <c r="C547" i="2"/>
  <c r="D547" i="2"/>
  <c r="E547" i="2"/>
  <c r="F547" i="2"/>
  <c r="G547" i="2"/>
  <c r="H547" i="2"/>
  <c r="I547" i="2"/>
  <c r="J547" i="2"/>
  <c r="K547" i="2"/>
  <c r="L547" i="2"/>
  <c r="M547" i="2"/>
  <c r="N547" i="2"/>
  <c r="O547" i="2"/>
  <c r="P547" i="2"/>
  <c r="Q547" i="2"/>
  <c r="R547" i="2"/>
  <c r="S547" i="2"/>
  <c r="T547" i="2"/>
  <c r="U547" i="2"/>
  <c r="V547" i="2"/>
  <c r="W547" i="2"/>
  <c r="X547" i="2"/>
  <c r="Y547" i="2"/>
  <c r="Z547" i="2"/>
  <c r="AA547" i="2"/>
  <c r="AB547" i="2"/>
  <c r="AC547" i="2"/>
  <c r="AD547" i="2"/>
  <c r="AE547" i="2"/>
  <c r="AF547" i="2"/>
  <c r="AH547" i="2"/>
  <c r="AI547" i="2"/>
  <c r="A548" i="2"/>
  <c r="B548" i="2"/>
  <c r="C548" i="2"/>
  <c r="D548" i="2"/>
  <c r="E548" i="2"/>
  <c r="F548" i="2"/>
  <c r="G548" i="2"/>
  <c r="H548" i="2"/>
  <c r="I548" i="2"/>
  <c r="J548" i="2"/>
  <c r="K548" i="2"/>
  <c r="L548" i="2"/>
  <c r="M548" i="2"/>
  <c r="N548" i="2"/>
  <c r="O548" i="2"/>
  <c r="P548" i="2"/>
  <c r="Q548" i="2"/>
  <c r="R548" i="2"/>
  <c r="S548" i="2"/>
  <c r="T548" i="2"/>
  <c r="U548" i="2"/>
  <c r="V548" i="2"/>
  <c r="W548" i="2"/>
  <c r="X548" i="2"/>
  <c r="Y548" i="2"/>
  <c r="Z548" i="2"/>
  <c r="AA548" i="2"/>
  <c r="AB548" i="2"/>
  <c r="AC548" i="2"/>
  <c r="AD548" i="2"/>
  <c r="AE548" i="2"/>
  <c r="AF548" i="2"/>
  <c r="AH548" i="2"/>
  <c r="AI548" i="2"/>
  <c r="A549" i="2"/>
  <c r="B549" i="2"/>
  <c r="C549" i="2"/>
  <c r="D549" i="2"/>
  <c r="E549" i="2"/>
  <c r="F549" i="2"/>
  <c r="G549" i="2"/>
  <c r="H549" i="2"/>
  <c r="I549" i="2"/>
  <c r="J549" i="2"/>
  <c r="K549" i="2"/>
  <c r="L549" i="2"/>
  <c r="M549" i="2"/>
  <c r="N549" i="2"/>
  <c r="O549" i="2"/>
  <c r="P549" i="2"/>
  <c r="Q549" i="2"/>
  <c r="R549" i="2"/>
  <c r="S549" i="2"/>
  <c r="T549" i="2"/>
  <c r="U549" i="2"/>
  <c r="V549" i="2"/>
  <c r="W549" i="2"/>
  <c r="X549" i="2"/>
  <c r="Y549" i="2"/>
  <c r="Z549" i="2"/>
  <c r="AA549" i="2"/>
  <c r="AB549" i="2"/>
  <c r="AC549" i="2"/>
  <c r="AD549" i="2"/>
  <c r="AE549" i="2"/>
  <c r="AF549" i="2"/>
  <c r="AH549" i="2"/>
  <c r="AI549" i="2"/>
  <c r="A550" i="2"/>
  <c r="B550" i="2"/>
  <c r="C550" i="2"/>
  <c r="D550" i="2"/>
  <c r="E550" i="2"/>
  <c r="F550" i="2"/>
  <c r="G550" i="2"/>
  <c r="H550" i="2"/>
  <c r="I550" i="2"/>
  <c r="J550" i="2"/>
  <c r="K550" i="2"/>
  <c r="L550" i="2"/>
  <c r="M550" i="2"/>
  <c r="N550" i="2"/>
  <c r="O550" i="2"/>
  <c r="P550" i="2"/>
  <c r="Q550" i="2"/>
  <c r="R550" i="2"/>
  <c r="S550" i="2"/>
  <c r="T550" i="2"/>
  <c r="U550" i="2"/>
  <c r="V550" i="2"/>
  <c r="W550" i="2"/>
  <c r="X550" i="2"/>
  <c r="Y550" i="2"/>
  <c r="Z550" i="2"/>
  <c r="AA550" i="2"/>
  <c r="AB550" i="2"/>
  <c r="AC550" i="2"/>
  <c r="AD550" i="2"/>
  <c r="AE550" i="2"/>
  <c r="AF550" i="2"/>
  <c r="AH550" i="2"/>
  <c r="AI550" i="2"/>
  <c r="A551" i="2"/>
  <c r="B551" i="2"/>
  <c r="C551" i="2"/>
  <c r="D551" i="2"/>
  <c r="E551" i="2"/>
  <c r="F551" i="2"/>
  <c r="G551" i="2"/>
  <c r="H551" i="2"/>
  <c r="I551" i="2"/>
  <c r="J551" i="2"/>
  <c r="K551" i="2"/>
  <c r="L551" i="2"/>
  <c r="M551" i="2"/>
  <c r="N551" i="2"/>
  <c r="O551" i="2"/>
  <c r="P551" i="2"/>
  <c r="Q551" i="2"/>
  <c r="R551" i="2"/>
  <c r="S551" i="2"/>
  <c r="T551" i="2"/>
  <c r="U551" i="2"/>
  <c r="V551" i="2"/>
  <c r="W551" i="2"/>
  <c r="X551" i="2"/>
  <c r="Y551" i="2"/>
  <c r="Z551" i="2"/>
  <c r="AA551" i="2"/>
  <c r="AB551" i="2"/>
  <c r="AC551" i="2"/>
  <c r="AD551" i="2"/>
  <c r="AE551" i="2"/>
  <c r="AF551" i="2"/>
  <c r="AH551" i="2"/>
  <c r="AI551" i="2"/>
  <c r="A552" i="2"/>
  <c r="B552" i="2"/>
  <c r="C552" i="2"/>
  <c r="D552" i="2"/>
  <c r="E552" i="2"/>
  <c r="F552" i="2"/>
  <c r="G552" i="2"/>
  <c r="H552" i="2"/>
  <c r="I552" i="2"/>
  <c r="J552" i="2"/>
  <c r="K552" i="2"/>
  <c r="L552" i="2"/>
  <c r="M552" i="2"/>
  <c r="N552" i="2"/>
  <c r="O552" i="2"/>
  <c r="P552" i="2"/>
  <c r="Q552" i="2"/>
  <c r="R552" i="2"/>
  <c r="S552" i="2"/>
  <c r="T552" i="2"/>
  <c r="U552" i="2"/>
  <c r="V552" i="2"/>
  <c r="W552" i="2"/>
  <c r="X552" i="2"/>
  <c r="Y552" i="2"/>
  <c r="Z552" i="2"/>
  <c r="AA552" i="2"/>
  <c r="AB552" i="2"/>
  <c r="AC552" i="2"/>
  <c r="AD552" i="2"/>
  <c r="AE552" i="2"/>
  <c r="AF552" i="2"/>
  <c r="AH552" i="2"/>
  <c r="AI552" i="2"/>
  <c r="A553" i="2"/>
  <c r="B553" i="2"/>
  <c r="C553" i="2"/>
  <c r="D553" i="2"/>
  <c r="E553" i="2"/>
  <c r="F553" i="2"/>
  <c r="G553" i="2"/>
  <c r="H553" i="2"/>
  <c r="I553" i="2"/>
  <c r="J553" i="2"/>
  <c r="K553" i="2"/>
  <c r="L553" i="2"/>
  <c r="M553" i="2"/>
  <c r="N553" i="2"/>
  <c r="O553" i="2"/>
  <c r="P553" i="2"/>
  <c r="Q553" i="2"/>
  <c r="R553" i="2"/>
  <c r="S553" i="2"/>
  <c r="T553" i="2"/>
  <c r="U553" i="2"/>
  <c r="V553" i="2"/>
  <c r="W553" i="2"/>
  <c r="X553" i="2"/>
  <c r="Y553" i="2"/>
  <c r="Z553" i="2"/>
  <c r="AA553" i="2"/>
  <c r="AB553" i="2"/>
  <c r="AC553" i="2"/>
  <c r="AD553" i="2"/>
  <c r="AE553" i="2"/>
  <c r="AF553" i="2"/>
  <c r="AH553" i="2"/>
  <c r="AI553" i="2"/>
  <c r="A554" i="2"/>
  <c r="B554" i="2"/>
  <c r="C554" i="2"/>
  <c r="D554" i="2"/>
  <c r="E554" i="2"/>
  <c r="F554" i="2"/>
  <c r="G554" i="2"/>
  <c r="H554" i="2"/>
  <c r="I554" i="2"/>
  <c r="J554" i="2"/>
  <c r="K554" i="2"/>
  <c r="L554" i="2"/>
  <c r="M554" i="2"/>
  <c r="N554" i="2"/>
  <c r="O554" i="2"/>
  <c r="P554" i="2"/>
  <c r="Q554" i="2"/>
  <c r="R554" i="2"/>
  <c r="S554" i="2"/>
  <c r="T554" i="2"/>
  <c r="U554" i="2"/>
  <c r="V554" i="2"/>
  <c r="W554" i="2"/>
  <c r="X554" i="2"/>
  <c r="Y554" i="2"/>
  <c r="Z554" i="2"/>
  <c r="AA554" i="2"/>
  <c r="AB554" i="2"/>
  <c r="AC554" i="2"/>
  <c r="AD554" i="2"/>
  <c r="AE554" i="2"/>
  <c r="AF554" i="2"/>
  <c r="AH554" i="2"/>
  <c r="AI554" i="2"/>
  <c r="A555" i="2"/>
  <c r="B555" i="2"/>
  <c r="C555" i="2"/>
  <c r="D555" i="2"/>
  <c r="E555" i="2"/>
  <c r="F555" i="2"/>
  <c r="G555" i="2"/>
  <c r="H555" i="2"/>
  <c r="I555" i="2"/>
  <c r="J555" i="2"/>
  <c r="K555" i="2"/>
  <c r="L555" i="2"/>
  <c r="M555" i="2"/>
  <c r="N555" i="2"/>
  <c r="O555" i="2"/>
  <c r="P555" i="2"/>
  <c r="Q555" i="2"/>
  <c r="R555" i="2"/>
  <c r="S555" i="2"/>
  <c r="T555" i="2"/>
  <c r="U555" i="2"/>
  <c r="V555" i="2"/>
  <c r="W555" i="2"/>
  <c r="X555" i="2"/>
  <c r="Y555" i="2"/>
  <c r="Z555" i="2"/>
  <c r="AA555" i="2"/>
  <c r="AB555" i="2"/>
  <c r="AC555" i="2"/>
  <c r="AD555" i="2"/>
  <c r="AE555" i="2"/>
  <c r="AF555" i="2"/>
  <c r="AH555" i="2"/>
  <c r="AI555" i="2"/>
  <c r="A556" i="2"/>
  <c r="B556" i="2"/>
  <c r="C556" i="2"/>
  <c r="D556" i="2"/>
  <c r="E556" i="2"/>
  <c r="F556" i="2"/>
  <c r="G556" i="2"/>
  <c r="H556" i="2"/>
  <c r="I556" i="2"/>
  <c r="J556" i="2"/>
  <c r="K556" i="2"/>
  <c r="L556" i="2"/>
  <c r="M556" i="2"/>
  <c r="N556" i="2"/>
  <c r="O556" i="2"/>
  <c r="P556" i="2"/>
  <c r="Q556" i="2"/>
  <c r="R556" i="2"/>
  <c r="S556" i="2"/>
  <c r="T556" i="2"/>
  <c r="U556" i="2"/>
  <c r="V556" i="2"/>
  <c r="W556" i="2"/>
  <c r="X556" i="2"/>
  <c r="Y556" i="2"/>
  <c r="Z556" i="2"/>
  <c r="AA556" i="2"/>
  <c r="AB556" i="2"/>
  <c r="AC556" i="2"/>
  <c r="AD556" i="2"/>
  <c r="AE556" i="2"/>
  <c r="AF556" i="2"/>
  <c r="AH556" i="2"/>
  <c r="AI556" i="2"/>
  <c r="A557" i="2"/>
  <c r="B557" i="2"/>
  <c r="C557" i="2"/>
  <c r="D557" i="2"/>
  <c r="E557" i="2"/>
  <c r="F557" i="2"/>
  <c r="G557" i="2"/>
  <c r="H557" i="2"/>
  <c r="I557" i="2"/>
  <c r="J557" i="2"/>
  <c r="K557" i="2"/>
  <c r="L557" i="2"/>
  <c r="M557" i="2"/>
  <c r="N557" i="2"/>
  <c r="O557" i="2"/>
  <c r="P557" i="2"/>
  <c r="Q557" i="2"/>
  <c r="R557" i="2"/>
  <c r="S557" i="2"/>
  <c r="T557" i="2"/>
  <c r="U557" i="2"/>
  <c r="V557" i="2"/>
  <c r="W557" i="2"/>
  <c r="X557" i="2"/>
  <c r="Y557" i="2"/>
  <c r="Z557" i="2"/>
  <c r="AA557" i="2"/>
  <c r="AB557" i="2"/>
  <c r="AC557" i="2"/>
  <c r="AD557" i="2"/>
  <c r="AE557" i="2"/>
  <c r="AF557" i="2"/>
  <c r="AH557" i="2"/>
  <c r="AI557" i="2"/>
  <c r="A558" i="2"/>
  <c r="B558" i="2"/>
  <c r="C558" i="2"/>
  <c r="D558" i="2"/>
  <c r="E558" i="2"/>
  <c r="F558" i="2"/>
  <c r="G558" i="2"/>
  <c r="H558" i="2"/>
  <c r="I558" i="2"/>
  <c r="J558" i="2"/>
  <c r="K558" i="2"/>
  <c r="L558" i="2"/>
  <c r="M558" i="2"/>
  <c r="N558" i="2"/>
  <c r="O558" i="2"/>
  <c r="P558" i="2"/>
  <c r="Q558" i="2"/>
  <c r="R558" i="2"/>
  <c r="S558" i="2"/>
  <c r="T558" i="2"/>
  <c r="U558" i="2"/>
  <c r="V558" i="2"/>
  <c r="W558" i="2"/>
  <c r="X558" i="2"/>
  <c r="Y558" i="2"/>
  <c r="Z558" i="2"/>
  <c r="AA558" i="2"/>
  <c r="AB558" i="2"/>
  <c r="AC558" i="2"/>
  <c r="AD558" i="2"/>
  <c r="AE558" i="2"/>
  <c r="AF558" i="2"/>
  <c r="AH558" i="2"/>
  <c r="AI558" i="2"/>
  <c r="A559" i="2"/>
  <c r="B559" i="2"/>
  <c r="C559" i="2"/>
  <c r="D559" i="2"/>
  <c r="E559" i="2"/>
  <c r="F559" i="2"/>
  <c r="G559" i="2"/>
  <c r="H559" i="2"/>
  <c r="I559" i="2"/>
  <c r="J559" i="2"/>
  <c r="K559" i="2"/>
  <c r="L559" i="2"/>
  <c r="M559" i="2"/>
  <c r="N559" i="2"/>
  <c r="O559" i="2"/>
  <c r="P559" i="2"/>
  <c r="Q559" i="2"/>
  <c r="R559" i="2"/>
  <c r="S559" i="2"/>
  <c r="T559" i="2"/>
  <c r="U559" i="2"/>
  <c r="V559" i="2"/>
  <c r="W559" i="2"/>
  <c r="X559" i="2"/>
  <c r="Y559" i="2"/>
  <c r="Z559" i="2"/>
  <c r="AA559" i="2"/>
  <c r="AB559" i="2"/>
  <c r="AC559" i="2"/>
  <c r="AD559" i="2"/>
  <c r="AE559" i="2"/>
  <c r="AF559" i="2"/>
  <c r="AH559" i="2"/>
  <c r="AI559" i="2"/>
  <c r="A560" i="2"/>
  <c r="B560" i="2"/>
  <c r="C560" i="2"/>
  <c r="D560" i="2"/>
  <c r="E560" i="2"/>
  <c r="F560" i="2"/>
  <c r="G560" i="2"/>
  <c r="H560" i="2"/>
  <c r="I560" i="2"/>
  <c r="J560" i="2"/>
  <c r="K560" i="2"/>
  <c r="L560" i="2"/>
  <c r="M560" i="2"/>
  <c r="N560" i="2"/>
  <c r="O560" i="2"/>
  <c r="P560" i="2"/>
  <c r="Q560" i="2"/>
  <c r="R560" i="2"/>
  <c r="S560" i="2"/>
  <c r="T560" i="2"/>
  <c r="U560" i="2"/>
  <c r="V560" i="2"/>
  <c r="W560" i="2"/>
  <c r="X560" i="2"/>
  <c r="Y560" i="2"/>
  <c r="Z560" i="2"/>
  <c r="AA560" i="2"/>
  <c r="AB560" i="2"/>
  <c r="AC560" i="2"/>
  <c r="AD560" i="2"/>
  <c r="AE560" i="2"/>
  <c r="AF560" i="2"/>
  <c r="AH560" i="2"/>
  <c r="AI560" i="2"/>
  <c r="A561" i="2"/>
  <c r="B561" i="2"/>
  <c r="C561" i="2"/>
  <c r="D561" i="2"/>
  <c r="E561" i="2"/>
  <c r="F561" i="2"/>
  <c r="G561" i="2"/>
  <c r="H561" i="2"/>
  <c r="I561" i="2"/>
  <c r="J561" i="2"/>
  <c r="K561" i="2"/>
  <c r="L561" i="2"/>
  <c r="M561" i="2"/>
  <c r="N561" i="2"/>
  <c r="O561" i="2"/>
  <c r="P561" i="2"/>
  <c r="Q561" i="2"/>
  <c r="R561" i="2"/>
  <c r="S561" i="2"/>
  <c r="T561" i="2"/>
  <c r="U561" i="2"/>
  <c r="V561" i="2"/>
  <c r="W561" i="2"/>
  <c r="X561" i="2"/>
  <c r="Y561" i="2"/>
  <c r="Z561" i="2"/>
  <c r="AA561" i="2"/>
  <c r="AB561" i="2"/>
  <c r="AC561" i="2"/>
  <c r="AD561" i="2"/>
  <c r="AE561" i="2"/>
  <c r="AF561" i="2"/>
  <c r="AH561" i="2"/>
  <c r="AI561" i="2"/>
  <c r="A562" i="2"/>
  <c r="B562" i="2"/>
  <c r="C562" i="2"/>
  <c r="D562" i="2"/>
  <c r="E562" i="2"/>
  <c r="F562" i="2"/>
  <c r="G562" i="2"/>
  <c r="H562" i="2"/>
  <c r="I562" i="2"/>
  <c r="J562" i="2"/>
  <c r="K562" i="2"/>
  <c r="L562" i="2"/>
  <c r="M562" i="2"/>
  <c r="N562" i="2"/>
  <c r="O562" i="2"/>
  <c r="P562" i="2"/>
  <c r="Q562" i="2"/>
  <c r="R562" i="2"/>
  <c r="S562" i="2"/>
  <c r="T562" i="2"/>
  <c r="U562" i="2"/>
  <c r="V562" i="2"/>
  <c r="W562" i="2"/>
  <c r="X562" i="2"/>
  <c r="Y562" i="2"/>
  <c r="Z562" i="2"/>
  <c r="AA562" i="2"/>
  <c r="AB562" i="2"/>
  <c r="AC562" i="2"/>
  <c r="AD562" i="2"/>
  <c r="AE562" i="2"/>
  <c r="AF562" i="2"/>
  <c r="AH562" i="2"/>
  <c r="AI562" i="2"/>
  <c r="A563" i="2"/>
  <c r="B563" i="2"/>
  <c r="C563" i="2"/>
  <c r="D563" i="2"/>
  <c r="E563" i="2"/>
  <c r="F563" i="2"/>
  <c r="G563" i="2"/>
  <c r="H563" i="2"/>
  <c r="I563" i="2"/>
  <c r="J563" i="2"/>
  <c r="K563" i="2"/>
  <c r="L563" i="2"/>
  <c r="M563" i="2"/>
  <c r="N563" i="2"/>
  <c r="O563" i="2"/>
  <c r="P563" i="2"/>
  <c r="Q563" i="2"/>
  <c r="R563" i="2"/>
  <c r="S563" i="2"/>
  <c r="T563" i="2"/>
  <c r="U563" i="2"/>
  <c r="V563" i="2"/>
  <c r="W563" i="2"/>
  <c r="X563" i="2"/>
  <c r="Y563" i="2"/>
  <c r="Z563" i="2"/>
  <c r="AA563" i="2"/>
  <c r="AB563" i="2"/>
  <c r="AC563" i="2"/>
  <c r="AD563" i="2"/>
  <c r="AE563" i="2"/>
  <c r="AF563" i="2"/>
  <c r="AH563" i="2"/>
  <c r="AI563" i="2"/>
  <c r="A564" i="2"/>
  <c r="B564" i="2"/>
  <c r="C564" i="2"/>
  <c r="D564" i="2"/>
  <c r="E564" i="2"/>
  <c r="F564" i="2"/>
  <c r="G564" i="2"/>
  <c r="H564" i="2"/>
  <c r="I564" i="2"/>
  <c r="J564" i="2"/>
  <c r="K564" i="2"/>
  <c r="L564" i="2"/>
  <c r="M564" i="2"/>
  <c r="N564" i="2"/>
  <c r="O564" i="2"/>
  <c r="P564" i="2"/>
  <c r="Q564" i="2"/>
  <c r="R564" i="2"/>
  <c r="S564" i="2"/>
  <c r="T564" i="2"/>
  <c r="U564" i="2"/>
  <c r="V564" i="2"/>
  <c r="W564" i="2"/>
  <c r="X564" i="2"/>
  <c r="Y564" i="2"/>
  <c r="Z564" i="2"/>
  <c r="AA564" i="2"/>
  <c r="AB564" i="2"/>
  <c r="AC564" i="2"/>
  <c r="AD564" i="2"/>
  <c r="AE564" i="2"/>
  <c r="AF564" i="2"/>
  <c r="AH564" i="2"/>
  <c r="AI564" i="2"/>
  <c r="A565" i="2"/>
  <c r="B565" i="2"/>
  <c r="C565" i="2"/>
  <c r="D565" i="2"/>
  <c r="E565" i="2"/>
  <c r="F565" i="2"/>
  <c r="G565" i="2"/>
  <c r="H565" i="2"/>
  <c r="I565" i="2"/>
  <c r="J565" i="2"/>
  <c r="K565" i="2"/>
  <c r="L565" i="2"/>
  <c r="M565" i="2"/>
  <c r="N565" i="2"/>
  <c r="O565" i="2"/>
  <c r="P565" i="2"/>
  <c r="Q565" i="2"/>
  <c r="R565" i="2"/>
  <c r="S565" i="2"/>
  <c r="T565" i="2"/>
  <c r="U565" i="2"/>
  <c r="V565" i="2"/>
  <c r="W565" i="2"/>
  <c r="X565" i="2"/>
  <c r="Y565" i="2"/>
  <c r="Z565" i="2"/>
  <c r="AA565" i="2"/>
  <c r="AB565" i="2"/>
  <c r="AC565" i="2"/>
  <c r="AD565" i="2"/>
  <c r="AE565" i="2"/>
  <c r="AF565" i="2"/>
  <c r="AH565" i="2"/>
  <c r="AI565" i="2"/>
  <c r="A566" i="2"/>
  <c r="B566" i="2"/>
  <c r="C566" i="2"/>
  <c r="D566" i="2"/>
  <c r="E566" i="2"/>
  <c r="F566" i="2"/>
  <c r="G566" i="2"/>
  <c r="H566" i="2"/>
  <c r="I566" i="2"/>
  <c r="J566" i="2"/>
  <c r="K566" i="2"/>
  <c r="L566" i="2"/>
  <c r="M566" i="2"/>
  <c r="N566" i="2"/>
  <c r="O566" i="2"/>
  <c r="P566" i="2"/>
  <c r="Q566" i="2"/>
  <c r="R566" i="2"/>
  <c r="S566" i="2"/>
  <c r="T566" i="2"/>
  <c r="U566" i="2"/>
  <c r="V566" i="2"/>
  <c r="W566" i="2"/>
  <c r="X566" i="2"/>
  <c r="Y566" i="2"/>
  <c r="Z566" i="2"/>
  <c r="AA566" i="2"/>
  <c r="AB566" i="2"/>
  <c r="AC566" i="2"/>
  <c r="AD566" i="2"/>
  <c r="AE566" i="2"/>
  <c r="AF566" i="2"/>
  <c r="AH566" i="2"/>
  <c r="AI566" i="2"/>
  <c r="A567" i="2"/>
  <c r="B567" i="2"/>
  <c r="C567" i="2"/>
  <c r="D567" i="2"/>
  <c r="E567" i="2"/>
  <c r="F567" i="2"/>
  <c r="G567" i="2"/>
  <c r="H567" i="2"/>
  <c r="I567" i="2"/>
  <c r="J567" i="2"/>
  <c r="K567" i="2"/>
  <c r="L567" i="2"/>
  <c r="M567" i="2"/>
  <c r="N567" i="2"/>
  <c r="O567" i="2"/>
  <c r="P567" i="2"/>
  <c r="Q567" i="2"/>
  <c r="R567" i="2"/>
  <c r="S567" i="2"/>
  <c r="T567" i="2"/>
  <c r="U567" i="2"/>
  <c r="V567" i="2"/>
  <c r="W567" i="2"/>
  <c r="X567" i="2"/>
  <c r="Y567" i="2"/>
  <c r="Z567" i="2"/>
  <c r="AA567" i="2"/>
  <c r="AB567" i="2"/>
  <c r="AC567" i="2"/>
  <c r="AD567" i="2"/>
  <c r="AE567" i="2"/>
  <c r="AF567" i="2"/>
  <c r="AH567" i="2"/>
  <c r="AI567" i="2"/>
  <c r="A568" i="2"/>
  <c r="B568" i="2"/>
  <c r="C568" i="2"/>
  <c r="D568" i="2"/>
  <c r="E568" i="2"/>
  <c r="F568" i="2"/>
  <c r="G568" i="2"/>
  <c r="H568" i="2"/>
  <c r="I568" i="2"/>
  <c r="J568" i="2"/>
  <c r="K568" i="2"/>
  <c r="L568" i="2"/>
  <c r="M568" i="2"/>
  <c r="N568" i="2"/>
  <c r="O568" i="2"/>
  <c r="P568" i="2"/>
  <c r="Q568" i="2"/>
  <c r="R568" i="2"/>
  <c r="S568" i="2"/>
  <c r="T568" i="2"/>
  <c r="U568" i="2"/>
  <c r="V568" i="2"/>
  <c r="W568" i="2"/>
  <c r="X568" i="2"/>
  <c r="Y568" i="2"/>
  <c r="Z568" i="2"/>
  <c r="AA568" i="2"/>
  <c r="AB568" i="2"/>
  <c r="AC568" i="2"/>
  <c r="AD568" i="2"/>
  <c r="AE568" i="2"/>
  <c r="AF568" i="2"/>
  <c r="AH568" i="2"/>
  <c r="AI568" i="2"/>
  <c r="A569" i="2"/>
  <c r="B569" i="2"/>
  <c r="C569" i="2"/>
  <c r="D569" i="2"/>
  <c r="E569" i="2"/>
  <c r="F569" i="2"/>
  <c r="G569" i="2"/>
  <c r="H569" i="2"/>
  <c r="I569" i="2"/>
  <c r="J569" i="2"/>
  <c r="K569" i="2"/>
  <c r="L569" i="2"/>
  <c r="M569" i="2"/>
  <c r="N569" i="2"/>
  <c r="O569" i="2"/>
  <c r="P569" i="2"/>
  <c r="Q569" i="2"/>
  <c r="R569" i="2"/>
  <c r="S569" i="2"/>
  <c r="T569" i="2"/>
  <c r="U569" i="2"/>
  <c r="V569" i="2"/>
  <c r="W569" i="2"/>
  <c r="X569" i="2"/>
  <c r="Y569" i="2"/>
  <c r="Z569" i="2"/>
  <c r="AA569" i="2"/>
  <c r="AB569" i="2"/>
  <c r="AC569" i="2"/>
  <c r="AD569" i="2"/>
  <c r="AE569" i="2"/>
  <c r="AF569" i="2"/>
  <c r="AH569" i="2"/>
  <c r="AI569" i="2"/>
  <c r="A570" i="2"/>
  <c r="B570" i="2"/>
  <c r="C570" i="2"/>
  <c r="D570" i="2"/>
  <c r="E570" i="2"/>
  <c r="F570" i="2"/>
  <c r="G570" i="2"/>
  <c r="H570" i="2"/>
  <c r="I570" i="2"/>
  <c r="J570" i="2"/>
  <c r="K570" i="2"/>
  <c r="L570" i="2"/>
  <c r="M570" i="2"/>
  <c r="N570" i="2"/>
  <c r="O570" i="2"/>
  <c r="P570" i="2"/>
  <c r="Q570" i="2"/>
  <c r="R570" i="2"/>
  <c r="S570" i="2"/>
  <c r="T570" i="2"/>
  <c r="U570" i="2"/>
  <c r="V570" i="2"/>
  <c r="W570" i="2"/>
  <c r="X570" i="2"/>
  <c r="Y570" i="2"/>
  <c r="Z570" i="2"/>
  <c r="AA570" i="2"/>
  <c r="AB570" i="2"/>
  <c r="AC570" i="2"/>
  <c r="AD570" i="2"/>
  <c r="AE570" i="2"/>
  <c r="AF570" i="2"/>
  <c r="AH570" i="2"/>
  <c r="AI570" i="2"/>
  <c r="A571" i="2"/>
  <c r="B571" i="2"/>
  <c r="C571" i="2"/>
  <c r="D571" i="2"/>
  <c r="E571" i="2"/>
  <c r="F571" i="2"/>
  <c r="G571" i="2"/>
  <c r="H571" i="2"/>
  <c r="I571" i="2"/>
  <c r="J571" i="2"/>
  <c r="K571" i="2"/>
  <c r="L571" i="2"/>
  <c r="M571" i="2"/>
  <c r="N571" i="2"/>
  <c r="O571" i="2"/>
  <c r="P571" i="2"/>
  <c r="Q571" i="2"/>
  <c r="R571" i="2"/>
  <c r="S571" i="2"/>
  <c r="T571" i="2"/>
  <c r="U571" i="2"/>
  <c r="V571" i="2"/>
  <c r="W571" i="2"/>
  <c r="X571" i="2"/>
  <c r="Y571" i="2"/>
  <c r="Z571" i="2"/>
  <c r="AA571" i="2"/>
  <c r="AB571" i="2"/>
  <c r="AC571" i="2"/>
  <c r="AD571" i="2"/>
  <c r="AE571" i="2"/>
  <c r="AF571" i="2"/>
  <c r="AH571" i="2"/>
  <c r="AI571" i="2"/>
  <c r="A572" i="2"/>
  <c r="B572" i="2"/>
  <c r="C572" i="2"/>
  <c r="D572" i="2"/>
  <c r="E572" i="2"/>
  <c r="F572" i="2"/>
  <c r="G572" i="2"/>
  <c r="H572" i="2"/>
  <c r="I572" i="2"/>
  <c r="J572" i="2"/>
  <c r="K572" i="2"/>
  <c r="L572" i="2"/>
  <c r="M572" i="2"/>
  <c r="N572" i="2"/>
  <c r="O572" i="2"/>
  <c r="P572" i="2"/>
  <c r="Q572" i="2"/>
  <c r="R572" i="2"/>
  <c r="S572" i="2"/>
  <c r="T572" i="2"/>
  <c r="U572" i="2"/>
  <c r="V572" i="2"/>
  <c r="W572" i="2"/>
  <c r="X572" i="2"/>
  <c r="Y572" i="2"/>
  <c r="Z572" i="2"/>
  <c r="AA572" i="2"/>
  <c r="AB572" i="2"/>
  <c r="AC572" i="2"/>
  <c r="AD572" i="2"/>
  <c r="AE572" i="2"/>
  <c r="AF572" i="2"/>
  <c r="AH572" i="2"/>
  <c r="AI572" i="2"/>
  <c r="A573" i="2"/>
  <c r="B573" i="2"/>
  <c r="C573" i="2"/>
  <c r="D573" i="2"/>
  <c r="E573" i="2"/>
  <c r="F573" i="2"/>
  <c r="G573" i="2"/>
  <c r="H573" i="2"/>
  <c r="I573" i="2"/>
  <c r="J573" i="2"/>
  <c r="K573" i="2"/>
  <c r="L573" i="2"/>
  <c r="M573" i="2"/>
  <c r="N573" i="2"/>
  <c r="O573" i="2"/>
  <c r="P573" i="2"/>
  <c r="Q573" i="2"/>
  <c r="R573" i="2"/>
  <c r="S573" i="2"/>
  <c r="T573" i="2"/>
  <c r="U573" i="2"/>
  <c r="V573" i="2"/>
  <c r="W573" i="2"/>
  <c r="X573" i="2"/>
  <c r="Y573" i="2"/>
  <c r="Z573" i="2"/>
  <c r="AA573" i="2"/>
  <c r="AB573" i="2"/>
  <c r="AC573" i="2"/>
  <c r="AD573" i="2"/>
  <c r="AE573" i="2"/>
  <c r="AF573" i="2"/>
  <c r="AH573" i="2"/>
  <c r="AI573" i="2"/>
  <c r="A574" i="2"/>
  <c r="B574" i="2"/>
  <c r="C574" i="2"/>
  <c r="D574" i="2"/>
  <c r="E574" i="2"/>
  <c r="F574" i="2"/>
  <c r="G574" i="2"/>
  <c r="H574" i="2"/>
  <c r="I574" i="2"/>
  <c r="J574" i="2"/>
  <c r="K574" i="2"/>
  <c r="L574" i="2"/>
  <c r="M574" i="2"/>
  <c r="N574" i="2"/>
  <c r="O574" i="2"/>
  <c r="P574" i="2"/>
  <c r="Q574" i="2"/>
  <c r="R574" i="2"/>
  <c r="S574" i="2"/>
  <c r="T574" i="2"/>
  <c r="U574" i="2"/>
  <c r="V574" i="2"/>
  <c r="W574" i="2"/>
  <c r="X574" i="2"/>
  <c r="Y574" i="2"/>
  <c r="Z574" i="2"/>
  <c r="AA574" i="2"/>
  <c r="AB574" i="2"/>
  <c r="AC574" i="2"/>
  <c r="AD574" i="2"/>
  <c r="AE574" i="2"/>
  <c r="AF574" i="2"/>
  <c r="AH574" i="2"/>
  <c r="AI574" i="2"/>
  <c r="A575" i="2"/>
  <c r="B575" i="2"/>
  <c r="C575" i="2"/>
  <c r="D575" i="2"/>
  <c r="E575" i="2"/>
  <c r="F575" i="2"/>
  <c r="G575" i="2"/>
  <c r="H575" i="2"/>
  <c r="I575" i="2"/>
  <c r="J575" i="2"/>
  <c r="K575" i="2"/>
  <c r="L575" i="2"/>
  <c r="M575" i="2"/>
  <c r="N575" i="2"/>
  <c r="O575" i="2"/>
  <c r="P575" i="2"/>
  <c r="Q575" i="2"/>
  <c r="R575" i="2"/>
  <c r="S575" i="2"/>
  <c r="T575" i="2"/>
  <c r="U575" i="2"/>
  <c r="V575" i="2"/>
  <c r="W575" i="2"/>
  <c r="X575" i="2"/>
  <c r="Y575" i="2"/>
  <c r="Z575" i="2"/>
  <c r="AA575" i="2"/>
  <c r="AB575" i="2"/>
  <c r="AC575" i="2"/>
  <c r="AD575" i="2"/>
  <c r="AE575" i="2"/>
  <c r="AF575" i="2"/>
  <c r="AH575" i="2"/>
  <c r="AI575" i="2"/>
  <c r="A576" i="2"/>
  <c r="B576" i="2"/>
  <c r="C576" i="2"/>
  <c r="D576" i="2"/>
  <c r="E576" i="2"/>
  <c r="F576" i="2"/>
  <c r="G576" i="2"/>
  <c r="H576" i="2"/>
  <c r="I576" i="2"/>
  <c r="J576" i="2"/>
  <c r="K576" i="2"/>
  <c r="L576" i="2"/>
  <c r="M576" i="2"/>
  <c r="N576" i="2"/>
  <c r="O576" i="2"/>
  <c r="P576" i="2"/>
  <c r="Q576" i="2"/>
  <c r="R576" i="2"/>
  <c r="S576" i="2"/>
  <c r="T576" i="2"/>
  <c r="U576" i="2"/>
  <c r="V576" i="2"/>
  <c r="W576" i="2"/>
  <c r="X576" i="2"/>
  <c r="Y576" i="2"/>
  <c r="Z576" i="2"/>
  <c r="AA576" i="2"/>
  <c r="AB576" i="2"/>
  <c r="AC576" i="2"/>
  <c r="AD576" i="2"/>
  <c r="AE576" i="2"/>
  <c r="AF576" i="2"/>
  <c r="AH576" i="2"/>
  <c r="AI576" i="2"/>
  <c r="A577" i="2"/>
  <c r="B577" i="2"/>
  <c r="C577" i="2"/>
  <c r="D577" i="2"/>
  <c r="E577" i="2"/>
  <c r="F577" i="2"/>
  <c r="G577" i="2"/>
  <c r="H577" i="2"/>
  <c r="I577" i="2"/>
  <c r="J577" i="2"/>
  <c r="K577" i="2"/>
  <c r="L577" i="2"/>
  <c r="M577" i="2"/>
  <c r="N577" i="2"/>
  <c r="O577" i="2"/>
  <c r="P577" i="2"/>
  <c r="Q577" i="2"/>
  <c r="R577" i="2"/>
  <c r="S577" i="2"/>
  <c r="T577" i="2"/>
  <c r="U577" i="2"/>
  <c r="V577" i="2"/>
  <c r="W577" i="2"/>
  <c r="X577" i="2"/>
  <c r="Y577" i="2"/>
  <c r="Z577" i="2"/>
  <c r="AA577" i="2"/>
  <c r="AB577" i="2"/>
  <c r="AC577" i="2"/>
  <c r="AD577" i="2"/>
  <c r="AE577" i="2"/>
  <c r="AF577" i="2"/>
  <c r="AH577" i="2"/>
  <c r="AI577" i="2"/>
  <c r="A578" i="2"/>
  <c r="B578" i="2"/>
  <c r="C578" i="2"/>
  <c r="D578" i="2"/>
  <c r="E578" i="2"/>
  <c r="F578" i="2"/>
  <c r="G578" i="2"/>
  <c r="H578" i="2"/>
  <c r="I578" i="2"/>
  <c r="J578" i="2"/>
  <c r="K578" i="2"/>
  <c r="L578" i="2"/>
  <c r="M578" i="2"/>
  <c r="N578" i="2"/>
  <c r="O578" i="2"/>
  <c r="P578" i="2"/>
  <c r="Q578" i="2"/>
  <c r="R578" i="2"/>
  <c r="S578" i="2"/>
  <c r="T578" i="2"/>
  <c r="U578" i="2"/>
  <c r="V578" i="2"/>
  <c r="W578" i="2"/>
  <c r="X578" i="2"/>
  <c r="Y578" i="2"/>
  <c r="Z578" i="2"/>
  <c r="AA578" i="2"/>
  <c r="AB578" i="2"/>
  <c r="AC578" i="2"/>
  <c r="AD578" i="2"/>
  <c r="AE578" i="2"/>
  <c r="AF578" i="2"/>
  <c r="AH578" i="2"/>
  <c r="AI578" i="2"/>
  <c r="A579" i="2"/>
  <c r="B579" i="2"/>
  <c r="C579" i="2"/>
  <c r="D579" i="2"/>
  <c r="E579" i="2"/>
  <c r="F579" i="2"/>
  <c r="G579" i="2"/>
  <c r="H579" i="2"/>
  <c r="I579" i="2"/>
  <c r="J579" i="2"/>
  <c r="K579" i="2"/>
  <c r="L579" i="2"/>
  <c r="M579" i="2"/>
  <c r="N579" i="2"/>
  <c r="O579" i="2"/>
  <c r="P579" i="2"/>
  <c r="Q579" i="2"/>
  <c r="R579" i="2"/>
  <c r="S579" i="2"/>
  <c r="T579" i="2"/>
  <c r="U579" i="2"/>
  <c r="V579" i="2"/>
  <c r="W579" i="2"/>
  <c r="X579" i="2"/>
  <c r="Y579" i="2"/>
  <c r="Z579" i="2"/>
  <c r="AA579" i="2"/>
  <c r="AB579" i="2"/>
  <c r="AC579" i="2"/>
  <c r="AD579" i="2"/>
  <c r="AE579" i="2"/>
  <c r="AF579" i="2"/>
  <c r="AH579" i="2"/>
  <c r="AI579" i="2"/>
  <c r="A580" i="2"/>
  <c r="B580" i="2"/>
  <c r="C580" i="2"/>
  <c r="D580" i="2"/>
  <c r="E580" i="2"/>
  <c r="F580" i="2"/>
  <c r="G580" i="2"/>
  <c r="H580" i="2"/>
  <c r="I580" i="2"/>
  <c r="J580" i="2"/>
  <c r="K580" i="2"/>
  <c r="L580" i="2"/>
  <c r="M580" i="2"/>
  <c r="N580" i="2"/>
  <c r="O580" i="2"/>
  <c r="P580" i="2"/>
  <c r="Q580" i="2"/>
  <c r="R580" i="2"/>
  <c r="S580" i="2"/>
  <c r="T580" i="2"/>
  <c r="U580" i="2"/>
  <c r="V580" i="2"/>
  <c r="W580" i="2"/>
  <c r="X580" i="2"/>
  <c r="Y580" i="2"/>
  <c r="Z580" i="2"/>
  <c r="AA580" i="2"/>
  <c r="AB580" i="2"/>
  <c r="AC580" i="2"/>
  <c r="AD580" i="2"/>
  <c r="AE580" i="2"/>
  <c r="AF580" i="2"/>
  <c r="AH580" i="2"/>
  <c r="AI580" i="2"/>
  <c r="A581" i="2"/>
  <c r="B581" i="2"/>
  <c r="C581" i="2"/>
  <c r="D581" i="2"/>
  <c r="E581" i="2"/>
  <c r="F581" i="2"/>
  <c r="G581" i="2"/>
  <c r="H581" i="2"/>
  <c r="I581" i="2"/>
  <c r="J581" i="2"/>
  <c r="K581" i="2"/>
  <c r="L581" i="2"/>
  <c r="M581" i="2"/>
  <c r="N581" i="2"/>
  <c r="O581" i="2"/>
  <c r="P581" i="2"/>
  <c r="Q581" i="2"/>
  <c r="R581" i="2"/>
  <c r="S581" i="2"/>
  <c r="T581" i="2"/>
  <c r="U581" i="2"/>
  <c r="V581" i="2"/>
  <c r="W581" i="2"/>
  <c r="X581" i="2"/>
  <c r="Y581" i="2"/>
  <c r="Z581" i="2"/>
  <c r="AA581" i="2"/>
  <c r="AB581" i="2"/>
  <c r="AC581" i="2"/>
  <c r="AD581" i="2"/>
  <c r="AE581" i="2"/>
  <c r="AF581" i="2"/>
  <c r="AH581" i="2"/>
  <c r="AI581" i="2"/>
  <c r="A582" i="2"/>
  <c r="B582" i="2"/>
  <c r="C582" i="2"/>
  <c r="D582" i="2"/>
  <c r="E582" i="2"/>
  <c r="F582" i="2"/>
  <c r="G582" i="2"/>
  <c r="H582" i="2"/>
  <c r="I582" i="2"/>
  <c r="J582" i="2"/>
  <c r="K582" i="2"/>
  <c r="L582" i="2"/>
  <c r="M582" i="2"/>
  <c r="N582" i="2"/>
  <c r="O582" i="2"/>
  <c r="P582" i="2"/>
  <c r="Q582" i="2"/>
  <c r="R582" i="2"/>
  <c r="S582" i="2"/>
  <c r="T582" i="2"/>
  <c r="U582" i="2"/>
  <c r="V582" i="2"/>
  <c r="W582" i="2"/>
  <c r="X582" i="2"/>
  <c r="Y582" i="2"/>
  <c r="Z582" i="2"/>
  <c r="AA582" i="2"/>
  <c r="AB582" i="2"/>
  <c r="AC582" i="2"/>
  <c r="AD582" i="2"/>
  <c r="AE582" i="2"/>
  <c r="AF582" i="2"/>
  <c r="AH582" i="2"/>
  <c r="AI582" i="2"/>
  <c r="A583" i="2"/>
  <c r="B583" i="2"/>
  <c r="C583" i="2"/>
  <c r="D583" i="2"/>
  <c r="E583" i="2"/>
  <c r="F583" i="2"/>
  <c r="G583" i="2"/>
  <c r="H583" i="2"/>
  <c r="I583" i="2"/>
  <c r="J583" i="2"/>
  <c r="K583" i="2"/>
  <c r="L583" i="2"/>
  <c r="M583" i="2"/>
  <c r="N583" i="2"/>
  <c r="O583" i="2"/>
  <c r="P583" i="2"/>
  <c r="Q583" i="2"/>
  <c r="R583" i="2"/>
  <c r="S583" i="2"/>
  <c r="T583" i="2"/>
  <c r="U583" i="2"/>
  <c r="V583" i="2"/>
  <c r="W583" i="2"/>
  <c r="X583" i="2"/>
  <c r="Y583" i="2"/>
  <c r="Z583" i="2"/>
  <c r="AA583" i="2"/>
  <c r="AB583" i="2"/>
  <c r="AC583" i="2"/>
  <c r="AD583" i="2"/>
  <c r="AE583" i="2"/>
  <c r="AF583" i="2"/>
  <c r="AH583" i="2"/>
  <c r="AI583" i="2"/>
  <c r="A584" i="2"/>
  <c r="B584" i="2"/>
  <c r="C584" i="2"/>
  <c r="D584" i="2"/>
  <c r="E584" i="2"/>
  <c r="F584" i="2"/>
  <c r="G584" i="2"/>
  <c r="H584" i="2"/>
  <c r="I584" i="2"/>
  <c r="J584" i="2"/>
  <c r="K584" i="2"/>
  <c r="L584" i="2"/>
  <c r="M584" i="2"/>
  <c r="N584" i="2"/>
  <c r="O584" i="2"/>
  <c r="P584" i="2"/>
  <c r="Q584" i="2"/>
  <c r="R584" i="2"/>
  <c r="S584" i="2"/>
  <c r="T584" i="2"/>
  <c r="U584" i="2"/>
  <c r="V584" i="2"/>
  <c r="W584" i="2"/>
  <c r="X584" i="2"/>
  <c r="Y584" i="2"/>
  <c r="Z584" i="2"/>
  <c r="AA584" i="2"/>
  <c r="AB584" i="2"/>
  <c r="AC584" i="2"/>
  <c r="AD584" i="2"/>
  <c r="AE584" i="2"/>
  <c r="AF584" i="2"/>
  <c r="AH584" i="2"/>
  <c r="AI584" i="2"/>
  <c r="A585" i="2"/>
  <c r="B585" i="2"/>
  <c r="C585" i="2"/>
  <c r="D585" i="2"/>
  <c r="E585" i="2"/>
  <c r="F585" i="2"/>
  <c r="G585" i="2"/>
  <c r="H585" i="2"/>
  <c r="I585" i="2"/>
  <c r="J585" i="2"/>
  <c r="K585" i="2"/>
  <c r="L585" i="2"/>
  <c r="M585" i="2"/>
  <c r="N585" i="2"/>
  <c r="O585" i="2"/>
  <c r="P585" i="2"/>
  <c r="Q585" i="2"/>
  <c r="R585" i="2"/>
  <c r="S585" i="2"/>
  <c r="T585" i="2"/>
  <c r="U585" i="2"/>
  <c r="V585" i="2"/>
  <c r="W585" i="2"/>
  <c r="X585" i="2"/>
  <c r="Y585" i="2"/>
  <c r="Z585" i="2"/>
  <c r="AA585" i="2"/>
  <c r="AB585" i="2"/>
  <c r="AC585" i="2"/>
  <c r="AD585" i="2"/>
  <c r="AE585" i="2"/>
  <c r="AF585" i="2"/>
  <c r="AH585" i="2"/>
  <c r="AI585" i="2"/>
  <c r="A586" i="2"/>
  <c r="B586" i="2"/>
  <c r="C586" i="2"/>
  <c r="D586" i="2"/>
  <c r="E586" i="2"/>
  <c r="F586" i="2"/>
  <c r="G586" i="2"/>
  <c r="H586" i="2"/>
  <c r="I586" i="2"/>
  <c r="J586" i="2"/>
  <c r="K586" i="2"/>
  <c r="L586" i="2"/>
  <c r="M586" i="2"/>
  <c r="N586" i="2"/>
  <c r="O586" i="2"/>
  <c r="P586" i="2"/>
  <c r="Q586" i="2"/>
  <c r="R586" i="2"/>
  <c r="S586" i="2"/>
  <c r="T586" i="2"/>
  <c r="U586" i="2"/>
  <c r="V586" i="2"/>
  <c r="W586" i="2"/>
  <c r="X586" i="2"/>
  <c r="Y586" i="2"/>
  <c r="Z586" i="2"/>
  <c r="AA586" i="2"/>
  <c r="AB586" i="2"/>
  <c r="AC586" i="2"/>
  <c r="AD586" i="2"/>
  <c r="AE586" i="2"/>
  <c r="AF586" i="2"/>
  <c r="AH586" i="2"/>
  <c r="AI586" i="2"/>
  <c r="A587" i="2"/>
  <c r="B587" i="2"/>
  <c r="C587" i="2"/>
  <c r="D587" i="2"/>
  <c r="E587" i="2"/>
  <c r="F587" i="2"/>
  <c r="G587" i="2"/>
  <c r="H587" i="2"/>
  <c r="I587" i="2"/>
  <c r="J587" i="2"/>
  <c r="K587" i="2"/>
  <c r="L587" i="2"/>
  <c r="M587" i="2"/>
  <c r="N587" i="2"/>
  <c r="O587" i="2"/>
  <c r="P587" i="2"/>
  <c r="Q587" i="2"/>
  <c r="R587" i="2"/>
  <c r="S587" i="2"/>
  <c r="T587" i="2"/>
  <c r="U587" i="2"/>
  <c r="V587" i="2"/>
  <c r="W587" i="2"/>
  <c r="X587" i="2"/>
  <c r="Y587" i="2"/>
  <c r="Z587" i="2"/>
  <c r="AA587" i="2"/>
  <c r="AB587" i="2"/>
  <c r="AC587" i="2"/>
  <c r="AD587" i="2"/>
  <c r="AE587" i="2"/>
  <c r="AF587" i="2"/>
  <c r="AH587" i="2"/>
  <c r="AI587" i="2"/>
  <c r="A588" i="2"/>
  <c r="B588" i="2"/>
  <c r="C588" i="2"/>
  <c r="D588" i="2"/>
  <c r="E588" i="2"/>
  <c r="F588" i="2"/>
  <c r="G588" i="2"/>
  <c r="H588" i="2"/>
  <c r="I588" i="2"/>
  <c r="J588" i="2"/>
  <c r="K588" i="2"/>
  <c r="L588" i="2"/>
  <c r="M588" i="2"/>
  <c r="N588" i="2"/>
  <c r="O588" i="2"/>
  <c r="P588" i="2"/>
  <c r="Q588" i="2"/>
  <c r="R588" i="2"/>
  <c r="S588" i="2"/>
  <c r="T588" i="2"/>
  <c r="U588" i="2"/>
  <c r="V588" i="2"/>
  <c r="W588" i="2"/>
  <c r="X588" i="2"/>
  <c r="Y588" i="2"/>
  <c r="Z588" i="2"/>
  <c r="AA588" i="2"/>
  <c r="AB588" i="2"/>
  <c r="AC588" i="2"/>
  <c r="AD588" i="2"/>
  <c r="AE588" i="2"/>
  <c r="AF588" i="2"/>
  <c r="AH588" i="2"/>
  <c r="AI588" i="2"/>
  <c r="A589" i="2"/>
  <c r="B589" i="2"/>
  <c r="C589" i="2"/>
  <c r="D589" i="2"/>
  <c r="E589" i="2"/>
  <c r="F589" i="2"/>
  <c r="G589" i="2"/>
  <c r="H589" i="2"/>
  <c r="I589" i="2"/>
  <c r="J589" i="2"/>
  <c r="K589" i="2"/>
  <c r="L589" i="2"/>
  <c r="M589" i="2"/>
  <c r="N589" i="2"/>
  <c r="O589" i="2"/>
  <c r="P589" i="2"/>
  <c r="Q589" i="2"/>
  <c r="R589" i="2"/>
  <c r="S589" i="2"/>
  <c r="T589" i="2"/>
  <c r="U589" i="2"/>
  <c r="V589" i="2"/>
  <c r="W589" i="2"/>
  <c r="X589" i="2"/>
  <c r="Y589" i="2"/>
  <c r="Z589" i="2"/>
  <c r="AA589" i="2"/>
  <c r="AB589" i="2"/>
  <c r="AC589" i="2"/>
  <c r="AD589" i="2"/>
  <c r="AE589" i="2"/>
  <c r="AF589" i="2"/>
  <c r="AH589" i="2"/>
  <c r="AI589" i="2"/>
  <c r="A590" i="2"/>
  <c r="B590" i="2"/>
  <c r="C590" i="2"/>
  <c r="D590" i="2"/>
  <c r="E590" i="2"/>
  <c r="F590" i="2"/>
  <c r="G590" i="2"/>
  <c r="H590" i="2"/>
  <c r="I590" i="2"/>
  <c r="J590" i="2"/>
  <c r="K590" i="2"/>
  <c r="L590" i="2"/>
  <c r="M590" i="2"/>
  <c r="N590" i="2"/>
  <c r="O590" i="2"/>
  <c r="P590" i="2"/>
  <c r="Q590" i="2"/>
  <c r="R590" i="2"/>
  <c r="S590" i="2"/>
  <c r="T590" i="2"/>
  <c r="U590" i="2"/>
  <c r="V590" i="2"/>
  <c r="W590" i="2"/>
  <c r="X590" i="2"/>
  <c r="Y590" i="2"/>
  <c r="Z590" i="2"/>
  <c r="AA590" i="2"/>
  <c r="AB590" i="2"/>
  <c r="AC590" i="2"/>
  <c r="AD590" i="2"/>
  <c r="AE590" i="2"/>
  <c r="AF590" i="2"/>
  <c r="AH590" i="2"/>
  <c r="AI590" i="2"/>
  <c r="A591" i="2"/>
  <c r="B591" i="2"/>
  <c r="C591" i="2"/>
  <c r="D591" i="2"/>
  <c r="E591" i="2"/>
  <c r="F591" i="2"/>
  <c r="G591" i="2"/>
  <c r="H591" i="2"/>
  <c r="I591" i="2"/>
  <c r="J591" i="2"/>
  <c r="K591" i="2"/>
  <c r="L591" i="2"/>
  <c r="M591" i="2"/>
  <c r="N591" i="2"/>
  <c r="O591" i="2"/>
  <c r="P591" i="2"/>
  <c r="Q591" i="2"/>
  <c r="R591" i="2"/>
  <c r="S591" i="2"/>
  <c r="T591" i="2"/>
  <c r="U591" i="2"/>
  <c r="V591" i="2"/>
  <c r="W591" i="2"/>
  <c r="X591" i="2"/>
  <c r="Y591" i="2"/>
  <c r="Z591" i="2"/>
  <c r="AA591" i="2"/>
  <c r="AB591" i="2"/>
  <c r="AC591" i="2"/>
  <c r="AD591" i="2"/>
  <c r="AE591" i="2"/>
  <c r="AF591" i="2"/>
  <c r="AH591" i="2"/>
  <c r="AI591" i="2"/>
  <c r="A592" i="2"/>
  <c r="B592" i="2"/>
  <c r="C592" i="2"/>
  <c r="D592" i="2"/>
  <c r="E592" i="2"/>
  <c r="F592" i="2"/>
  <c r="G592" i="2"/>
  <c r="H592" i="2"/>
  <c r="I592" i="2"/>
  <c r="J592" i="2"/>
  <c r="K592" i="2"/>
  <c r="L592" i="2"/>
  <c r="M592" i="2"/>
  <c r="N592" i="2"/>
  <c r="O592" i="2"/>
  <c r="P592" i="2"/>
  <c r="Q592" i="2"/>
  <c r="R592" i="2"/>
  <c r="S592" i="2"/>
  <c r="T592" i="2"/>
  <c r="U592" i="2"/>
  <c r="V592" i="2"/>
  <c r="W592" i="2"/>
  <c r="X592" i="2"/>
  <c r="Y592" i="2"/>
  <c r="Z592" i="2"/>
  <c r="AA592" i="2"/>
  <c r="AB592" i="2"/>
  <c r="AC592" i="2"/>
  <c r="AD592" i="2"/>
  <c r="AE592" i="2"/>
  <c r="AF592" i="2"/>
  <c r="AH592" i="2"/>
  <c r="AI592" i="2"/>
  <c r="A593" i="2"/>
  <c r="B593" i="2"/>
  <c r="C593" i="2"/>
  <c r="D593" i="2"/>
  <c r="E593" i="2"/>
  <c r="F593" i="2"/>
  <c r="G593" i="2"/>
  <c r="H593" i="2"/>
  <c r="I593" i="2"/>
  <c r="J593" i="2"/>
  <c r="K593" i="2"/>
  <c r="L593" i="2"/>
  <c r="M593" i="2"/>
  <c r="N593" i="2"/>
  <c r="O593" i="2"/>
  <c r="P593" i="2"/>
  <c r="Q593" i="2"/>
  <c r="R593" i="2"/>
  <c r="S593" i="2"/>
  <c r="T593" i="2"/>
  <c r="U593" i="2"/>
  <c r="V593" i="2"/>
  <c r="W593" i="2"/>
  <c r="X593" i="2"/>
  <c r="Y593" i="2"/>
  <c r="Z593" i="2"/>
  <c r="AA593" i="2"/>
  <c r="AB593" i="2"/>
  <c r="AC593" i="2"/>
  <c r="AD593" i="2"/>
  <c r="AE593" i="2"/>
  <c r="AF593" i="2"/>
  <c r="AH593" i="2"/>
  <c r="AI593" i="2"/>
  <c r="A594" i="2"/>
  <c r="B594" i="2"/>
  <c r="C594" i="2"/>
  <c r="D594" i="2"/>
  <c r="E594" i="2"/>
  <c r="F594" i="2"/>
  <c r="G594" i="2"/>
  <c r="H594" i="2"/>
  <c r="I594" i="2"/>
  <c r="J594" i="2"/>
  <c r="K594" i="2"/>
  <c r="L594" i="2"/>
  <c r="M594" i="2"/>
  <c r="N594" i="2"/>
  <c r="O594" i="2"/>
  <c r="P594" i="2"/>
  <c r="Q594" i="2"/>
  <c r="R594" i="2"/>
  <c r="S594" i="2"/>
  <c r="T594" i="2"/>
  <c r="U594" i="2"/>
  <c r="V594" i="2"/>
  <c r="W594" i="2"/>
  <c r="X594" i="2"/>
  <c r="Y594" i="2"/>
  <c r="Z594" i="2"/>
  <c r="AA594" i="2"/>
  <c r="AB594" i="2"/>
  <c r="AC594" i="2"/>
  <c r="AD594" i="2"/>
  <c r="AE594" i="2"/>
  <c r="AF594" i="2"/>
  <c r="AH594" i="2"/>
  <c r="AI594" i="2"/>
  <c r="A595" i="2"/>
  <c r="B595" i="2"/>
  <c r="C595" i="2"/>
  <c r="D595" i="2"/>
  <c r="E595" i="2"/>
  <c r="F595" i="2"/>
  <c r="G595" i="2"/>
  <c r="H595" i="2"/>
  <c r="I595" i="2"/>
  <c r="J595" i="2"/>
  <c r="K595" i="2"/>
  <c r="L595" i="2"/>
  <c r="M595" i="2"/>
  <c r="N595" i="2"/>
  <c r="O595" i="2"/>
  <c r="P595" i="2"/>
  <c r="Q595" i="2"/>
  <c r="R595" i="2"/>
  <c r="S595" i="2"/>
  <c r="T595" i="2"/>
  <c r="U595" i="2"/>
  <c r="V595" i="2"/>
  <c r="W595" i="2"/>
  <c r="X595" i="2"/>
  <c r="Y595" i="2"/>
  <c r="Z595" i="2"/>
  <c r="AA595" i="2"/>
  <c r="AB595" i="2"/>
  <c r="AC595" i="2"/>
  <c r="AD595" i="2"/>
  <c r="AE595" i="2"/>
  <c r="AF595" i="2"/>
  <c r="AH595" i="2"/>
  <c r="AI595" i="2"/>
  <c r="A596" i="2"/>
  <c r="B596" i="2"/>
  <c r="C596" i="2"/>
  <c r="D596" i="2"/>
  <c r="E596" i="2"/>
  <c r="F596" i="2"/>
  <c r="G596" i="2"/>
  <c r="H596" i="2"/>
  <c r="I596" i="2"/>
  <c r="J596" i="2"/>
  <c r="K596" i="2"/>
  <c r="L596" i="2"/>
  <c r="M596" i="2"/>
  <c r="N596" i="2"/>
  <c r="O596" i="2"/>
  <c r="P596" i="2"/>
  <c r="Q596" i="2"/>
  <c r="R596" i="2"/>
  <c r="S596" i="2"/>
  <c r="T596" i="2"/>
  <c r="U596" i="2"/>
  <c r="V596" i="2"/>
  <c r="W596" i="2"/>
  <c r="X596" i="2"/>
  <c r="Y596" i="2"/>
  <c r="Z596" i="2"/>
  <c r="AA596" i="2"/>
  <c r="AB596" i="2"/>
  <c r="AC596" i="2"/>
  <c r="AD596" i="2"/>
  <c r="AE596" i="2"/>
  <c r="AF596" i="2"/>
  <c r="AH596" i="2"/>
  <c r="AI596" i="2"/>
  <c r="A597" i="2"/>
  <c r="B597" i="2"/>
  <c r="C597" i="2"/>
  <c r="D597" i="2"/>
  <c r="E597" i="2"/>
  <c r="F597" i="2"/>
  <c r="G597" i="2"/>
  <c r="H597" i="2"/>
  <c r="I597" i="2"/>
  <c r="J597" i="2"/>
  <c r="K597" i="2"/>
  <c r="L597" i="2"/>
  <c r="M597" i="2"/>
  <c r="N597" i="2"/>
  <c r="O597" i="2"/>
  <c r="P597" i="2"/>
  <c r="Q597" i="2"/>
  <c r="R597" i="2"/>
  <c r="S597" i="2"/>
  <c r="T597" i="2"/>
  <c r="U597" i="2"/>
  <c r="V597" i="2"/>
  <c r="W597" i="2"/>
  <c r="X597" i="2"/>
  <c r="Y597" i="2"/>
  <c r="Z597" i="2"/>
  <c r="AA597" i="2"/>
  <c r="AB597" i="2"/>
  <c r="AC597" i="2"/>
  <c r="AD597" i="2"/>
  <c r="AE597" i="2"/>
  <c r="AF597" i="2"/>
  <c r="AH597" i="2"/>
  <c r="AI597" i="2"/>
  <c r="A598" i="2"/>
  <c r="B598" i="2"/>
  <c r="C598" i="2"/>
  <c r="D598" i="2"/>
  <c r="E598" i="2"/>
  <c r="F598" i="2"/>
  <c r="G598" i="2"/>
  <c r="H598" i="2"/>
  <c r="I598" i="2"/>
  <c r="J598" i="2"/>
  <c r="K598" i="2"/>
  <c r="L598" i="2"/>
  <c r="M598" i="2"/>
  <c r="N598" i="2"/>
  <c r="O598" i="2"/>
  <c r="P598" i="2"/>
  <c r="Q598" i="2"/>
  <c r="R598" i="2"/>
  <c r="S598" i="2"/>
  <c r="T598" i="2"/>
  <c r="U598" i="2"/>
  <c r="V598" i="2"/>
  <c r="W598" i="2"/>
  <c r="X598" i="2"/>
  <c r="Y598" i="2"/>
  <c r="Z598" i="2"/>
  <c r="AA598" i="2"/>
  <c r="AB598" i="2"/>
  <c r="AC598" i="2"/>
  <c r="AD598" i="2"/>
  <c r="AE598" i="2"/>
  <c r="AF598" i="2"/>
  <c r="AH598" i="2"/>
  <c r="AI598" i="2"/>
  <c r="A599" i="2"/>
  <c r="B599" i="2"/>
  <c r="C599" i="2"/>
  <c r="D599" i="2"/>
  <c r="E599" i="2"/>
  <c r="F599" i="2"/>
  <c r="G599" i="2"/>
  <c r="H599" i="2"/>
  <c r="I599" i="2"/>
  <c r="J599" i="2"/>
  <c r="K599" i="2"/>
  <c r="L599" i="2"/>
  <c r="M599" i="2"/>
  <c r="N599" i="2"/>
  <c r="O599" i="2"/>
  <c r="P599" i="2"/>
  <c r="Q599" i="2"/>
  <c r="R599" i="2"/>
  <c r="S599" i="2"/>
  <c r="T599" i="2"/>
  <c r="U599" i="2"/>
  <c r="V599" i="2"/>
  <c r="W599" i="2"/>
  <c r="X599" i="2"/>
  <c r="Y599" i="2"/>
  <c r="Z599" i="2"/>
  <c r="AA599" i="2"/>
  <c r="AB599" i="2"/>
  <c r="AC599" i="2"/>
  <c r="AD599" i="2"/>
  <c r="AE599" i="2"/>
  <c r="AF599" i="2"/>
  <c r="AH599" i="2"/>
  <c r="AI599" i="2"/>
  <c r="A600" i="2"/>
  <c r="B600" i="2"/>
  <c r="C600" i="2"/>
  <c r="D600" i="2"/>
  <c r="E600" i="2"/>
  <c r="F600" i="2"/>
  <c r="G600" i="2"/>
  <c r="H600" i="2"/>
  <c r="I600" i="2"/>
  <c r="J600" i="2"/>
  <c r="K600" i="2"/>
  <c r="L600" i="2"/>
  <c r="M600" i="2"/>
  <c r="N600" i="2"/>
  <c r="O600" i="2"/>
  <c r="P600" i="2"/>
  <c r="Q600" i="2"/>
  <c r="R600" i="2"/>
  <c r="S600" i="2"/>
  <c r="T600" i="2"/>
  <c r="U600" i="2"/>
  <c r="V600" i="2"/>
  <c r="W600" i="2"/>
  <c r="X600" i="2"/>
  <c r="Y600" i="2"/>
  <c r="Z600" i="2"/>
  <c r="AA600" i="2"/>
  <c r="AB600" i="2"/>
  <c r="AC600" i="2"/>
  <c r="AD600" i="2"/>
  <c r="AE600" i="2"/>
  <c r="AF600" i="2"/>
  <c r="AH600" i="2"/>
  <c r="AI600" i="2"/>
  <c r="A601" i="2"/>
  <c r="B601" i="2"/>
  <c r="C601" i="2"/>
  <c r="D601" i="2"/>
  <c r="E601" i="2"/>
  <c r="F601" i="2"/>
  <c r="G601" i="2"/>
  <c r="H601" i="2"/>
  <c r="I601" i="2"/>
  <c r="J601" i="2"/>
  <c r="K601" i="2"/>
  <c r="L601" i="2"/>
  <c r="M601" i="2"/>
  <c r="N601" i="2"/>
  <c r="O601" i="2"/>
  <c r="P601" i="2"/>
  <c r="Q601" i="2"/>
  <c r="R601" i="2"/>
  <c r="S601" i="2"/>
  <c r="T601" i="2"/>
  <c r="U601" i="2"/>
  <c r="V601" i="2"/>
  <c r="W601" i="2"/>
  <c r="X601" i="2"/>
  <c r="Y601" i="2"/>
  <c r="Z601" i="2"/>
  <c r="AA601" i="2"/>
  <c r="AB601" i="2"/>
  <c r="AC601" i="2"/>
  <c r="AD601" i="2"/>
  <c r="AE601" i="2"/>
  <c r="AF601" i="2"/>
  <c r="AH601" i="2"/>
  <c r="AI601" i="2"/>
  <c r="A602" i="2"/>
  <c r="B602" i="2"/>
  <c r="C602" i="2"/>
  <c r="D602" i="2"/>
  <c r="E602" i="2"/>
  <c r="F602" i="2"/>
  <c r="G602" i="2"/>
  <c r="H602" i="2"/>
  <c r="I602" i="2"/>
  <c r="J602" i="2"/>
  <c r="K602" i="2"/>
  <c r="L602" i="2"/>
  <c r="M602" i="2"/>
  <c r="N602" i="2"/>
  <c r="O602" i="2"/>
  <c r="P602" i="2"/>
  <c r="Q602" i="2"/>
  <c r="R602" i="2"/>
  <c r="S602" i="2"/>
  <c r="T602" i="2"/>
  <c r="U602" i="2"/>
  <c r="V602" i="2"/>
  <c r="W602" i="2"/>
  <c r="X602" i="2"/>
  <c r="Y602" i="2"/>
  <c r="Z602" i="2"/>
  <c r="AA602" i="2"/>
  <c r="AB602" i="2"/>
  <c r="AC602" i="2"/>
  <c r="AD602" i="2"/>
  <c r="AE602" i="2"/>
  <c r="AF602" i="2"/>
  <c r="AH602" i="2"/>
  <c r="AI602" i="2"/>
  <c r="A603" i="2"/>
  <c r="B603" i="2"/>
  <c r="C603" i="2"/>
  <c r="D603" i="2"/>
  <c r="E603" i="2"/>
  <c r="F603" i="2"/>
  <c r="G603" i="2"/>
  <c r="H603" i="2"/>
  <c r="I603" i="2"/>
  <c r="J603" i="2"/>
  <c r="K603" i="2"/>
  <c r="L603" i="2"/>
  <c r="M603" i="2"/>
  <c r="N603" i="2"/>
  <c r="O603" i="2"/>
  <c r="P603" i="2"/>
  <c r="Q603" i="2"/>
  <c r="R603" i="2"/>
  <c r="S603" i="2"/>
  <c r="T603" i="2"/>
  <c r="U603" i="2"/>
  <c r="V603" i="2"/>
  <c r="W603" i="2"/>
  <c r="X603" i="2"/>
  <c r="Y603" i="2"/>
  <c r="Z603" i="2"/>
  <c r="AA603" i="2"/>
  <c r="AB603" i="2"/>
  <c r="AC603" i="2"/>
  <c r="AD603" i="2"/>
  <c r="AE603" i="2"/>
  <c r="AF603" i="2"/>
  <c r="AH603" i="2"/>
  <c r="AI603" i="2"/>
  <c r="A604" i="2"/>
  <c r="B604" i="2"/>
  <c r="C604" i="2"/>
  <c r="D604" i="2"/>
  <c r="E604" i="2"/>
  <c r="F604" i="2"/>
  <c r="G604" i="2"/>
  <c r="H604" i="2"/>
  <c r="I604" i="2"/>
  <c r="J604" i="2"/>
  <c r="K604" i="2"/>
  <c r="L604" i="2"/>
  <c r="M604" i="2"/>
  <c r="N604" i="2"/>
  <c r="O604" i="2"/>
  <c r="P604" i="2"/>
  <c r="Q604" i="2"/>
  <c r="R604" i="2"/>
  <c r="S604" i="2"/>
  <c r="T604" i="2"/>
  <c r="U604" i="2"/>
  <c r="V604" i="2"/>
  <c r="W604" i="2"/>
  <c r="X604" i="2"/>
  <c r="Y604" i="2"/>
  <c r="Z604" i="2"/>
  <c r="AA604" i="2"/>
  <c r="AB604" i="2"/>
  <c r="AC604" i="2"/>
  <c r="AD604" i="2"/>
  <c r="AE604" i="2"/>
  <c r="AF604" i="2"/>
  <c r="AH604" i="2"/>
  <c r="AI604" i="2"/>
  <c r="A605" i="2"/>
  <c r="B605" i="2"/>
  <c r="C605" i="2"/>
  <c r="D605" i="2"/>
  <c r="E605" i="2"/>
  <c r="F605" i="2"/>
  <c r="G605" i="2"/>
  <c r="H605" i="2"/>
  <c r="I605" i="2"/>
  <c r="J605" i="2"/>
  <c r="K605" i="2"/>
  <c r="L605" i="2"/>
  <c r="M605" i="2"/>
  <c r="N605" i="2"/>
  <c r="O605" i="2"/>
  <c r="P605" i="2"/>
  <c r="Q605" i="2"/>
  <c r="R605" i="2"/>
  <c r="S605" i="2"/>
  <c r="T605" i="2"/>
  <c r="U605" i="2"/>
  <c r="V605" i="2"/>
  <c r="W605" i="2"/>
  <c r="X605" i="2"/>
  <c r="Y605" i="2"/>
  <c r="Z605" i="2"/>
  <c r="AA605" i="2"/>
  <c r="AB605" i="2"/>
  <c r="AC605" i="2"/>
  <c r="AD605" i="2"/>
  <c r="AE605" i="2"/>
  <c r="AF605" i="2"/>
  <c r="AH605" i="2"/>
  <c r="AI605" i="2"/>
  <c r="A606" i="2"/>
  <c r="B606" i="2"/>
  <c r="C606" i="2"/>
  <c r="D606" i="2"/>
  <c r="E606" i="2"/>
  <c r="F606" i="2"/>
  <c r="G606" i="2"/>
  <c r="H606" i="2"/>
  <c r="I606" i="2"/>
  <c r="J606" i="2"/>
  <c r="K606" i="2"/>
  <c r="L606" i="2"/>
  <c r="M606" i="2"/>
  <c r="N606" i="2"/>
  <c r="O606" i="2"/>
  <c r="P606" i="2"/>
  <c r="Q606" i="2"/>
  <c r="R606" i="2"/>
  <c r="S606" i="2"/>
  <c r="T606" i="2"/>
  <c r="U606" i="2"/>
  <c r="V606" i="2"/>
  <c r="W606" i="2"/>
  <c r="X606" i="2"/>
  <c r="Y606" i="2"/>
  <c r="Z606" i="2"/>
  <c r="AA606" i="2"/>
  <c r="AB606" i="2"/>
  <c r="AC606" i="2"/>
  <c r="AD606" i="2"/>
  <c r="AE606" i="2"/>
  <c r="AF606" i="2"/>
  <c r="AH606" i="2"/>
  <c r="AI606" i="2"/>
  <c r="A607" i="2"/>
  <c r="B607" i="2"/>
  <c r="C607" i="2"/>
  <c r="D607" i="2"/>
  <c r="E607" i="2"/>
  <c r="F607" i="2"/>
  <c r="G607" i="2"/>
  <c r="H607" i="2"/>
  <c r="I607" i="2"/>
  <c r="J607" i="2"/>
  <c r="K607" i="2"/>
  <c r="L607" i="2"/>
  <c r="M607" i="2"/>
  <c r="N607" i="2"/>
  <c r="O607" i="2"/>
  <c r="P607" i="2"/>
  <c r="Q607" i="2"/>
  <c r="R607" i="2"/>
  <c r="S607" i="2"/>
  <c r="T607" i="2"/>
  <c r="U607" i="2"/>
  <c r="V607" i="2"/>
  <c r="W607" i="2"/>
  <c r="X607" i="2"/>
  <c r="Y607" i="2"/>
  <c r="Z607" i="2"/>
  <c r="AA607" i="2"/>
  <c r="AB607" i="2"/>
  <c r="AC607" i="2"/>
  <c r="AD607" i="2"/>
  <c r="AE607" i="2"/>
  <c r="AF607" i="2"/>
  <c r="AH607" i="2"/>
  <c r="AI607" i="2"/>
  <c r="A608" i="2"/>
  <c r="B608" i="2"/>
  <c r="C608" i="2"/>
  <c r="D608" i="2"/>
  <c r="E608" i="2"/>
  <c r="F608" i="2"/>
  <c r="G608" i="2"/>
  <c r="H608" i="2"/>
  <c r="I608" i="2"/>
  <c r="J608" i="2"/>
  <c r="K608" i="2"/>
  <c r="L608" i="2"/>
  <c r="M608" i="2"/>
  <c r="N608" i="2"/>
  <c r="O608" i="2"/>
  <c r="P608" i="2"/>
  <c r="Q608" i="2"/>
  <c r="R608" i="2"/>
  <c r="S608" i="2"/>
  <c r="T608" i="2"/>
  <c r="U608" i="2"/>
  <c r="V608" i="2"/>
  <c r="W608" i="2"/>
  <c r="X608" i="2"/>
  <c r="Y608" i="2"/>
  <c r="Z608" i="2"/>
  <c r="AA608" i="2"/>
  <c r="AB608" i="2"/>
  <c r="AC608" i="2"/>
  <c r="AD608" i="2"/>
  <c r="AE608" i="2"/>
  <c r="AF608" i="2"/>
  <c r="AH608" i="2"/>
  <c r="AI608" i="2"/>
  <c r="A609" i="2"/>
  <c r="B609" i="2"/>
  <c r="C609" i="2"/>
  <c r="D609" i="2"/>
  <c r="E609" i="2"/>
  <c r="F609" i="2"/>
  <c r="G609" i="2"/>
  <c r="H609" i="2"/>
  <c r="I609" i="2"/>
  <c r="J609" i="2"/>
  <c r="K609" i="2"/>
  <c r="L609" i="2"/>
  <c r="M609" i="2"/>
  <c r="N609" i="2"/>
  <c r="O609" i="2"/>
  <c r="P609" i="2"/>
  <c r="Q609" i="2"/>
  <c r="R609" i="2"/>
  <c r="S609" i="2"/>
  <c r="T609" i="2"/>
  <c r="U609" i="2"/>
  <c r="V609" i="2"/>
  <c r="W609" i="2"/>
  <c r="X609" i="2"/>
  <c r="Y609" i="2"/>
  <c r="Z609" i="2"/>
  <c r="AA609" i="2"/>
  <c r="AB609" i="2"/>
  <c r="AC609" i="2"/>
  <c r="AD609" i="2"/>
  <c r="AE609" i="2"/>
  <c r="AF609" i="2"/>
  <c r="AH609" i="2"/>
  <c r="AI609" i="2"/>
  <c r="A610" i="2"/>
  <c r="B610" i="2"/>
  <c r="C610" i="2"/>
  <c r="D610" i="2"/>
  <c r="E610" i="2"/>
  <c r="F610" i="2"/>
  <c r="G610" i="2"/>
  <c r="H610" i="2"/>
  <c r="I610" i="2"/>
  <c r="J610" i="2"/>
  <c r="K610" i="2"/>
  <c r="L610" i="2"/>
  <c r="M610" i="2"/>
  <c r="N610" i="2"/>
  <c r="O610" i="2"/>
  <c r="P610" i="2"/>
  <c r="Q610" i="2"/>
  <c r="R610" i="2"/>
  <c r="S610" i="2"/>
  <c r="T610" i="2"/>
  <c r="U610" i="2"/>
  <c r="V610" i="2"/>
  <c r="W610" i="2"/>
  <c r="X610" i="2"/>
  <c r="Y610" i="2"/>
  <c r="Z610" i="2"/>
  <c r="AA610" i="2"/>
  <c r="AB610" i="2"/>
  <c r="AC610" i="2"/>
  <c r="AD610" i="2"/>
  <c r="AE610" i="2"/>
  <c r="AF610" i="2"/>
  <c r="AH610" i="2"/>
  <c r="AI610" i="2"/>
  <c r="A611" i="2"/>
  <c r="B611" i="2"/>
  <c r="C611" i="2"/>
  <c r="D611" i="2"/>
  <c r="E611" i="2"/>
  <c r="F611" i="2"/>
  <c r="G611" i="2"/>
  <c r="H611" i="2"/>
  <c r="I611" i="2"/>
  <c r="J611" i="2"/>
  <c r="K611" i="2"/>
  <c r="L611" i="2"/>
  <c r="M611" i="2"/>
  <c r="N611" i="2"/>
  <c r="O611" i="2"/>
  <c r="P611" i="2"/>
  <c r="Q611" i="2"/>
  <c r="R611" i="2"/>
  <c r="S611" i="2"/>
  <c r="T611" i="2"/>
  <c r="U611" i="2"/>
  <c r="V611" i="2"/>
  <c r="W611" i="2"/>
  <c r="X611" i="2"/>
  <c r="Y611" i="2"/>
  <c r="Z611" i="2"/>
  <c r="AA611" i="2"/>
  <c r="AB611" i="2"/>
  <c r="AC611" i="2"/>
  <c r="AD611" i="2"/>
  <c r="AE611" i="2"/>
  <c r="AF611" i="2"/>
  <c r="AH611" i="2"/>
  <c r="AI611" i="2"/>
  <c r="A612" i="2"/>
  <c r="B612" i="2"/>
  <c r="C612" i="2"/>
  <c r="D612" i="2"/>
  <c r="E612" i="2"/>
  <c r="F612" i="2"/>
  <c r="G612" i="2"/>
  <c r="H612" i="2"/>
  <c r="I612" i="2"/>
  <c r="J612" i="2"/>
  <c r="K612" i="2"/>
  <c r="L612" i="2"/>
  <c r="M612" i="2"/>
  <c r="N612" i="2"/>
  <c r="O612" i="2"/>
  <c r="P612" i="2"/>
  <c r="Q612" i="2"/>
  <c r="R612" i="2"/>
  <c r="S612" i="2"/>
  <c r="T612" i="2"/>
  <c r="U612" i="2"/>
  <c r="V612" i="2"/>
  <c r="W612" i="2"/>
  <c r="X612" i="2"/>
  <c r="Y612" i="2"/>
  <c r="Z612" i="2"/>
  <c r="AA612" i="2"/>
  <c r="AB612" i="2"/>
  <c r="AC612" i="2"/>
  <c r="AD612" i="2"/>
  <c r="AE612" i="2"/>
  <c r="AF612" i="2"/>
  <c r="AH612" i="2"/>
  <c r="AI612" i="2"/>
  <c r="A613" i="2"/>
  <c r="B613" i="2"/>
  <c r="C613" i="2"/>
  <c r="D613" i="2"/>
  <c r="E613" i="2"/>
  <c r="F613" i="2"/>
  <c r="G613" i="2"/>
  <c r="H613" i="2"/>
  <c r="I613" i="2"/>
  <c r="J613" i="2"/>
  <c r="K613" i="2"/>
  <c r="L613" i="2"/>
  <c r="M613" i="2"/>
  <c r="N613" i="2"/>
  <c r="O613" i="2"/>
  <c r="P613" i="2"/>
  <c r="Q613" i="2"/>
  <c r="R613" i="2"/>
  <c r="S613" i="2"/>
  <c r="T613" i="2"/>
  <c r="U613" i="2"/>
  <c r="V613" i="2"/>
  <c r="W613" i="2"/>
  <c r="X613" i="2"/>
  <c r="Y613" i="2"/>
  <c r="Z613" i="2"/>
  <c r="AA613" i="2"/>
  <c r="AB613" i="2"/>
  <c r="AC613" i="2"/>
  <c r="AD613" i="2"/>
  <c r="AE613" i="2"/>
  <c r="AF613" i="2"/>
  <c r="AH613" i="2"/>
  <c r="AI613" i="2"/>
  <c r="A614" i="2"/>
  <c r="B614" i="2"/>
  <c r="C614" i="2"/>
  <c r="D614" i="2"/>
  <c r="E614" i="2"/>
  <c r="F614" i="2"/>
  <c r="G614" i="2"/>
  <c r="H614" i="2"/>
  <c r="I614" i="2"/>
  <c r="J614" i="2"/>
  <c r="K614" i="2"/>
  <c r="L614" i="2"/>
  <c r="M614" i="2"/>
  <c r="N614" i="2"/>
  <c r="O614" i="2"/>
  <c r="P614" i="2"/>
  <c r="Q614" i="2"/>
  <c r="R614" i="2"/>
  <c r="S614" i="2"/>
  <c r="T614" i="2"/>
  <c r="U614" i="2"/>
  <c r="V614" i="2"/>
  <c r="W614" i="2"/>
  <c r="X614" i="2"/>
  <c r="Y614" i="2"/>
  <c r="Z614" i="2"/>
  <c r="AA614" i="2"/>
  <c r="AB614" i="2"/>
  <c r="AC614" i="2"/>
  <c r="AD614" i="2"/>
  <c r="AE614" i="2"/>
  <c r="AF614" i="2"/>
  <c r="AH614" i="2"/>
  <c r="AI614" i="2"/>
  <c r="A615" i="2"/>
  <c r="B615" i="2"/>
  <c r="C615" i="2"/>
  <c r="D615" i="2"/>
  <c r="E615" i="2"/>
  <c r="F615" i="2"/>
  <c r="G615" i="2"/>
  <c r="H615" i="2"/>
  <c r="I615" i="2"/>
  <c r="J615" i="2"/>
  <c r="K615" i="2"/>
  <c r="L615" i="2"/>
  <c r="M615" i="2"/>
  <c r="N615" i="2"/>
  <c r="O615" i="2"/>
  <c r="P615" i="2"/>
  <c r="Q615" i="2"/>
  <c r="R615" i="2"/>
  <c r="S615" i="2"/>
  <c r="T615" i="2"/>
  <c r="U615" i="2"/>
  <c r="V615" i="2"/>
  <c r="W615" i="2"/>
  <c r="X615" i="2"/>
  <c r="Y615" i="2"/>
  <c r="Z615" i="2"/>
  <c r="AA615" i="2"/>
  <c r="AB615" i="2"/>
  <c r="AC615" i="2"/>
  <c r="AD615" i="2"/>
  <c r="AE615" i="2"/>
  <c r="AF615" i="2"/>
  <c r="AH615" i="2"/>
  <c r="AI615" i="2"/>
  <c r="A616" i="2"/>
  <c r="B616" i="2"/>
  <c r="C616" i="2"/>
  <c r="D616" i="2"/>
  <c r="E616" i="2"/>
  <c r="F616" i="2"/>
  <c r="G616" i="2"/>
  <c r="H616" i="2"/>
  <c r="I616" i="2"/>
  <c r="J616" i="2"/>
  <c r="K616" i="2"/>
  <c r="L616" i="2"/>
  <c r="M616" i="2"/>
  <c r="N616" i="2"/>
  <c r="O616" i="2"/>
  <c r="P616" i="2"/>
  <c r="Q616" i="2"/>
  <c r="R616" i="2"/>
  <c r="S616" i="2"/>
  <c r="T616" i="2"/>
  <c r="U616" i="2"/>
  <c r="V616" i="2"/>
  <c r="W616" i="2"/>
  <c r="X616" i="2"/>
  <c r="Y616" i="2"/>
  <c r="Z616" i="2"/>
  <c r="AA616" i="2"/>
  <c r="AB616" i="2"/>
  <c r="AC616" i="2"/>
  <c r="AD616" i="2"/>
  <c r="AE616" i="2"/>
  <c r="AF616" i="2"/>
  <c r="AH616" i="2"/>
  <c r="AI616" i="2"/>
  <c r="A617" i="2"/>
  <c r="B617" i="2"/>
  <c r="C617" i="2"/>
  <c r="D617" i="2"/>
  <c r="E617" i="2"/>
  <c r="F617" i="2"/>
  <c r="G617" i="2"/>
  <c r="H617" i="2"/>
  <c r="I617" i="2"/>
  <c r="J617" i="2"/>
  <c r="K617" i="2"/>
  <c r="L617" i="2"/>
  <c r="M617" i="2"/>
  <c r="N617" i="2"/>
  <c r="O617" i="2"/>
  <c r="P617" i="2"/>
  <c r="Q617" i="2"/>
  <c r="R617" i="2"/>
  <c r="S617" i="2"/>
  <c r="T617" i="2"/>
  <c r="U617" i="2"/>
  <c r="V617" i="2"/>
  <c r="W617" i="2"/>
  <c r="X617" i="2"/>
  <c r="Y617" i="2"/>
  <c r="Z617" i="2"/>
  <c r="AA617" i="2"/>
  <c r="AB617" i="2"/>
  <c r="AC617" i="2"/>
  <c r="AD617" i="2"/>
  <c r="AE617" i="2"/>
  <c r="AF617" i="2"/>
  <c r="AH617" i="2"/>
  <c r="AI617" i="2"/>
  <c r="A618" i="2"/>
  <c r="B618" i="2"/>
  <c r="C618" i="2"/>
  <c r="D618" i="2"/>
  <c r="E618" i="2"/>
  <c r="F618" i="2"/>
  <c r="G618" i="2"/>
  <c r="H618" i="2"/>
  <c r="I618" i="2"/>
  <c r="J618" i="2"/>
  <c r="K618" i="2"/>
  <c r="L618" i="2"/>
  <c r="M618" i="2"/>
  <c r="N618" i="2"/>
  <c r="O618" i="2"/>
  <c r="P618" i="2"/>
  <c r="Q618" i="2"/>
  <c r="R618" i="2"/>
  <c r="S618" i="2"/>
  <c r="T618" i="2"/>
  <c r="U618" i="2"/>
  <c r="V618" i="2"/>
  <c r="W618" i="2"/>
  <c r="X618" i="2"/>
  <c r="Y618" i="2"/>
  <c r="Z618" i="2"/>
  <c r="AA618" i="2"/>
  <c r="AB618" i="2"/>
  <c r="AC618" i="2"/>
  <c r="AD618" i="2"/>
  <c r="AE618" i="2"/>
  <c r="AF618" i="2"/>
  <c r="AH618" i="2"/>
  <c r="AI618" i="2"/>
  <c r="A619" i="2"/>
  <c r="B619" i="2"/>
  <c r="C619" i="2"/>
  <c r="D619" i="2"/>
  <c r="E619" i="2"/>
  <c r="F619" i="2"/>
  <c r="G619" i="2"/>
  <c r="H619" i="2"/>
  <c r="I619" i="2"/>
  <c r="J619" i="2"/>
  <c r="K619" i="2"/>
  <c r="L619" i="2"/>
  <c r="M619" i="2"/>
  <c r="N619" i="2"/>
  <c r="O619" i="2"/>
  <c r="P619" i="2"/>
  <c r="Q619" i="2"/>
  <c r="R619" i="2"/>
  <c r="S619" i="2"/>
  <c r="T619" i="2"/>
  <c r="U619" i="2"/>
  <c r="V619" i="2"/>
  <c r="W619" i="2"/>
  <c r="X619" i="2"/>
  <c r="Y619" i="2"/>
  <c r="Z619" i="2"/>
  <c r="AA619" i="2"/>
  <c r="AB619" i="2"/>
  <c r="AC619" i="2"/>
  <c r="AD619" i="2"/>
  <c r="AE619" i="2"/>
  <c r="AF619" i="2"/>
  <c r="AH619" i="2"/>
  <c r="AI619" i="2"/>
  <c r="A620" i="2"/>
  <c r="B620" i="2"/>
  <c r="C620" i="2"/>
  <c r="D620" i="2"/>
  <c r="E620" i="2"/>
  <c r="F620" i="2"/>
  <c r="G620" i="2"/>
  <c r="H620" i="2"/>
  <c r="I620" i="2"/>
  <c r="J620" i="2"/>
  <c r="K620" i="2"/>
  <c r="L620" i="2"/>
  <c r="M620" i="2"/>
  <c r="N620" i="2"/>
  <c r="O620" i="2"/>
  <c r="P620" i="2"/>
  <c r="Q620" i="2"/>
  <c r="R620" i="2"/>
  <c r="S620" i="2"/>
  <c r="T620" i="2"/>
  <c r="U620" i="2"/>
  <c r="V620" i="2"/>
  <c r="W620" i="2"/>
  <c r="X620" i="2"/>
  <c r="Y620" i="2"/>
  <c r="Z620" i="2"/>
  <c r="AA620" i="2"/>
  <c r="AB620" i="2"/>
  <c r="AC620" i="2"/>
  <c r="AD620" i="2"/>
  <c r="AE620" i="2"/>
  <c r="AF620" i="2"/>
  <c r="AH620" i="2"/>
  <c r="AI620" i="2"/>
  <c r="A621" i="2"/>
  <c r="B621" i="2"/>
  <c r="C621" i="2"/>
  <c r="D621" i="2"/>
  <c r="E621" i="2"/>
  <c r="F621" i="2"/>
  <c r="G621" i="2"/>
  <c r="H621" i="2"/>
  <c r="I621" i="2"/>
  <c r="J621" i="2"/>
  <c r="K621" i="2"/>
  <c r="L621" i="2"/>
  <c r="M621" i="2"/>
  <c r="N621" i="2"/>
  <c r="O621" i="2"/>
  <c r="P621" i="2"/>
  <c r="Q621" i="2"/>
  <c r="R621" i="2"/>
  <c r="S621" i="2"/>
  <c r="T621" i="2"/>
  <c r="U621" i="2"/>
  <c r="V621" i="2"/>
  <c r="W621" i="2"/>
  <c r="X621" i="2"/>
  <c r="Y621" i="2"/>
  <c r="Z621" i="2"/>
  <c r="AA621" i="2"/>
  <c r="AB621" i="2"/>
  <c r="AC621" i="2"/>
  <c r="AD621" i="2"/>
  <c r="AE621" i="2"/>
  <c r="AF621" i="2"/>
  <c r="AH621" i="2"/>
  <c r="AI621" i="2"/>
  <c r="A622" i="2"/>
  <c r="B622" i="2"/>
  <c r="C622" i="2"/>
  <c r="D622" i="2"/>
  <c r="E622" i="2"/>
  <c r="F622" i="2"/>
  <c r="G622" i="2"/>
  <c r="H622" i="2"/>
  <c r="I622" i="2"/>
  <c r="J622" i="2"/>
  <c r="K622" i="2"/>
  <c r="L622" i="2"/>
  <c r="M622" i="2"/>
  <c r="N622" i="2"/>
  <c r="O622" i="2"/>
  <c r="P622" i="2"/>
  <c r="Q622" i="2"/>
  <c r="R622" i="2"/>
  <c r="S622" i="2"/>
  <c r="T622" i="2"/>
  <c r="U622" i="2"/>
  <c r="V622" i="2"/>
  <c r="W622" i="2"/>
  <c r="X622" i="2"/>
  <c r="Y622" i="2"/>
  <c r="Z622" i="2"/>
  <c r="AA622" i="2"/>
  <c r="AB622" i="2"/>
  <c r="AC622" i="2"/>
  <c r="AD622" i="2"/>
  <c r="AE622" i="2"/>
  <c r="AF622" i="2"/>
  <c r="AH622" i="2"/>
  <c r="AI622" i="2"/>
  <c r="A623" i="2"/>
  <c r="B623" i="2"/>
  <c r="C623" i="2"/>
  <c r="D623" i="2"/>
  <c r="E623" i="2"/>
  <c r="F623" i="2"/>
  <c r="G623" i="2"/>
  <c r="H623" i="2"/>
  <c r="I623" i="2"/>
  <c r="J623" i="2"/>
  <c r="K623" i="2"/>
  <c r="L623" i="2"/>
  <c r="M623" i="2"/>
  <c r="N623" i="2"/>
  <c r="O623" i="2"/>
  <c r="P623" i="2"/>
  <c r="Q623" i="2"/>
  <c r="R623" i="2"/>
  <c r="S623" i="2"/>
  <c r="T623" i="2"/>
  <c r="U623" i="2"/>
  <c r="V623" i="2"/>
  <c r="W623" i="2"/>
  <c r="X623" i="2"/>
  <c r="Y623" i="2"/>
  <c r="Z623" i="2"/>
  <c r="AA623" i="2"/>
  <c r="AB623" i="2"/>
  <c r="AC623" i="2"/>
  <c r="AD623" i="2"/>
  <c r="AE623" i="2"/>
  <c r="AF623" i="2"/>
  <c r="AH623" i="2"/>
  <c r="AI623" i="2"/>
  <c r="A624" i="2"/>
  <c r="B624" i="2"/>
  <c r="C624" i="2"/>
  <c r="D624" i="2"/>
  <c r="E624" i="2"/>
  <c r="F624" i="2"/>
  <c r="G624" i="2"/>
  <c r="H624" i="2"/>
  <c r="I624" i="2"/>
  <c r="J624" i="2"/>
  <c r="K624" i="2"/>
  <c r="L624" i="2"/>
  <c r="M624" i="2"/>
  <c r="N624" i="2"/>
  <c r="O624" i="2"/>
  <c r="P624" i="2"/>
  <c r="Q624" i="2"/>
  <c r="R624" i="2"/>
  <c r="S624" i="2"/>
  <c r="T624" i="2"/>
  <c r="U624" i="2"/>
  <c r="V624" i="2"/>
  <c r="W624" i="2"/>
  <c r="X624" i="2"/>
  <c r="Y624" i="2"/>
  <c r="Z624" i="2"/>
  <c r="AA624" i="2"/>
  <c r="AB624" i="2"/>
  <c r="AC624" i="2"/>
  <c r="AD624" i="2"/>
  <c r="AE624" i="2"/>
  <c r="AF624" i="2"/>
  <c r="AH624" i="2"/>
  <c r="AI624" i="2"/>
  <c r="A625" i="2"/>
  <c r="B625" i="2"/>
  <c r="C625" i="2"/>
  <c r="D625" i="2"/>
  <c r="E625" i="2"/>
  <c r="F625" i="2"/>
  <c r="G625" i="2"/>
  <c r="H625" i="2"/>
  <c r="I625" i="2"/>
  <c r="J625" i="2"/>
  <c r="K625" i="2"/>
  <c r="L625" i="2"/>
  <c r="M625" i="2"/>
  <c r="N625" i="2"/>
  <c r="O625" i="2"/>
  <c r="P625" i="2"/>
  <c r="Q625" i="2"/>
  <c r="R625" i="2"/>
  <c r="S625" i="2"/>
  <c r="T625" i="2"/>
  <c r="U625" i="2"/>
  <c r="V625" i="2"/>
  <c r="W625" i="2"/>
  <c r="X625" i="2"/>
  <c r="Y625" i="2"/>
  <c r="Z625" i="2"/>
  <c r="AA625" i="2"/>
  <c r="AB625" i="2"/>
  <c r="AC625" i="2"/>
  <c r="AD625" i="2"/>
  <c r="AE625" i="2"/>
  <c r="AF625" i="2"/>
  <c r="AH625" i="2"/>
  <c r="AI625" i="2"/>
  <c r="A626" i="2"/>
  <c r="B626" i="2"/>
  <c r="C626" i="2"/>
  <c r="D626" i="2"/>
  <c r="E626" i="2"/>
  <c r="F626" i="2"/>
  <c r="G626" i="2"/>
  <c r="H626" i="2"/>
  <c r="I626" i="2"/>
  <c r="J626" i="2"/>
  <c r="K626" i="2"/>
  <c r="L626" i="2"/>
  <c r="M626" i="2"/>
  <c r="N626" i="2"/>
  <c r="O626" i="2"/>
  <c r="P626" i="2"/>
  <c r="Q626" i="2"/>
  <c r="R626" i="2"/>
  <c r="S626" i="2"/>
  <c r="T626" i="2"/>
  <c r="U626" i="2"/>
  <c r="V626" i="2"/>
  <c r="W626" i="2"/>
  <c r="X626" i="2"/>
  <c r="Y626" i="2"/>
  <c r="Z626" i="2"/>
  <c r="AA626" i="2"/>
  <c r="AB626" i="2"/>
  <c r="AC626" i="2"/>
  <c r="AD626" i="2"/>
  <c r="AE626" i="2"/>
  <c r="AF626" i="2"/>
  <c r="AH626" i="2"/>
  <c r="AI626" i="2"/>
  <c r="A627" i="2"/>
  <c r="B627" i="2"/>
  <c r="C627" i="2"/>
  <c r="D627" i="2"/>
  <c r="E627" i="2"/>
  <c r="F627" i="2"/>
  <c r="G627" i="2"/>
  <c r="H627" i="2"/>
  <c r="I627" i="2"/>
  <c r="J627" i="2"/>
  <c r="K627" i="2"/>
  <c r="L627" i="2"/>
  <c r="M627" i="2"/>
  <c r="N627" i="2"/>
  <c r="O627" i="2"/>
  <c r="P627" i="2"/>
  <c r="Q627" i="2"/>
  <c r="R627" i="2"/>
  <c r="S627" i="2"/>
  <c r="T627" i="2"/>
  <c r="U627" i="2"/>
  <c r="V627" i="2"/>
  <c r="W627" i="2"/>
  <c r="X627" i="2"/>
  <c r="Y627" i="2"/>
  <c r="Z627" i="2"/>
  <c r="AA627" i="2"/>
  <c r="AB627" i="2"/>
  <c r="AC627" i="2"/>
  <c r="AD627" i="2"/>
  <c r="AE627" i="2"/>
  <c r="AF627" i="2"/>
  <c r="AH627" i="2"/>
  <c r="AI627" i="2"/>
  <c r="A628" i="2"/>
  <c r="B628" i="2"/>
  <c r="C628" i="2"/>
  <c r="D628" i="2"/>
  <c r="E628" i="2"/>
  <c r="F628" i="2"/>
  <c r="G628" i="2"/>
  <c r="H628" i="2"/>
  <c r="I628" i="2"/>
  <c r="J628" i="2"/>
  <c r="K628" i="2"/>
  <c r="L628" i="2"/>
  <c r="M628" i="2"/>
  <c r="N628" i="2"/>
  <c r="O628" i="2"/>
  <c r="P628" i="2"/>
  <c r="Q628" i="2"/>
  <c r="R628" i="2"/>
  <c r="S628" i="2"/>
  <c r="T628" i="2"/>
  <c r="U628" i="2"/>
  <c r="V628" i="2"/>
  <c r="W628" i="2"/>
  <c r="X628" i="2"/>
  <c r="Y628" i="2"/>
  <c r="Z628" i="2"/>
  <c r="AA628" i="2"/>
  <c r="AB628" i="2"/>
  <c r="AC628" i="2"/>
  <c r="AD628" i="2"/>
  <c r="AE628" i="2"/>
  <c r="AF628" i="2"/>
  <c r="AH628" i="2"/>
  <c r="AI628" i="2"/>
  <c r="A629" i="2"/>
  <c r="B629" i="2"/>
  <c r="C629" i="2"/>
  <c r="D629" i="2"/>
  <c r="E629" i="2"/>
  <c r="F629" i="2"/>
  <c r="G629" i="2"/>
  <c r="H629" i="2"/>
  <c r="I629" i="2"/>
  <c r="J629" i="2"/>
  <c r="K629" i="2"/>
  <c r="L629" i="2"/>
  <c r="M629" i="2"/>
  <c r="N629" i="2"/>
  <c r="O629" i="2"/>
  <c r="P629" i="2"/>
  <c r="Q629" i="2"/>
  <c r="R629" i="2"/>
  <c r="S629" i="2"/>
  <c r="T629" i="2"/>
  <c r="U629" i="2"/>
  <c r="V629" i="2"/>
  <c r="W629" i="2"/>
  <c r="X629" i="2"/>
  <c r="Y629" i="2"/>
  <c r="Z629" i="2"/>
  <c r="AA629" i="2"/>
  <c r="AB629" i="2"/>
  <c r="AC629" i="2"/>
  <c r="AD629" i="2"/>
  <c r="AE629" i="2"/>
  <c r="AF629" i="2"/>
  <c r="AH629" i="2"/>
  <c r="AI629" i="2"/>
  <c r="A630" i="2"/>
  <c r="B630" i="2"/>
  <c r="C630" i="2"/>
  <c r="D630" i="2"/>
  <c r="E630" i="2"/>
  <c r="F630" i="2"/>
  <c r="G630" i="2"/>
  <c r="H630" i="2"/>
  <c r="I630" i="2"/>
  <c r="J630" i="2"/>
  <c r="K630" i="2"/>
  <c r="L630" i="2"/>
  <c r="M630" i="2"/>
  <c r="N630" i="2"/>
  <c r="O630" i="2"/>
  <c r="P630" i="2"/>
  <c r="Q630" i="2"/>
  <c r="R630" i="2"/>
  <c r="S630" i="2"/>
  <c r="T630" i="2"/>
  <c r="U630" i="2"/>
  <c r="V630" i="2"/>
  <c r="W630" i="2"/>
  <c r="X630" i="2"/>
  <c r="Y630" i="2"/>
  <c r="Z630" i="2"/>
  <c r="AA630" i="2"/>
  <c r="AB630" i="2"/>
  <c r="AC630" i="2"/>
  <c r="AD630" i="2"/>
  <c r="AE630" i="2"/>
  <c r="AF630" i="2"/>
  <c r="AH630" i="2"/>
  <c r="AI630" i="2"/>
  <c r="A631" i="2"/>
  <c r="B631" i="2"/>
  <c r="C631" i="2"/>
  <c r="D631" i="2"/>
  <c r="E631" i="2"/>
  <c r="F631" i="2"/>
  <c r="G631" i="2"/>
  <c r="H631" i="2"/>
  <c r="I631" i="2"/>
  <c r="J631" i="2"/>
  <c r="K631" i="2"/>
  <c r="L631" i="2"/>
  <c r="M631" i="2"/>
  <c r="N631" i="2"/>
  <c r="O631" i="2"/>
  <c r="P631" i="2"/>
  <c r="Q631" i="2"/>
  <c r="R631" i="2"/>
  <c r="S631" i="2"/>
  <c r="T631" i="2"/>
  <c r="U631" i="2"/>
  <c r="V631" i="2"/>
  <c r="W631" i="2"/>
  <c r="X631" i="2"/>
  <c r="Y631" i="2"/>
  <c r="Z631" i="2"/>
  <c r="AA631" i="2"/>
  <c r="AB631" i="2"/>
  <c r="AC631" i="2"/>
  <c r="AD631" i="2"/>
  <c r="AE631" i="2"/>
  <c r="AF631" i="2"/>
  <c r="AH631" i="2"/>
  <c r="AI631" i="2"/>
  <c r="A632" i="2"/>
  <c r="B632" i="2"/>
  <c r="C632" i="2"/>
  <c r="D632" i="2"/>
  <c r="E632" i="2"/>
  <c r="F632" i="2"/>
  <c r="G632" i="2"/>
  <c r="H632" i="2"/>
  <c r="I632" i="2"/>
  <c r="J632" i="2"/>
  <c r="K632" i="2"/>
  <c r="L632" i="2"/>
  <c r="M632" i="2"/>
  <c r="N632" i="2"/>
  <c r="O632" i="2"/>
  <c r="P632" i="2"/>
  <c r="Q632" i="2"/>
  <c r="R632" i="2"/>
  <c r="S632" i="2"/>
  <c r="T632" i="2"/>
  <c r="U632" i="2"/>
  <c r="V632" i="2"/>
  <c r="W632" i="2"/>
  <c r="X632" i="2"/>
  <c r="Y632" i="2"/>
  <c r="Z632" i="2"/>
  <c r="AA632" i="2"/>
  <c r="AB632" i="2"/>
  <c r="AC632" i="2"/>
  <c r="AD632" i="2"/>
  <c r="AE632" i="2"/>
  <c r="AF632" i="2"/>
  <c r="AH632" i="2"/>
  <c r="AI632" i="2"/>
  <c r="A633" i="2"/>
  <c r="B633" i="2"/>
  <c r="C633" i="2"/>
  <c r="D633" i="2"/>
  <c r="E633" i="2"/>
  <c r="F633" i="2"/>
  <c r="G633" i="2"/>
  <c r="H633" i="2"/>
  <c r="I633" i="2"/>
  <c r="J633" i="2"/>
  <c r="K633" i="2"/>
  <c r="L633" i="2"/>
  <c r="M633" i="2"/>
  <c r="N633" i="2"/>
  <c r="O633" i="2"/>
  <c r="P633" i="2"/>
  <c r="Q633" i="2"/>
  <c r="R633" i="2"/>
  <c r="S633" i="2"/>
  <c r="T633" i="2"/>
  <c r="U633" i="2"/>
  <c r="V633" i="2"/>
  <c r="W633" i="2"/>
  <c r="X633" i="2"/>
  <c r="Y633" i="2"/>
  <c r="Z633" i="2"/>
  <c r="AA633" i="2"/>
  <c r="AB633" i="2"/>
  <c r="AC633" i="2"/>
  <c r="AD633" i="2"/>
  <c r="AE633" i="2"/>
  <c r="AF633" i="2"/>
  <c r="AH633" i="2"/>
  <c r="AI633" i="2"/>
  <c r="A634" i="2"/>
  <c r="B634" i="2"/>
  <c r="C634" i="2"/>
  <c r="D634" i="2"/>
  <c r="E634" i="2"/>
  <c r="F634" i="2"/>
  <c r="G634" i="2"/>
  <c r="H634" i="2"/>
  <c r="I634" i="2"/>
  <c r="J634" i="2"/>
  <c r="K634" i="2"/>
  <c r="L634" i="2"/>
  <c r="M634" i="2"/>
  <c r="N634" i="2"/>
  <c r="O634" i="2"/>
  <c r="P634" i="2"/>
  <c r="Q634" i="2"/>
  <c r="R634" i="2"/>
  <c r="S634" i="2"/>
  <c r="T634" i="2"/>
  <c r="U634" i="2"/>
  <c r="V634" i="2"/>
  <c r="W634" i="2"/>
  <c r="X634" i="2"/>
  <c r="Y634" i="2"/>
  <c r="Z634" i="2"/>
  <c r="AA634" i="2"/>
  <c r="AB634" i="2"/>
  <c r="AC634" i="2"/>
  <c r="AD634" i="2"/>
  <c r="AE634" i="2"/>
  <c r="AF634" i="2"/>
  <c r="AH634" i="2"/>
  <c r="AI634" i="2"/>
  <c r="A635" i="2"/>
  <c r="B635" i="2"/>
  <c r="C635" i="2"/>
  <c r="D635" i="2"/>
  <c r="E635" i="2"/>
  <c r="F635" i="2"/>
  <c r="G635" i="2"/>
  <c r="H635" i="2"/>
  <c r="I635" i="2"/>
  <c r="J635" i="2"/>
  <c r="K635" i="2"/>
  <c r="L635" i="2"/>
  <c r="M635" i="2"/>
  <c r="N635" i="2"/>
  <c r="O635" i="2"/>
  <c r="P635" i="2"/>
  <c r="Q635" i="2"/>
  <c r="R635" i="2"/>
  <c r="S635" i="2"/>
  <c r="T635" i="2"/>
  <c r="U635" i="2"/>
  <c r="V635" i="2"/>
  <c r="W635" i="2"/>
  <c r="X635" i="2"/>
  <c r="Y635" i="2"/>
  <c r="Z635" i="2"/>
  <c r="AA635" i="2"/>
  <c r="AB635" i="2"/>
  <c r="AC635" i="2"/>
  <c r="AD635" i="2"/>
  <c r="AE635" i="2"/>
  <c r="AF635" i="2"/>
  <c r="AH635" i="2"/>
  <c r="AI635" i="2"/>
  <c r="A636" i="2"/>
  <c r="B636" i="2"/>
  <c r="C636" i="2"/>
  <c r="D636" i="2"/>
  <c r="E636" i="2"/>
  <c r="F636" i="2"/>
  <c r="G636" i="2"/>
  <c r="H636" i="2"/>
  <c r="I636" i="2"/>
  <c r="J636" i="2"/>
  <c r="K636" i="2"/>
  <c r="L636" i="2"/>
  <c r="M636" i="2"/>
  <c r="N636" i="2"/>
  <c r="O636" i="2"/>
  <c r="P636" i="2"/>
  <c r="Q636" i="2"/>
  <c r="R636" i="2"/>
  <c r="S636" i="2"/>
  <c r="T636" i="2"/>
  <c r="U636" i="2"/>
  <c r="V636" i="2"/>
  <c r="W636" i="2"/>
  <c r="X636" i="2"/>
  <c r="Y636" i="2"/>
  <c r="Z636" i="2"/>
  <c r="AA636" i="2"/>
  <c r="AB636" i="2"/>
  <c r="AC636" i="2"/>
  <c r="AD636" i="2"/>
  <c r="AE636" i="2"/>
  <c r="AF636" i="2"/>
  <c r="AH636" i="2"/>
  <c r="AI636" i="2"/>
  <c r="A637" i="2"/>
  <c r="B637" i="2"/>
  <c r="C637" i="2"/>
  <c r="D637" i="2"/>
  <c r="E637" i="2"/>
  <c r="F637" i="2"/>
  <c r="G637" i="2"/>
  <c r="H637" i="2"/>
  <c r="I637" i="2"/>
  <c r="J637" i="2"/>
  <c r="K637" i="2"/>
  <c r="L637" i="2"/>
  <c r="M637" i="2"/>
  <c r="N637" i="2"/>
  <c r="O637" i="2"/>
  <c r="P637" i="2"/>
  <c r="Q637" i="2"/>
  <c r="R637" i="2"/>
  <c r="S637" i="2"/>
  <c r="T637" i="2"/>
  <c r="U637" i="2"/>
  <c r="V637" i="2"/>
  <c r="W637" i="2"/>
  <c r="X637" i="2"/>
  <c r="Y637" i="2"/>
  <c r="Z637" i="2"/>
  <c r="AA637" i="2"/>
  <c r="AB637" i="2"/>
  <c r="AC637" i="2"/>
  <c r="AD637" i="2"/>
  <c r="AE637" i="2"/>
  <c r="AF637" i="2"/>
  <c r="AH637" i="2"/>
  <c r="AI637" i="2"/>
  <c r="A638" i="2"/>
  <c r="B638" i="2"/>
  <c r="C638" i="2"/>
  <c r="D638" i="2"/>
  <c r="E638" i="2"/>
  <c r="F638" i="2"/>
  <c r="G638" i="2"/>
  <c r="H638" i="2"/>
  <c r="I638" i="2"/>
  <c r="J638" i="2"/>
  <c r="K638" i="2"/>
  <c r="L638" i="2"/>
  <c r="M638" i="2"/>
  <c r="N638" i="2"/>
  <c r="O638" i="2"/>
  <c r="P638" i="2"/>
  <c r="Q638" i="2"/>
  <c r="R638" i="2"/>
  <c r="S638" i="2"/>
  <c r="T638" i="2"/>
  <c r="U638" i="2"/>
  <c r="V638" i="2"/>
  <c r="W638" i="2"/>
  <c r="X638" i="2"/>
  <c r="Y638" i="2"/>
  <c r="Z638" i="2"/>
  <c r="AA638" i="2"/>
  <c r="AB638" i="2"/>
  <c r="AC638" i="2"/>
  <c r="AD638" i="2"/>
  <c r="AE638" i="2"/>
  <c r="AF638" i="2"/>
  <c r="AH638" i="2"/>
  <c r="AI638" i="2"/>
  <c r="A639" i="2"/>
  <c r="B639" i="2"/>
  <c r="C639" i="2"/>
  <c r="D639" i="2"/>
  <c r="E639" i="2"/>
  <c r="F639" i="2"/>
  <c r="G639" i="2"/>
  <c r="H639" i="2"/>
  <c r="I639" i="2"/>
  <c r="J639" i="2"/>
  <c r="K639" i="2"/>
  <c r="L639" i="2"/>
  <c r="M639" i="2"/>
  <c r="N639" i="2"/>
  <c r="O639" i="2"/>
  <c r="P639" i="2"/>
  <c r="Q639" i="2"/>
  <c r="R639" i="2"/>
  <c r="S639" i="2"/>
  <c r="T639" i="2"/>
  <c r="U639" i="2"/>
  <c r="V639" i="2"/>
  <c r="W639" i="2"/>
  <c r="X639" i="2"/>
  <c r="Y639" i="2"/>
  <c r="Z639" i="2"/>
  <c r="AA639" i="2"/>
  <c r="AB639" i="2"/>
  <c r="AC639" i="2"/>
  <c r="AD639" i="2"/>
  <c r="AE639" i="2"/>
  <c r="AF639" i="2"/>
  <c r="AH639" i="2"/>
  <c r="AI639" i="2"/>
  <c r="A640" i="2"/>
  <c r="B640" i="2"/>
  <c r="C640" i="2"/>
  <c r="D640" i="2"/>
  <c r="E640" i="2"/>
  <c r="F640" i="2"/>
  <c r="G640" i="2"/>
  <c r="H640" i="2"/>
  <c r="I640" i="2"/>
  <c r="J640" i="2"/>
  <c r="K640" i="2"/>
  <c r="L640" i="2"/>
  <c r="M640" i="2"/>
  <c r="N640" i="2"/>
  <c r="O640" i="2"/>
  <c r="P640" i="2"/>
  <c r="Q640" i="2"/>
  <c r="R640" i="2"/>
  <c r="S640" i="2"/>
  <c r="T640" i="2"/>
  <c r="U640" i="2"/>
  <c r="V640" i="2"/>
  <c r="W640" i="2"/>
  <c r="X640" i="2"/>
  <c r="Y640" i="2"/>
  <c r="Z640" i="2"/>
  <c r="AA640" i="2"/>
  <c r="AB640" i="2"/>
  <c r="AC640" i="2"/>
  <c r="AD640" i="2"/>
  <c r="AE640" i="2"/>
  <c r="AF640" i="2"/>
  <c r="AH640" i="2"/>
  <c r="AI640" i="2"/>
  <c r="A641" i="2"/>
  <c r="B641" i="2"/>
  <c r="C641" i="2"/>
  <c r="D641" i="2"/>
  <c r="E641" i="2"/>
  <c r="F641" i="2"/>
  <c r="G641" i="2"/>
  <c r="H641" i="2"/>
  <c r="I641" i="2"/>
  <c r="J641" i="2"/>
  <c r="K641" i="2"/>
  <c r="L641" i="2"/>
  <c r="M641" i="2"/>
  <c r="N641" i="2"/>
  <c r="O641" i="2"/>
  <c r="P641" i="2"/>
  <c r="Q641" i="2"/>
  <c r="R641" i="2"/>
  <c r="S641" i="2"/>
  <c r="T641" i="2"/>
  <c r="U641" i="2"/>
  <c r="V641" i="2"/>
  <c r="W641" i="2"/>
  <c r="X641" i="2"/>
  <c r="Y641" i="2"/>
  <c r="Z641" i="2"/>
  <c r="AA641" i="2"/>
  <c r="AB641" i="2"/>
  <c r="AC641" i="2"/>
  <c r="AD641" i="2"/>
  <c r="AE641" i="2"/>
  <c r="AF641" i="2"/>
  <c r="AH641" i="2"/>
  <c r="AI641" i="2"/>
  <c r="A642" i="2"/>
  <c r="B642" i="2"/>
  <c r="C642" i="2"/>
  <c r="D642" i="2"/>
  <c r="E642" i="2"/>
  <c r="F642" i="2"/>
  <c r="G642" i="2"/>
  <c r="H642" i="2"/>
  <c r="I642" i="2"/>
  <c r="J642" i="2"/>
  <c r="K642" i="2"/>
  <c r="L642" i="2"/>
  <c r="M642" i="2"/>
  <c r="N642" i="2"/>
  <c r="O642" i="2"/>
  <c r="P642" i="2"/>
  <c r="Q642" i="2"/>
  <c r="R642" i="2"/>
  <c r="S642" i="2"/>
  <c r="T642" i="2"/>
  <c r="U642" i="2"/>
  <c r="V642" i="2"/>
  <c r="W642" i="2"/>
  <c r="X642" i="2"/>
  <c r="Y642" i="2"/>
  <c r="Z642" i="2"/>
  <c r="AA642" i="2"/>
  <c r="AB642" i="2"/>
  <c r="AC642" i="2"/>
  <c r="AD642" i="2"/>
  <c r="AE642" i="2"/>
  <c r="AF642" i="2"/>
  <c r="AH642" i="2"/>
  <c r="AI642" i="2"/>
  <c r="A643" i="2"/>
  <c r="B643" i="2"/>
  <c r="C643" i="2"/>
  <c r="D643" i="2"/>
  <c r="E643" i="2"/>
  <c r="F643" i="2"/>
  <c r="G643" i="2"/>
  <c r="H643" i="2"/>
  <c r="I643" i="2"/>
  <c r="J643" i="2"/>
  <c r="K643" i="2"/>
  <c r="L643" i="2"/>
  <c r="M643" i="2"/>
  <c r="N643" i="2"/>
  <c r="O643" i="2"/>
  <c r="P643" i="2"/>
  <c r="Q643" i="2"/>
  <c r="R643" i="2"/>
  <c r="S643" i="2"/>
  <c r="T643" i="2"/>
  <c r="U643" i="2"/>
  <c r="V643" i="2"/>
  <c r="W643" i="2"/>
  <c r="X643" i="2"/>
  <c r="Y643" i="2"/>
  <c r="Z643" i="2"/>
  <c r="AA643" i="2"/>
  <c r="AB643" i="2"/>
  <c r="AC643" i="2"/>
  <c r="AD643" i="2"/>
  <c r="AE643" i="2"/>
  <c r="AF643" i="2"/>
  <c r="AH643" i="2"/>
  <c r="AI643" i="2"/>
  <c r="A644" i="2"/>
  <c r="B644" i="2"/>
  <c r="C644" i="2"/>
  <c r="D644" i="2"/>
  <c r="E644" i="2"/>
  <c r="F644" i="2"/>
  <c r="G644" i="2"/>
  <c r="H644" i="2"/>
  <c r="I644" i="2"/>
  <c r="J644" i="2"/>
  <c r="K644" i="2"/>
  <c r="L644" i="2"/>
  <c r="M644" i="2"/>
  <c r="N644" i="2"/>
  <c r="O644" i="2"/>
  <c r="P644" i="2"/>
  <c r="Q644" i="2"/>
  <c r="R644" i="2"/>
  <c r="S644" i="2"/>
  <c r="T644" i="2"/>
  <c r="U644" i="2"/>
  <c r="V644" i="2"/>
  <c r="W644" i="2"/>
  <c r="X644" i="2"/>
  <c r="Y644" i="2"/>
  <c r="Z644" i="2"/>
  <c r="AA644" i="2"/>
  <c r="AB644" i="2"/>
  <c r="AC644" i="2"/>
  <c r="AD644" i="2"/>
  <c r="AE644" i="2"/>
  <c r="AF644" i="2"/>
  <c r="AH644" i="2"/>
  <c r="AI644" i="2"/>
  <c r="A645" i="2"/>
  <c r="B645" i="2"/>
  <c r="C645" i="2"/>
  <c r="D645" i="2"/>
  <c r="E645" i="2"/>
  <c r="F645" i="2"/>
  <c r="G645" i="2"/>
  <c r="H645" i="2"/>
  <c r="I645" i="2"/>
  <c r="J645" i="2"/>
  <c r="K645" i="2"/>
  <c r="L645" i="2"/>
  <c r="M645" i="2"/>
  <c r="N645" i="2"/>
  <c r="O645" i="2"/>
  <c r="P645" i="2"/>
  <c r="Q645" i="2"/>
  <c r="R645" i="2"/>
  <c r="S645" i="2"/>
  <c r="T645" i="2"/>
  <c r="U645" i="2"/>
  <c r="V645" i="2"/>
  <c r="W645" i="2"/>
  <c r="X645" i="2"/>
  <c r="Y645" i="2"/>
  <c r="Z645" i="2"/>
  <c r="AA645" i="2"/>
  <c r="AB645" i="2"/>
  <c r="AC645" i="2"/>
  <c r="AD645" i="2"/>
  <c r="AE645" i="2"/>
  <c r="AF645" i="2"/>
  <c r="AH645" i="2"/>
  <c r="AI645" i="2"/>
  <c r="A646" i="2"/>
  <c r="B646" i="2"/>
  <c r="C646" i="2"/>
  <c r="D646" i="2"/>
  <c r="E646" i="2"/>
  <c r="F646" i="2"/>
  <c r="G646" i="2"/>
  <c r="H646" i="2"/>
  <c r="I646" i="2"/>
  <c r="J646" i="2"/>
  <c r="K646" i="2"/>
  <c r="L646" i="2"/>
  <c r="M646" i="2"/>
  <c r="N646" i="2"/>
  <c r="O646" i="2"/>
  <c r="P646" i="2"/>
  <c r="Q646" i="2"/>
  <c r="R646" i="2"/>
  <c r="S646" i="2"/>
  <c r="T646" i="2"/>
  <c r="U646" i="2"/>
  <c r="V646" i="2"/>
  <c r="W646" i="2"/>
  <c r="X646" i="2"/>
  <c r="Y646" i="2"/>
  <c r="Z646" i="2"/>
  <c r="AA646" i="2"/>
  <c r="AB646" i="2"/>
  <c r="AC646" i="2"/>
  <c r="AD646" i="2"/>
  <c r="AE646" i="2"/>
  <c r="AF646" i="2"/>
  <c r="AH646" i="2"/>
  <c r="AI646" i="2"/>
  <c r="A647" i="2"/>
  <c r="B647" i="2"/>
  <c r="C647" i="2"/>
  <c r="D647" i="2"/>
  <c r="E647" i="2"/>
  <c r="F647" i="2"/>
  <c r="G647" i="2"/>
  <c r="H647" i="2"/>
  <c r="I647" i="2"/>
  <c r="J647" i="2"/>
  <c r="K647" i="2"/>
  <c r="L647" i="2"/>
  <c r="M647" i="2"/>
  <c r="N647" i="2"/>
  <c r="O647" i="2"/>
  <c r="P647" i="2"/>
  <c r="Q647" i="2"/>
  <c r="R647" i="2"/>
  <c r="S647" i="2"/>
  <c r="T647" i="2"/>
  <c r="U647" i="2"/>
  <c r="V647" i="2"/>
  <c r="W647" i="2"/>
  <c r="X647" i="2"/>
  <c r="Y647" i="2"/>
  <c r="Z647" i="2"/>
  <c r="AA647" i="2"/>
  <c r="AB647" i="2"/>
  <c r="AC647" i="2"/>
  <c r="AD647" i="2"/>
  <c r="AE647" i="2"/>
  <c r="AF647" i="2"/>
  <c r="AH647" i="2"/>
  <c r="AI647" i="2"/>
  <c r="A648" i="2"/>
  <c r="B648" i="2"/>
  <c r="C648" i="2"/>
  <c r="D648" i="2"/>
  <c r="E648" i="2"/>
  <c r="F648" i="2"/>
  <c r="G648" i="2"/>
  <c r="H648" i="2"/>
  <c r="I648" i="2"/>
  <c r="J648" i="2"/>
  <c r="K648" i="2"/>
  <c r="L648" i="2"/>
  <c r="M648" i="2"/>
  <c r="N648" i="2"/>
  <c r="O648" i="2"/>
  <c r="P648" i="2"/>
  <c r="Q648" i="2"/>
  <c r="R648" i="2"/>
  <c r="S648" i="2"/>
  <c r="T648" i="2"/>
  <c r="U648" i="2"/>
  <c r="V648" i="2"/>
  <c r="W648" i="2"/>
  <c r="X648" i="2"/>
  <c r="Y648" i="2"/>
  <c r="Z648" i="2"/>
  <c r="AA648" i="2"/>
  <c r="AB648" i="2"/>
  <c r="AC648" i="2"/>
  <c r="AD648" i="2"/>
  <c r="AE648" i="2"/>
  <c r="AF648" i="2"/>
  <c r="AH648" i="2"/>
  <c r="AI648" i="2"/>
  <c r="A649" i="2"/>
  <c r="B649" i="2"/>
  <c r="C649" i="2"/>
  <c r="D649" i="2"/>
  <c r="E649" i="2"/>
  <c r="F649" i="2"/>
  <c r="G649" i="2"/>
  <c r="H649" i="2"/>
  <c r="I649" i="2"/>
  <c r="J649" i="2"/>
  <c r="K649" i="2"/>
  <c r="L649" i="2"/>
  <c r="M649" i="2"/>
  <c r="N649" i="2"/>
  <c r="O649" i="2"/>
  <c r="P649" i="2"/>
  <c r="Q649" i="2"/>
  <c r="R649" i="2"/>
  <c r="S649" i="2"/>
  <c r="T649" i="2"/>
  <c r="U649" i="2"/>
  <c r="V649" i="2"/>
  <c r="W649" i="2"/>
  <c r="X649" i="2"/>
  <c r="Y649" i="2"/>
  <c r="Z649" i="2"/>
  <c r="AA649" i="2"/>
  <c r="AB649" i="2"/>
  <c r="AC649" i="2"/>
  <c r="AD649" i="2"/>
  <c r="AE649" i="2"/>
  <c r="AF649" i="2"/>
  <c r="AH649" i="2"/>
  <c r="AI649" i="2"/>
  <c r="A650" i="2"/>
  <c r="B650" i="2"/>
  <c r="C650" i="2"/>
  <c r="D650" i="2"/>
  <c r="E650" i="2"/>
  <c r="F650" i="2"/>
  <c r="G650" i="2"/>
  <c r="H650" i="2"/>
  <c r="I650" i="2"/>
  <c r="J650" i="2"/>
  <c r="K650" i="2"/>
  <c r="L650" i="2"/>
  <c r="M650" i="2"/>
  <c r="N650" i="2"/>
  <c r="O650" i="2"/>
  <c r="P650" i="2"/>
  <c r="Q650" i="2"/>
  <c r="R650" i="2"/>
  <c r="S650" i="2"/>
  <c r="T650" i="2"/>
  <c r="U650" i="2"/>
  <c r="V650" i="2"/>
  <c r="W650" i="2"/>
  <c r="X650" i="2"/>
  <c r="Y650" i="2"/>
  <c r="Z650" i="2"/>
  <c r="AA650" i="2"/>
  <c r="AB650" i="2"/>
  <c r="AC650" i="2"/>
  <c r="AD650" i="2"/>
  <c r="AE650" i="2"/>
  <c r="AF650" i="2"/>
  <c r="AH650" i="2"/>
  <c r="AI650" i="2"/>
  <c r="A651" i="2"/>
  <c r="B651" i="2"/>
  <c r="C651" i="2"/>
  <c r="D651" i="2"/>
  <c r="E651" i="2"/>
  <c r="F651" i="2"/>
  <c r="G651" i="2"/>
  <c r="H651" i="2"/>
  <c r="I651" i="2"/>
  <c r="J651" i="2"/>
  <c r="K651" i="2"/>
  <c r="L651" i="2"/>
  <c r="M651" i="2"/>
  <c r="N651" i="2"/>
  <c r="O651" i="2"/>
  <c r="P651" i="2"/>
  <c r="Q651" i="2"/>
  <c r="R651" i="2"/>
  <c r="S651" i="2"/>
  <c r="T651" i="2"/>
  <c r="U651" i="2"/>
  <c r="V651" i="2"/>
  <c r="W651" i="2"/>
  <c r="X651" i="2"/>
  <c r="Y651" i="2"/>
  <c r="Z651" i="2"/>
  <c r="AA651" i="2"/>
  <c r="AB651" i="2"/>
  <c r="AC651" i="2"/>
  <c r="AD651" i="2"/>
  <c r="AE651" i="2"/>
  <c r="AF651" i="2"/>
  <c r="AH651" i="2"/>
  <c r="AI651" i="2"/>
  <c r="A652" i="2"/>
  <c r="B652" i="2"/>
  <c r="C652" i="2"/>
  <c r="D652" i="2"/>
  <c r="E652" i="2"/>
  <c r="F652" i="2"/>
  <c r="G652" i="2"/>
  <c r="H652" i="2"/>
  <c r="I652" i="2"/>
  <c r="J652" i="2"/>
  <c r="K652" i="2"/>
  <c r="L652" i="2"/>
  <c r="M652" i="2"/>
  <c r="N652" i="2"/>
  <c r="O652" i="2"/>
  <c r="P652" i="2"/>
  <c r="Q652" i="2"/>
  <c r="R652" i="2"/>
  <c r="S652" i="2"/>
  <c r="T652" i="2"/>
  <c r="U652" i="2"/>
  <c r="V652" i="2"/>
  <c r="W652" i="2"/>
  <c r="X652" i="2"/>
  <c r="Y652" i="2"/>
  <c r="Z652" i="2"/>
  <c r="AA652" i="2"/>
  <c r="AB652" i="2"/>
  <c r="AC652" i="2"/>
  <c r="AD652" i="2"/>
  <c r="AE652" i="2"/>
  <c r="AF652" i="2"/>
  <c r="AH652" i="2"/>
  <c r="AI652" i="2"/>
  <c r="A653" i="2"/>
  <c r="B653" i="2"/>
  <c r="C653" i="2"/>
  <c r="D653" i="2"/>
  <c r="E653" i="2"/>
  <c r="F653" i="2"/>
  <c r="G653" i="2"/>
  <c r="H653" i="2"/>
  <c r="I653" i="2"/>
  <c r="J653" i="2"/>
  <c r="K653" i="2"/>
  <c r="L653" i="2"/>
  <c r="M653" i="2"/>
  <c r="N653" i="2"/>
  <c r="O653" i="2"/>
  <c r="P653" i="2"/>
  <c r="Q653" i="2"/>
  <c r="R653" i="2"/>
  <c r="S653" i="2"/>
  <c r="T653" i="2"/>
  <c r="U653" i="2"/>
  <c r="V653" i="2"/>
  <c r="W653" i="2"/>
  <c r="X653" i="2"/>
  <c r="Y653" i="2"/>
  <c r="Z653" i="2"/>
  <c r="AA653" i="2"/>
  <c r="AB653" i="2"/>
  <c r="AC653" i="2"/>
  <c r="AD653" i="2"/>
  <c r="AE653" i="2"/>
  <c r="AF653" i="2"/>
  <c r="AH653" i="2"/>
  <c r="AI653" i="2"/>
  <c r="A654" i="2"/>
  <c r="B654" i="2"/>
  <c r="C654" i="2"/>
  <c r="D654" i="2"/>
  <c r="E654" i="2"/>
  <c r="F654" i="2"/>
  <c r="G654" i="2"/>
  <c r="H654" i="2"/>
  <c r="I654" i="2"/>
  <c r="J654" i="2"/>
  <c r="K654" i="2"/>
  <c r="L654" i="2"/>
  <c r="M654" i="2"/>
  <c r="N654" i="2"/>
  <c r="O654" i="2"/>
  <c r="P654" i="2"/>
  <c r="Q654" i="2"/>
  <c r="R654" i="2"/>
  <c r="S654" i="2"/>
  <c r="T654" i="2"/>
  <c r="U654" i="2"/>
  <c r="V654" i="2"/>
  <c r="W654" i="2"/>
  <c r="X654" i="2"/>
  <c r="Y654" i="2"/>
  <c r="Z654" i="2"/>
  <c r="AA654" i="2"/>
  <c r="AB654" i="2"/>
  <c r="AC654" i="2"/>
  <c r="AD654" i="2"/>
  <c r="AE654" i="2"/>
  <c r="AF654" i="2"/>
  <c r="AH654" i="2"/>
  <c r="AI654" i="2"/>
  <c r="A655" i="2"/>
  <c r="B655" i="2"/>
  <c r="C655" i="2"/>
  <c r="D655" i="2"/>
  <c r="E655" i="2"/>
  <c r="F655" i="2"/>
  <c r="G655" i="2"/>
  <c r="H655" i="2"/>
  <c r="I655" i="2"/>
  <c r="J655" i="2"/>
  <c r="K655" i="2"/>
  <c r="L655" i="2"/>
  <c r="M655" i="2"/>
  <c r="N655" i="2"/>
  <c r="O655" i="2"/>
  <c r="P655" i="2"/>
  <c r="Q655" i="2"/>
  <c r="R655" i="2"/>
  <c r="S655" i="2"/>
  <c r="T655" i="2"/>
  <c r="U655" i="2"/>
  <c r="V655" i="2"/>
  <c r="W655" i="2"/>
  <c r="X655" i="2"/>
  <c r="Y655" i="2"/>
  <c r="Z655" i="2"/>
  <c r="AA655" i="2"/>
  <c r="AB655" i="2"/>
  <c r="AC655" i="2"/>
  <c r="AD655" i="2"/>
  <c r="AE655" i="2"/>
  <c r="AF655" i="2"/>
  <c r="AH655" i="2"/>
  <c r="AI655" i="2"/>
  <c r="A656" i="2"/>
  <c r="B656" i="2"/>
  <c r="C656" i="2"/>
  <c r="D656" i="2"/>
  <c r="E656" i="2"/>
  <c r="F656" i="2"/>
  <c r="G656" i="2"/>
  <c r="H656" i="2"/>
  <c r="I656" i="2"/>
  <c r="J656" i="2"/>
  <c r="K656" i="2"/>
  <c r="L656" i="2"/>
  <c r="M656" i="2"/>
  <c r="N656" i="2"/>
  <c r="O656" i="2"/>
  <c r="P656" i="2"/>
  <c r="Q656" i="2"/>
  <c r="R656" i="2"/>
  <c r="S656" i="2"/>
  <c r="T656" i="2"/>
  <c r="U656" i="2"/>
  <c r="V656" i="2"/>
  <c r="W656" i="2"/>
  <c r="X656" i="2"/>
  <c r="Y656" i="2"/>
  <c r="Z656" i="2"/>
  <c r="AA656" i="2"/>
  <c r="AB656" i="2"/>
  <c r="AC656" i="2"/>
  <c r="AD656" i="2"/>
  <c r="AE656" i="2"/>
  <c r="AF656" i="2"/>
  <c r="AH656" i="2"/>
  <c r="AI656" i="2"/>
  <c r="A657" i="2"/>
  <c r="B657" i="2"/>
  <c r="C657" i="2"/>
  <c r="D657" i="2"/>
  <c r="E657" i="2"/>
  <c r="F657" i="2"/>
  <c r="G657" i="2"/>
  <c r="H657" i="2"/>
  <c r="I657" i="2"/>
  <c r="J657" i="2"/>
  <c r="K657" i="2"/>
  <c r="L657" i="2"/>
  <c r="M657" i="2"/>
  <c r="N657" i="2"/>
  <c r="O657" i="2"/>
  <c r="P657" i="2"/>
  <c r="Q657" i="2"/>
  <c r="R657" i="2"/>
  <c r="S657" i="2"/>
  <c r="T657" i="2"/>
  <c r="U657" i="2"/>
  <c r="V657" i="2"/>
  <c r="W657" i="2"/>
  <c r="X657" i="2"/>
  <c r="Y657" i="2"/>
  <c r="Z657" i="2"/>
  <c r="AA657" i="2"/>
  <c r="AB657" i="2"/>
  <c r="AC657" i="2"/>
  <c r="AD657" i="2"/>
  <c r="AE657" i="2"/>
  <c r="AF657" i="2"/>
  <c r="AH657" i="2"/>
  <c r="AI657" i="2"/>
  <c r="A658" i="2"/>
  <c r="B658" i="2"/>
  <c r="C658" i="2"/>
  <c r="D658" i="2"/>
  <c r="E658" i="2"/>
  <c r="F658" i="2"/>
  <c r="G658" i="2"/>
  <c r="H658" i="2"/>
  <c r="I658" i="2"/>
  <c r="J658" i="2"/>
  <c r="K658" i="2"/>
  <c r="L658" i="2"/>
  <c r="M658" i="2"/>
  <c r="N658" i="2"/>
  <c r="O658" i="2"/>
  <c r="P658" i="2"/>
  <c r="Q658" i="2"/>
  <c r="R658" i="2"/>
  <c r="S658" i="2"/>
  <c r="T658" i="2"/>
  <c r="U658" i="2"/>
  <c r="V658" i="2"/>
  <c r="W658" i="2"/>
  <c r="X658" i="2"/>
  <c r="Y658" i="2"/>
  <c r="Z658" i="2"/>
  <c r="AA658" i="2"/>
  <c r="AB658" i="2"/>
  <c r="AC658" i="2"/>
  <c r="AD658" i="2"/>
  <c r="AE658" i="2"/>
  <c r="AF658" i="2"/>
  <c r="AH658" i="2"/>
  <c r="AI658" i="2"/>
  <c r="A659" i="2"/>
  <c r="B659" i="2"/>
  <c r="C659" i="2"/>
  <c r="D659" i="2"/>
  <c r="E659" i="2"/>
  <c r="F659" i="2"/>
  <c r="G659" i="2"/>
  <c r="H659" i="2"/>
  <c r="I659" i="2"/>
  <c r="J659" i="2"/>
  <c r="K659" i="2"/>
  <c r="L659" i="2"/>
  <c r="M659" i="2"/>
  <c r="N659" i="2"/>
  <c r="O659" i="2"/>
  <c r="P659" i="2"/>
  <c r="Q659" i="2"/>
  <c r="R659" i="2"/>
  <c r="S659" i="2"/>
  <c r="T659" i="2"/>
  <c r="U659" i="2"/>
  <c r="V659" i="2"/>
  <c r="W659" i="2"/>
  <c r="X659" i="2"/>
  <c r="Y659" i="2"/>
  <c r="Z659" i="2"/>
  <c r="AA659" i="2"/>
  <c r="AB659" i="2"/>
  <c r="AC659" i="2"/>
  <c r="AD659" i="2"/>
  <c r="AE659" i="2"/>
  <c r="AF659" i="2"/>
  <c r="AH659" i="2"/>
  <c r="AI659" i="2"/>
  <c r="A660" i="2"/>
  <c r="B660" i="2"/>
  <c r="C660" i="2"/>
  <c r="D660" i="2"/>
  <c r="E660" i="2"/>
  <c r="F660" i="2"/>
  <c r="G660" i="2"/>
  <c r="H660" i="2"/>
  <c r="I660" i="2"/>
  <c r="J660" i="2"/>
  <c r="K660" i="2"/>
  <c r="L660" i="2"/>
  <c r="M660" i="2"/>
  <c r="N660" i="2"/>
  <c r="O660" i="2"/>
  <c r="P660" i="2"/>
  <c r="Q660" i="2"/>
  <c r="R660" i="2"/>
  <c r="S660" i="2"/>
  <c r="T660" i="2"/>
  <c r="U660" i="2"/>
  <c r="V660" i="2"/>
  <c r="W660" i="2"/>
  <c r="X660" i="2"/>
  <c r="Y660" i="2"/>
  <c r="Z660" i="2"/>
  <c r="AA660" i="2"/>
  <c r="AB660" i="2"/>
  <c r="AC660" i="2"/>
  <c r="AD660" i="2"/>
  <c r="AE660" i="2"/>
  <c r="AF660" i="2"/>
  <c r="AH660" i="2"/>
  <c r="AI660" i="2"/>
  <c r="A661" i="2"/>
  <c r="B661" i="2"/>
  <c r="C661" i="2"/>
  <c r="D661" i="2"/>
  <c r="E661" i="2"/>
  <c r="F661" i="2"/>
  <c r="G661" i="2"/>
  <c r="H661" i="2"/>
  <c r="I661" i="2"/>
  <c r="J661" i="2"/>
  <c r="K661" i="2"/>
  <c r="L661" i="2"/>
  <c r="M661" i="2"/>
  <c r="N661" i="2"/>
  <c r="O661" i="2"/>
  <c r="P661" i="2"/>
  <c r="Q661" i="2"/>
  <c r="R661" i="2"/>
  <c r="S661" i="2"/>
  <c r="T661" i="2"/>
  <c r="U661" i="2"/>
  <c r="V661" i="2"/>
  <c r="W661" i="2"/>
  <c r="X661" i="2"/>
  <c r="Y661" i="2"/>
  <c r="Z661" i="2"/>
  <c r="AA661" i="2"/>
  <c r="AB661" i="2"/>
  <c r="AC661" i="2"/>
  <c r="AD661" i="2"/>
  <c r="AE661" i="2"/>
  <c r="AF661" i="2"/>
  <c r="AH661" i="2"/>
  <c r="AI661" i="2"/>
  <c r="A662" i="2"/>
  <c r="B662" i="2"/>
  <c r="C662" i="2"/>
  <c r="D662" i="2"/>
  <c r="E662" i="2"/>
  <c r="F662" i="2"/>
  <c r="G662" i="2"/>
  <c r="H662" i="2"/>
  <c r="I662" i="2"/>
  <c r="J662" i="2"/>
  <c r="K662" i="2"/>
  <c r="L662" i="2"/>
  <c r="M662" i="2"/>
  <c r="N662" i="2"/>
  <c r="O662" i="2"/>
  <c r="P662" i="2"/>
  <c r="Q662" i="2"/>
  <c r="R662" i="2"/>
  <c r="S662" i="2"/>
  <c r="T662" i="2"/>
  <c r="U662" i="2"/>
  <c r="V662" i="2"/>
  <c r="W662" i="2"/>
  <c r="X662" i="2"/>
  <c r="Y662" i="2"/>
  <c r="Z662" i="2"/>
  <c r="AA662" i="2"/>
  <c r="AB662" i="2"/>
  <c r="AC662" i="2"/>
  <c r="AD662" i="2"/>
  <c r="AE662" i="2"/>
  <c r="AF662" i="2"/>
  <c r="AH662" i="2"/>
  <c r="AI662" i="2"/>
  <c r="A663" i="2"/>
  <c r="B663" i="2"/>
  <c r="C663" i="2"/>
  <c r="D663" i="2"/>
  <c r="E663" i="2"/>
  <c r="F663" i="2"/>
  <c r="G663" i="2"/>
  <c r="H663" i="2"/>
  <c r="I663" i="2"/>
  <c r="J663" i="2"/>
  <c r="K663" i="2"/>
  <c r="L663" i="2"/>
  <c r="M663" i="2"/>
  <c r="N663" i="2"/>
  <c r="O663" i="2"/>
  <c r="P663" i="2"/>
  <c r="Q663" i="2"/>
  <c r="R663" i="2"/>
  <c r="S663" i="2"/>
  <c r="T663" i="2"/>
  <c r="U663" i="2"/>
  <c r="V663" i="2"/>
  <c r="W663" i="2"/>
  <c r="X663" i="2"/>
  <c r="Y663" i="2"/>
  <c r="Z663" i="2"/>
  <c r="AA663" i="2"/>
  <c r="AB663" i="2"/>
  <c r="AC663" i="2"/>
  <c r="AD663" i="2"/>
  <c r="AE663" i="2"/>
  <c r="AF663" i="2"/>
  <c r="AH663" i="2"/>
  <c r="AI663" i="2"/>
  <c r="A664" i="2"/>
  <c r="B664" i="2"/>
  <c r="C664" i="2"/>
  <c r="D664" i="2"/>
  <c r="E664" i="2"/>
  <c r="F664" i="2"/>
  <c r="G664" i="2"/>
  <c r="H664" i="2"/>
  <c r="I664" i="2"/>
  <c r="J664" i="2"/>
  <c r="K664" i="2"/>
  <c r="L664" i="2"/>
  <c r="M664" i="2"/>
  <c r="N664" i="2"/>
  <c r="O664" i="2"/>
  <c r="P664" i="2"/>
  <c r="Q664" i="2"/>
  <c r="R664" i="2"/>
  <c r="S664" i="2"/>
  <c r="T664" i="2"/>
  <c r="U664" i="2"/>
  <c r="V664" i="2"/>
  <c r="W664" i="2"/>
  <c r="X664" i="2"/>
  <c r="Y664" i="2"/>
  <c r="Z664" i="2"/>
  <c r="AA664" i="2"/>
  <c r="AB664" i="2"/>
  <c r="AC664" i="2"/>
  <c r="AD664" i="2"/>
  <c r="AE664" i="2"/>
  <c r="AF664" i="2"/>
  <c r="AH664" i="2"/>
  <c r="AI664" i="2"/>
  <c r="A665" i="2"/>
  <c r="B665" i="2"/>
  <c r="C665" i="2"/>
  <c r="D665" i="2"/>
  <c r="E665" i="2"/>
  <c r="F665" i="2"/>
  <c r="G665" i="2"/>
  <c r="H665" i="2"/>
  <c r="I665" i="2"/>
  <c r="J665" i="2"/>
  <c r="K665" i="2"/>
  <c r="L665" i="2"/>
  <c r="M665" i="2"/>
  <c r="N665" i="2"/>
  <c r="O665" i="2"/>
  <c r="P665" i="2"/>
  <c r="Q665" i="2"/>
  <c r="R665" i="2"/>
  <c r="S665" i="2"/>
  <c r="T665" i="2"/>
  <c r="U665" i="2"/>
  <c r="V665" i="2"/>
  <c r="W665" i="2"/>
  <c r="X665" i="2"/>
  <c r="Y665" i="2"/>
  <c r="Z665" i="2"/>
  <c r="AA665" i="2"/>
  <c r="AB665" i="2"/>
  <c r="AC665" i="2"/>
  <c r="AD665" i="2"/>
  <c r="AE665" i="2"/>
  <c r="AF665" i="2"/>
  <c r="AH665" i="2"/>
  <c r="AI665" i="2"/>
  <c r="A666" i="2"/>
  <c r="B666" i="2"/>
  <c r="C666" i="2"/>
  <c r="D666" i="2"/>
  <c r="E666" i="2"/>
  <c r="F666" i="2"/>
  <c r="G666" i="2"/>
  <c r="H666" i="2"/>
  <c r="I666" i="2"/>
  <c r="J666" i="2"/>
  <c r="K666" i="2"/>
  <c r="L666" i="2"/>
  <c r="M666" i="2"/>
  <c r="N666" i="2"/>
  <c r="O666" i="2"/>
  <c r="P666" i="2"/>
  <c r="Q666" i="2"/>
  <c r="R666" i="2"/>
  <c r="S666" i="2"/>
  <c r="T666" i="2"/>
  <c r="U666" i="2"/>
  <c r="V666" i="2"/>
  <c r="W666" i="2"/>
  <c r="X666" i="2"/>
  <c r="Y666" i="2"/>
  <c r="Z666" i="2"/>
  <c r="AA666" i="2"/>
  <c r="AB666" i="2"/>
  <c r="AC666" i="2"/>
  <c r="AD666" i="2"/>
  <c r="AE666" i="2"/>
  <c r="AF666" i="2"/>
  <c r="AH666" i="2"/>
  <c r="AI666" i="2"/>
  <c r="A667" i="2"/>
  <c r="B667" i="2"/>
  <c r="C667" i="2"/>
  <c r="D667" i="2"/>
  <c r="E667" i="2"/>
  <c r="F667" i="2"/>
  <c r="G667" i="2"/>
  <c r="H667" i="2"/>
  <c r="I667" i="2"/>
  <c r="J667" i="2"/>
  <c r="K667" i="2"/>
  <c r="L667" i="2"/>
  <c r="M667" i="2"/>
  <c r="N667" i="2"/>
  <c r="O667" i="2"/>
  <c r="P667" i="2"/>
  <c r="Q667" i="2"/>
  <c r="R667" i="2"/>
  <c r="S667" i="2"/>
  <c r="T667" i="2"/>
  <c r="U667" i="2"/>
  <c r="V667" i="2"/>
  <c r="W667" i="2"/>
  <c r="X667" i="2"/>
  <c r="Y667" i="2"/>
  <c r="Z667" i="2"/>
  <c r="AA667" i="2"/>
  <c r="AB667" i="2"/>
  <c r="AC667" i="2"/>
  <c r="AD667" i="2"/>
  <c r="AE667" i="2"/>
  <c r="AF667" i="2"/>
  <c r="AH667" i="2"/>
  <c r="AI667" i="2"/>
  <c r="A668" i="2"/>
  <c r="B668" i="2"/>
  <c r="C668" i="2"/>
  <c r="D668" i="2"/>
  <c r="E668" i="2"/>
  <c r="F668" i="2"/>
  <c r="G668" i="2"/>
  <c r="H668" i="2"/>
  <c r="I668" i="2"/>
  <c r="J668" i="2"/>
  <c r="K668" i="2"/>
  <c r="L668" i="2"/>
  <c r="M668" i="2"/>
  <c r="N668" i="2"/>
  <c r="O668" i="2"/>
  <c r="P668" i="2"/>
  <c r="Q668" i="2"/>
  <c r="R668" i="2"/>
  <c r="S668" i="2"/>
  <c r="T668" i="2"/>
  <c r="U668" i="2"/>
  <c r="V668" i="2"/>
  <c r="W668" i="2"/>
  <c r="X668" i="2"/>
  <c r="Y668" i="2"/>
  <c r="Z668" i="2"/>
  <c r="AA668" i="2"/>
  <c r="AB668" i="2"/>
  <c r="AC668" i="2"/>
  <c r="AD668" i="2"/>
  <c r="AE668" i="2"/>
  <c r="AF668" i="2"/>
  <c r="AH668" i="2"/>
  <c r="AI668" i="2"/>
  <c r="A669" i="2"/>
  <c r="B669" i="2"/>
  <c r="C669" i="2"/>
  <c r="D669" i="2"/>
  <c r="E669" i="2"/>
  <c r="F669" i="2"/>
  <c r="G669" i="2"/>
  <c r="H669" i="2"/>
  <c r="I669" i="2"/>
  <c r="J669" i="2"/>
  <c r="K669" i="2"/>
  <c r="L669" i="2"/>
  <c r="M669" i="2"/>
  <c r="N669" i="2"/>
  <c r="O669" i="2"/>
  <c r="P669" i="2"/>
  <c r="Q669" i="2"/>
  <c r="R669" i="2"/>
  <c r="S669" i="2"/>
  <c r="T669" i="2"/>
  <c r="U669" i="2"/>
  <c r="V669" i="2"/>
  <c r="W669" i="2"/>
  <c r="X669" i="2"/>
  <c r="Y669" i="2"/>
  <c r="Z669" i="2"/>
  <c r="AA669" i="2"/>
  <c r="AB669" i="2"/>
  <c r="AC669" i="2"/>
  <c r="AD669" i="2"/>
  <c r="AE669" i="2"/>
  <c r="AF669" i="2"/>
  <c r="AH669" i="2"/>
  <c r="AI669" i="2"/>
  <c r="A670" i="2"/>
  <c r="B670" i="2"/>
  <c r="C670" i="2"/>
  <c r="D670" i="2"/>
  <c r="E670" i="2"/>
  <c r="F670" i="2"/>
  <c r="G670" i="2"/>
  <c r="H670" i="2"/>
  <c r="I670" i="2"/>
  <c r="J670" i="2"/>
  <c r="K670" i="2"/>
  <c r="L670" i="2"/>
  <c r="M670" i="2"/>
  <c r="N670" i="2"/>
  <c r="O670" i="2"/>
  <c r="P670" i="2"/>
  <c r="Q670" i="2"/>
  <c r="R670" i="2"/>
  <c r="S670" i="2"/>
  <c r="T670" i="2"/>
  <c r="U670" i="2"/>
  <c r="V670" i="2"/>
  <c r="W670" i="2"/>
  <c r="X670" i="2"/>
  <c r="Y670" i="2"/>
  <c r="Z670" i="2"/>
  <c r="AA670" i="2"/>
  <c r="AB670" i="2"/>
  <c r="AC670" i="2"/>
  <c r="AD670" i="2"/>
  <c r="AE670" i="2"/>
  <c r="AF670" i="2"/>
  <c r="AH670" i="2"/>
  <c r="AI670" i="2"/>
  <c r="A671" i="2"/>
  <c r="B671" i="2"/>
  <c r="C671" i="2"/>
  <c r="D671" i="2"/>
  <c r="E671" i="2"/>
  <c r="F671" i="2"/>
  <c r="G671" i="2"/>
  <c r="H671" i="2"/>
  <c r="I671" i="2"/>
  <c r="J671" i="2"/>
  <c r="K671" i="2"/>
  <c r="L671" i="2"/>
  <c r="M671" i="2"/>
  <c r="N671" i="2"/>
  <c r="O671" i="2"/>
  <c r="P671" i="2"/>
  <c r="Q671" i="2"/>
  <c r="R671" i="2"/>
  <c r="S671" i="2"/>
  <c r="T671" i="2"/>
  <c r="U671" i="2"/>
  <c r="V671" i="2"/>
  <c r="W671" i="2"/>
  <c r="X671" i="2"/>
  <c r="Y671" i="2"/>
  <c r="Z671" i="2"/>
  <c r="AA671" i="2"/>
  <c r="AB671" i="2"/>
  <c r="AC671" i="2"/>
  <c r="AD671" i="2"/>
  <c r="AE671" i="2"/>
  <c r="AF671" i="2"/>
  <c r="AH671" i="2"/>
  <c r="AI671" i="2"/>
  <c r="A672" i="2"/>
  <c r="B672" i="2"/>
  <c r="C672" i="2"/>
  <c r="D672" i="2"/>
  <c r="E672" i="2"/>
  <c r="F672" i="2"/>
  <c r="G672" i="2"/>
  <c r="H672" i="2"/>
  <c r="I672" i="2"/>
  <c r="J672" i="2"/>
  <c r="K672" i="2"/>
  <c r="L672" i="2"/>
  <c r="M672" i="2"/>
  <c r="N672" i="2"/>
  <c r="O672" i="2"/>
  <c r="P672" i="2"/>
  <c r="Q672" i="2"/>
  <c r="R672" i="2"/>
  <c r="S672" i="2"/>
  <c r="T672" i="2"/>
  <c r="U672" i="2"/>
  <c r="V672" i="2"/>
  <c r="W672" i="2"/>
  <c r="X672" i="2"/>
  <c r="Y672" i="2"/>
  <c r="Z672" i="2"/>
  <c r="AA672" i="2"/>
  <c r="AB672" i="2"/>
  <c r="AC672" i="2"/>
  <c r="AD672" i="2"/>
  <c r="AE672" i="2"/>
  <c r="AF672" i="2"/>
  <c r="AH672" i="2"/>
  <c r="AI672" i="2"/>
  <c r="A673" i="2"/>
  <c r="B673" i="2"/>
  <c r="C673" i="2"/>
  <c r="D673" i="2"/>
  <c r="E673" i="2"/>
  <c r="F673" i="2"/>
  <c r="G673" i="2"/>
  <c r="H673" i="2"/>
  <c r="I673" i="2"/>
  <c r="J673" i="2"/>
  <c r="K673" i="2"/>
  <c r="L673" i="2"/>
  <c r="M673" i="2"/>
  <c r="N673" i="2"/>
  <c r="O673" i="2"/>
  <c r="P673" i="2"/>
  <c r="Q673" i="2"/>
  <c r="R673" i="2"/>
  <c r="S673" i="2"/>
  <c r="T673" i="2"/>
  <c r="U673" i="2"/>
  <c r="V673" i="2"/>
  <c r="W673" i="2"/>
  <c r="X673" i="2"/>
  <c r="Y673" i="2"/>
  <c r="Z673" i="2"/>
  <c r="AA673" i="2"/>
  <c r="AB673" i="2"/>
  <c r="AC673" i="2"/>
  <c r="AD673" i="2"/>
  <c r="AE673" i="2"/>
  <c r="AF673" i="2"/>
  <c r="AH673" i="2"/>
  <c r="AI673" i="2"/>
  <c r="A674" i="2"/>
  <c r="B674" i="2"/>
  <c r="C674" i="2"/>
  <c r="D674" i="2"/>
  <c r="E674" i="2"/>
  <c r="F674" i="2"/>
  <c r="G674" i="2"/>
  <c r="H674" i="2"/>
  <c r="I674" i="2"/>
  <c r="J674" i="2"/>
  <c r="K674" i="2"/>
  <c r="L674" i="2"/>
  <c r="M674" i="2"/>
  <c r="N674" i="2"/>
  <c r="O674" i="2"/>
  <c r="P674" i="2"/>
  <c r="Q674" i="2"/>
  <c r="R674" i="2"/>
  <c r="S674" i="2"/>
  <c r="T674" i="2"/>
  <c r="U674" i="2"/>
  <c r="V674" i="2"/>
  <c r="W674" i="2"/>
  <c r="X674" i="2"/>
  <c r="Y674" i="2"/>
  <c r="Z674" i="2"/>
  <c r="AA674" i="2"/>
  <c r="AB674" i="2"/>
  <c r="AC674" i="2"/>
  <c r="AD674" i="2"/>
  <c r="AE674" i="2"/>
  <c r="AF674" i="2"/>
  <c r="AH674" i="2"/>
  <c r="AI674" i="2"/>
  <c r="A675" i="2"/>
  <c r="B675" i="2"/>
  <c r="C675" i="2"/>
  <c r="D675" i="2"/>
  <c r="E675" i="2"/>
  <c r="F675" i="2"/>
  <c r="G675" i="2"/>
  <c r="H675" i="2"/>
  <c r="I675" i="2"/>
  <c r="J675" i="2"/>
  <c r="K675" i="2"/>
  <c r="L675" i="2"/>
  <c r="M675" i="2"/>
  <c r="N675" i="2"/>
  <c r="O675" i="2"/>
  <c r="P675" i="2"/>
  <c r="Q675" i="2"/>
  <c r="R675" i="2"/>
  <c r="S675" i="2"/>
  <c r="T675" i="2"/>
  <c r="U675" i="2"/>
  <c r="V675" i="2"/>
  <c r="W675" i="2"/>
  <c r="X675" i="2"/>
  <c r="Y675" i="2"/>
  <c r="Z675" i="2"/>
  <c r="AA675" i="2"/>
  <c r="AB675" i="2"/>
  <c r="AC675" i="2"/>
  <c r="AD675" i="2"/>
  <c r="AE675" i="2"/>
  <c r="AF675" i="2"/>
  <c r="AH675" i="2"/>
  <c r="AI675" i="2"/>
  <c r="A676" i="2"/>
  <c r="B676" i="2"/>
  <c r="C676" i="2"/>
  <c r="D676" i="2"/>
  <c r="E676" i="2"/>
  <c r="F676" i="2"/>
  <c r="G676" i="2"/>
  <c r="H676" i="2"/>
  <c r="I676" i="2"/>
  <c r="J676" i="2"/>
  <c r="K676" i="2"/>
  <c r="L676" i="2"/>
  <c r="M676" i="2"/>
  <c r="N676" i="2"/>
  <c r="O676" i="2"/>
  <c r="P676" i="2"/>
  <c r="Q676" i="2"/>
  <c r="R676" i="2"/>
  <c r="S676" i="2"/>
  <c r="T676" i="2"/>
  <c r="U676" i="2"/>
  <c r="V676" i="2"/>
  <c r="W676" i="2"/>
  <c r="X676" i="2"/>
  <c r="Y676" i="2"/>
  <c r="Z676" i="2"/>
  <c r="AA676" i="2"/>
  <c r="AB676" i="2"/>
  <c r="AC676" i="2"/>
  <c r="AD676" i="2"/>
  <c r="AE676" i="2"/>
  <c r="AF676" i="2"/>
  <c r="AH676" i="2"/>
  <c r="AI676" i="2"/>
  <c r="A677" i="2"/>
  <c r="B677" i="2"/>
  <c r="C677" i="2"/>
  <c r="D677" i="2"/>
  <c r="E677" i="2"/>
  <c r="F677" i="2"/>
  <c r="G677" i="2"/>
  <c r="H677" i="2"/>
  <c r="I677" i="2"/>
  <c r="J677" i="2"/>
  <c r="K677" i="2"/>
  <c r="L677" i="2"/>
  <c r="M677" i="2"/>
  <c r="N677" i="2"/>
  <c r="O677" i="2"/>
  <c r="P677" i="2"/>
  <c r="Q677" i="2"/>
  <c r="R677" i="2"/>
  <c r="S677" i="2"/>
  <c r="T677" i="2"/>
  <c r="U677" i="2"/>
  <c r="V677" i="2"/>
  <c r="W677" i="2"/>
  <c r="X677" i="2"/>
  <c r="Y677" i="2"/>
  <c r="Z677" i="2"/>
  <c r="AA677" i="2"/>
  <c r="AB677" i="2"/>
  <c r="AC677" i="2"/>
  <c r="AD677" i="2"/>
  <c r="AE677" i="2"/>
  <c r="AF677" i="2"/>
  <c r="AH677" i="2"/>
  <c r="AI677" i="2"/>
  <c r="A678" i="2"/>
  <c r="B678" i="2"/>
  <c r="C678" i="2"/>
  <c r="D678" i="2"/>
  <c r="E678" i="2"/>
  <c r="F678" i="2"/>
  <c r="G678" i="2"/>
  <c r="H678" i="2"/>
  <c r="I678" i="2"/>
  <c r="J678" i="2"/>
  <c r="K678" i="2"/>
  <c r="L678" i="2"/>
  <c r="M678" i="2"/>
  <c r="N678" i="2"/>
  <c r="O678" i="2"/>
  <c r="P678" i="2"/>
  <c r="Q678" i="2"/>
  <c r="R678" i="2"/>
  <c r="S678" i="2"/>
  <c r="T678" i="2"/>
  <c r="U678" i="2"/>
  <c r="V678" i="2"/>
  <c r="W678" i="2"/>
  <c r="X678" i="2"/>
  <c r="Y678" i="2"/>
  <c r="Z678" i="2"/>
  <c r="AA678" i="2"/>
  <c r="AB678" i="2"/>
  <c r="AC678" i="2"/>
  <c r="AD678" i="2"/>
  <c r="AE678" i="2"/>
  <c r="AF678" i="2"/>
  <c r="AH678" i="2"/>
  <c r="AI678" i="2"/>
  <c r="A679" i="2"/>
  <c r="B679" i="2"/>
  <c r="C679" i="2"/>
  <c r="D679" i="2"/>
  <c r="E679" i="2"/>
  <c r="F679" i="2"/>
  <c r="G679" i="2"/>
  <c r="H679" i="2"/>
  <c r="I679" i="2"/>
  <c r="J679" i="2"/>
  <c r="K679" i="2"/>
  <c r="L679" i="2"/>
  <c r="M679" i="2"/>
  <c r="N679" i="2"/>
  <c r="O679" i="2"/>
  <c r="P679" i="2"/>
  <c r="Q679" i="2"/>
  <c r="R679" i="2"/>
  <c r="S679" i="2"/>
  <c r="T679" i="2"/>
  <c r="U679" i="2"/>
  <c r="V679" i="2"/>
  <c r="W679" i="2"/>
  <c r="X679" i="2"/>
  <c r="Y679" i="2"/>
  <c r="Z679" i="2"/>
  <c r="AA679" i="2"/>
  <c r="AB679" i="2"/>
  <c r="AC679" i="2"/>
  <c r="AD679" i="2"/>
  <c r="AE679" i="2"/>
  <c r="AF679" i="2"/>
  <c r="AH679" i="2"/>
  <c r="AI679" i="2"/>
  <c r="A680" i="2"/>
  <c r="B680" i="2"/>
  <c r="C680" i="2"/>
  <c r="D680" i="2"/>
  <c r="E680" i="2"/>
  <c r="F680" i="2"/>
  <c r="G680" i="2"/>
  <c r="H680" i="2"/>
  <c r="I680" i="2"/>
  <c r="J680" i="2"/>
  <c r="K680" i="2"/>
  <c r="L680" i="2"/>
  <c r="M680" i="2"/>
  <c r="N680" i="2"/>
  <c r="O680" i="2"/>
  <c r="P680" i="2"/>
  <c r="Q680" i="2"/>
  <c r="R680" i="2"/>
  <c r="S680" i="2"/>
  <c r="T680" i="2"/>
  <c r="U680" i="2"/>
  <c r="V680" i="2"/>
  <c r="W680" i="2"/>
  <c r="X680" i="2"/>
  <c r="Y680" i="2"/>
  <c r="Z680" i="2"/>
  <c r="AA680" i="2"/>
  <c r="AB680" i="2"/>
  <c r="AC680" i="2"/>
  <c r="AD680" i="2"/>
  <c r="AE680" i="2"/>
  <c r="AF680" i="2"/>
  <c r="AH680" i="2"/>
  <c r="AI680" i="2"/>
  <c r="A681" i="2"/>
  <c r="B681" i="2"/>
  <c r="C681" i="2"/>
  <c r="D681" i="2"/>
  <c r="E681" i="2"/>
  <c r="F681" i="2"/>
  <c r="G681" i="2"/>
  <c r="H681" i="2"/>
  <c r="I681" i="2"/>
  <c r="J681" i="2"/>
  <c r="K681" i="2"/>
  <c r="L681" i="2"/>
  <c r="M681" i="2"/>
  <c r="N681" i="2"/>
  <c r="O681" i="2"/>
  <c r="P681" i="2"/>
  <c r="Q681" i="2"/>
  <c r="R681" i="2"/>
  <c r="S681" i="2"/>
  <c r="T681" i="2"/>
  <c r="U681" i="2"/>
  <c r="V681" i="2"/>
  <c r="W681" i="2"/>
  <c r="X681" i="2"/>
  <c r="Y681" i="2"/>
  <c r="Z681" i="2"/>
  <c r="AA681" i="2"/>
  <c r="AB681" i="2"/>
  <c r="AC681" i="2"/>
  <c r="AD681" i="2"/>
  <c r="AE681" i="2"/>
  <c r="AF681" i="2"/>
  <c r="AH681" i="2"/>
  <c r="AI681" i="2"/>
  <c r="A682" i="2"/>
  <c r="B682" i="2"/>
  <c r="C682" i="2"/>
  <c r="D682" i="2"/>
  <c r="E682" i="2"/>
  <c r="F682" i="2"/>
  <c r="G682" i="2"/>
  <c r="H682" i="2"/>
  <c r="I682" i="2"/>
  <c r="J682" i="2"/>
  <c r="K682" i="2"/>
  <c r="L682" i="2"/>
  <c r="M682" i="2"/>
  <c r="N682" i="2"/>
  <c r="O682" i="2"/>
  <c r="P682" i="2"/>
  <c r="Q682" i="2"/>
  <c r="R682" i="2"/>
  <c r="S682" i="2"/>
  <c r="T682" i="2"/>
  <c r="U682" i="2"/>
  <c r="V682" i="2"/>
  <c r="W682" i="2"/>
  <c r="X682" i="2"/>
  <c r="Y682" i="2"/>
  <c r="Z682" i="2"/>
  <c r="AA682" i="2"/>
  <c r="AB682" i="2"/>
  <c r="AC682" i="2"/>
  <c r="AD682" i="2"/>
  <c r="AE682" i="2"/>
  <c r="AF682" i="2"/>
  <c r="AH682" i="2"/>
  <c r="AI682" i="2"/>
  <c r="A683" i="2"/>
  <c r="B683" i="2"/>
  <c r="C683" i="2"/>
  <c r="D683" i="2"/>
  <c r="E683" i="2"/>
  <c r="F683" i="2"/>
  <c r="G683" i="2"/>
  <c r="H683" i="2"/>
  <c r="I683" i="2"/>
  <c r="J683" i="2"/>
  <c r="K683" i="2"/>
  <c r="L683" i="2"/>
  <c r="M683" i="2"/>
  <c r="N683" i="2"/>
  <c r="O683" i="2"/>
  <c r="P683" i="2"/>
  <c r="Q683" i="2"/>
  <c r="R683" i="2"/>
  <c r="S683" i="2"/>
  <c r="T683" i="2"/>
  <c r="U683" i="2"/>
  <c r="V683" i="2"/>
  <c r="W683" i="2"/>
  <c r="X683" i="2"/>
  <c r="Y683" i="2"/>
  <c r="Z683" i="2"/>
  <c r="AA683" i="2"/>
  <c r="AB683" i="2"/>
  <c r="AC683" i="2"/>
  <c r="AD683" i="2"/>
  <c r="AE683" i="2"/>
  <c r="AF683" i="2"/>
  <c r="AH683" i="2"/>
  <c r="AI683" i="2"/>
  <c r="A684" i="2"/>
  <c r="B684" i="2"/>
  <c r="C684" i="2"/>
  <c r="D684" i="2"/>
  <c r="E684" i="2"/>
  <c r="F684" i="2"/>
  <c r="G684" i="2"/>
  <c r="H684" i="2"/>
  <c r="I684" i="2"/>
  <c r="J684" i="2"/>
  <c r="K684" i="2"/>
  <c r="L684" i="2"/>
  <c r="M684" i="2"/>
  <c r="N684" i="2"/>
  <c r="O684" i="2"/>
  <c r="P684" i="2"/>
  <c r="Q684" i="2"/>
  <c r="R684" i="2"/>
  <c r="S684" i="2"/>
  <c r="T684" i="2"/>
  <c r="U684" i="2"/>
  <c r="V684" i="2"/>
  <c r="W684" i="2"/>
  <c r="X684" i="2"/>
  <c r="Y684" i="2"/>
  <c r="Z684" i="2"/>
  <c r="AA684" i="2"/>
  <c r="AB684" i="2"/>
  <c r="AC684" i="2"/>
  <c r="AD684" i="2"/>
  <c r="AE684" i="2"/>
  <c r="AF684" i="2"/>
  <c r="AH684" i="2"/>
  <c r="AI684" i="2"/>
  <c r="A685" i="2"/>
  <c r="B685" i="2"/>
  <c r="C685" i="2"/>
  <c r="D685" i="2"/>
  <c r="E685" i="2"/>
  <c r="F685" i="2"/>
  <c r="G685" i="2"/>
  <c r="H685" i="2"/>
  <c r="I685" i="2"/>
  <c r="J685" i="2"/>
  <c r="K685" i="2"/>
  <c r="L685" i="2"/>
  <c r="M685" i="2"/>
  <c r="N685" i="2"/>
  <c r="O685" i="2"/>
  <c r="P685" i="2"/>
  <c r="Q685" i="2"/>
  <c r="R685" i="2"/>
  <c r="S685" i="2"/>
  <c r="T685" i="2"/>
  <c r="U685" i="2"/>
  <c r="V685" i="2"/>
  <c r="W685" i="2"/>
  <c r="X685" i="2"/>
  <c r="Y685" i="2"/>
  <c r="Z685" i="2"/>
  <c r="AA685" i="2"/>
  <c r="AB685" i="2"/>
  <c r="AC685" i="2"/>
  <c r="AD685" i="2"/>
  <c r="AE685" i="2"/>
  <c r="AF685" i="2"/>
  <c r="AH685" i="2"/>
  <c r="AI685" i="2"/>
  <c r="A686" i="2"/>
  <c r="B686" i="2"/>
  <c r="C686" i="2"/>
  <c r="D686" i="2"/>
  <c r="E686" i="2"/>
  <c r="F686" i="2"/>
  <c r="G686" i="2"/>
  <c r="H686" i="2"/>
  <c r="I686" i="2"/>
  <c r="J686" i="2"/>
  <c r="K686" i="2"/>
  <c r="L686" i="2"/>
  <c r="M686" i="2"/>
  <c r="N686" i="2"/>
  <c r="O686" i="2"/>
  <c r="P686" i="2"/>
  <c r="Q686" i="2"/>
  <c r="R686" i="2"/>
  <c r="S686" i="2"/>
  <c r="T686" i="2"/>
  <c r="U686" i="2"/>
  <c r="V686" i="2"/>
  <c r="W686" i="2"/>
  <c r="X686" i="2"/>
  <c r="Y686" i="2"/>
  <c r="Z686" i="2"/>
  <c r="AA686" i="2"/>
  <c r="AB686" i="2"/>
  <c r="AC686" i="2"/>
  <c r="AD686" i="2"/>
  <c r="AE686" i="2"/>
  <c r="AF686" i="2"/>
  <c r="AH686" i="2"/>
  <c r="AI686" i="2"/>
  <c r="A687" i="2"/>
  <c r="B687" i="2"/>
  <c r="C687" i="2"/>
  <c r="D687" i="2"/>
  <c r="E687" i="2"/>
  <c r="F687" i="2"/>
  <c r="G687" i="2"/>
  <c r="H687" i="2"/>
  <c r="I687" i="2"/>
  <c r="J687" i="2"/>
  <c r="K687" i="2"/>
  <c r="L687" i="2"/>
  <c r="M687" i="2"/>
  <c r="N687" i="2"/>
  <c r="O687" i="2"/>
  <c r="P687" i="2"/>
  <c r="Q687" i="2"/>
  <c r="R687" i="2"/>
  <c r="S687" i="2"/>
  <c r="T687" i="2"/>
  <c r="U687" i="2"/>
  <c r="V687" i="2"/>
  <c r="W687" i="2"/>
  <c r="X687" i="2"/>
  <c r="Y687" i="2"/>
  <c r="Z687" i="2"/>
  <c r="AA687" i="2"/>
  <c r="AB687" i="2"/>
  <c r="AC687" i="2"/>
  <c r="AD687" i="2"/>
  <c r="AE687" i="2"/>
  <c r="AF687" i="2"/>
  <c r="AH687" i="2"/>
  <c r="AI687" i="2"/>
  <c r="A688" i="2"/>
  <c r="B688" i="2"/>
  <c r="C688" i="2"/>
  <c r="D688" i="2"/>
  <c r="E688" i="2"/>
  <c r="F688" i="2"/>
  <c r="G688" i="2"/>
  <c r="H688" i="2"/>
  <c r="I688" i="2"/>
  <c r="J688" i="2"/>
  <c r="K688" i="2"/>
  <c r="L688" i="2"/>
  <c r="M688" i="2"/>
  <c r="N688" i="2"/>
  <c r="O688" i="2"/>
  <c r="P688" i="2"/>
  <c r="Q688" i="2"/>
  <c r="R688" i="2"/>
  <c r="S688" i="2"/>
  <c r="T688" i="2"/>
  <c r="U688" i="2"/>
  <c r="V688" i="2"/>
  <c r="W688" i="2"/>
  <c r="X688" i="2"/>
  <c r="Y688" i="2"/>
  <c r="Z688" i="2"/>
  <c r="AA688" i="2"/>
  <c r="AB688" i="2"/>
  <c r="AC688" i="2"/>
  <c r="AD688" i="2"/>
  <c r="AE688" i="2"/>
  <c r="AF688" i="2"/>
  <c r="AH688" i="2"/>
  <c r="AI688" i="2"/>
  <c r="A689" i="2"/>
  <c r="B689" i="2"/>
  <c r="C689" i="2"/>
  <c r="D689" i="2"/>
  <c r="E689" i="2"/>
  <c r="F689" i="2"/>
  <c r="G689" i="2"/>
  <c r="H689" i="2"/>
  <c r="I689" i="2"/>
  <c r="J689" i="2"/>
  <c r="K689" i="2"/>
  <c r="L689" i="2"/>
  <c r="M689" i="2"/>
  <c r="N689" i="2"/>
  <c r="O689" i="2"/>
  <c r="P689" i="2"/>
  <c r="Q689" i="2"/>
  <c r="R689" i="2"/>
  <c r="S689" i="2"/>
  <c r="T689" i="2"/>
  <c r="U689" i="2"/>
  <c r="V689" i="2"/>
  <c r="W689" i="2"/>
  <c r="X689" i="2"/>
  <c r="Y689" i="2"/>
  <c r="Z689" i="2"/>
  <c r="AA689" i="2"/>
  <c r="AB689" i="2"/>
  <c r="AC689" i="2"/>
  <c r="AD689" i="2"/>
  <c r="AE689" i="2"/>
  <c r="AF689" i="2"/>
  <c r="AH689" i="2"/>
  <c r="AI689" i="2"/>
  <c r="A690" i="2"/>
  <c r="B690" i="2"/>
  <c r="C690" i="2"/>
  <c r="D690" i="2"/>
  <c r="E690" i="2"/>
  <c r="F690" i="2"/>
  <c r="G690" i="2"/>
  <c r="H690" i="2"/>
  <c r="I690" i="2"/>
  <c r="J690" i="2"/>
  <c r="K690" i="2"/>
  <c r="L690" i="2"/>
  <c r="M690" i="2"/>
  <c r="N690" i="2"/>
  <c r="O690" i="2"/>
  <c r="P690" i="2"/>
  <c r="Q690" i="2"/>
  <c r="R690" i="2"/>
  <c r="S690" i="2"/>
  <c r="T690" i="2"/>
  <c r="U690" i="2"/>
  <c r="V690" i="2"/>
  <c r="W690" i="2"/>
  <c r="X690" i="2"/>
  <c r="Y690" i="2"/>
  <c r="Z690" i="2"/>
  <c r="AA690" i="2"/>
  <c r="AB690" i="2"/>
  <c r="AC690" i="2"/>
  <c r="AD690" i="2"/>
  <c r="AE690" i="2"/>
  <c r="AF690" i="2"/>
  <c r="AH690" i="2"/>
  <c r="AI690" i="2"/>
  <c r="A691" i="2"/>
  <c r="B691" i="2"/>
  <c r="C691" i="2"/>
  <c r="D691" i="2"/>
  <c r="E691" i="2"/>
  <c r="F691" i="2"/>
  <c r="G691" i="2"/>
  <c r="H691" i="2"/>
  <c r="I691" i="2"/>
  <c r="J691" i="2"/>
  <c r="K691" i="2"/>
  <c r="L691" i="2"/>
  <c r="M691" i="2"/>
  <c r="N691" i="2"/>
  <c r="O691" i="2"/>
  <c r="P691" i="2"/>
  <c r="Q691" i="2"/>
  <c r="R691" i="2"/>
  <c r="S691" i="2"/>
  <c r="T691" i="2"/>
  <c r="U691" i="2"/>
  <c r="V691" i="2"/>
  <c r="W691" i="2"/>
  <c r="X691" i="2"/>
  <c r="Y691" i="2"/>
  <c r="Z691" i="2"/>
  <c r="AA691" i="2"/>
  <c r="AB691" i="2"/>
  <c r="AC691" i="2"/>
  <c r="AD691" i="2"/>
  <c r="AE691" i="2"/>
  <c r="AF691" i="2"/>
  <c r="AH691" i="2"/>
  <c r="AI691" i="2"/>
  <c r="A692" i="2"/>
  <c r="B692" i="2"/>
  <c r="C692" i="2"/>
  <c r="D692" i="2"/>
  <c r="E692" i="2"/>
  <c r="F692" i="2"/>
  <c r="G692" i="2"/>
  <c r="H692" i="2"/>
  <c r="I692" i="2"/>
  <c r="J692" i="2"/>
  <c r="K692" i="2"/>
  <c r="L692" i="2"/>
  <c r="M692" i="2"/>
  <c r="N692" i="2"/>
  <c r="O692" i="2"/>
  <c r="P692" i="2"/>
  <c r="Q692" i="2"/>
  <c r="R692" i="2"/>
  <c r="S692" i="2"/>
  <c r="T692" i="2"/>
  <c r="U692" i="2"/>
  <c r="V692" i="2"/>
  <c r="W692" i="2"/>
  <c r="X692" i="2"/>
  <c r="Y692" i="2"/>
  <c r="Z692" i="2"/>
  <c r="AA692" i="2"/>
  <c r="AB692" i="2"/>
  <c r="AC692" i="2"/>
  <c r="AD692" i="2"/>
  <c r="AE692" i="2"/>
  <c r="AF692" i="2"/>
  <c r="AH692" i="2"/>
  <c r="AI692" i="2"/>
  <c r="A693" i="2"/>
  <c r="B693" i="2"/>
  <c r="C693" i="2"/>
  <c r="D693" i="2"/>
  <c r="E693" i="2"/>
  <c r="F693" i="2"/>
  <c r="G693" i="2"/>
  <c r="H693" i="2"/>
  <c r="I693" i="2"/>
  <c r="J693" i="2"/>
  <c r="K693" i="2"/>
  <c r="L693" i="2"/>
  <c r="M693" i="2"/>
  <c r="N693" i="2"/>
  <c r="O693" i="2"/>
  <c r="P693" i="2"/>
  <c r="Q693" i="2"/>
  <c r="R693" i="2"/>
  <c r="S693" i="2"/>
  <c r="T693" i="2"/>
  <c r="U693" i="2"/>
  <c r="V693" i="2"/>
  <c r="W693" i="2"/>
  <c r="X693" i="2"/>
  <c r="Y693" i="2"/>
  <c r="Z693" i="2"/>
  <c r="AA693" i="2"/>
  <c r="AB693" i="2"/>
  <c r="AC693" i="2"/>
  <c r="AD693" i="2"/>
  <c r="AE693" i="2"/>
  <c r="AF693" i="2"/>
  <c r="AH693" i="2"/>
  <c r="AI693" i="2"/>
  <c r="A694" i="2"/>
  <c r="B694" i="2"/>
  <c r="C694" i="2"/>
  <c r="D694" i="2"/>
  <c r="E694" i="2"/>
  <c r="F694" i="2"/>
  <c r="G694" i="2"/>
  <c r="H694" i="2"/>
  <c r="I694" i="2"/>
  <c r="J694" i="2"/>
  <c r="K694" i="2"/>
  <c r="L694" i="2"/>
  <c r="M694" i="2"/>
  <c r="N694" i="2"/>
  <c r="O694" i="2"/>
  <c r="P694" i="2"/>
  <c r="Q694" i="2"/>
  <c r="R694" i="2"/>
  <c r="S694" i="2"/>
  <c r="T694" i="2"/>
  <c r="U694" i="2"/>
  <c r="V694" i="2"/>
  <c r="W694" i="2"/>
  <c r="X694" i="2"/>
  <c r="Y694" i="2"/>
  <c r="Z694" i="2"/>
  <c r="AA694" i="2"/>
  <c r="AB694" i="2"/>
  <c r="AC694" i="2"/>
  <c r="AD694" i="2"/>
  <c r="AE694" i="2"/>
  <c r="AF694" i="2"/>
  <c r="AH694" i="2"/>
  <c r="AI694" i="2"/>
  <c r="A695" i="2"/>
  <c r="B695" i="2"/>
  <c r="C695" i="2"/>
  <c r="D695" i="2"/>
  <c r="E695" i="2"/>
  <c r="F695" i="2"/>
  <c r="G695" i="2"/>
  <c r="H695" i="2"/>
  <c r="I695" i="2"/>
  <c r="J695" i="2"/>
  <c r="K695" i="2"/>
  <c r="L695" i="2"/>
  <c r="M695" i="2"/>
  <c r="N695" i="2"/>
  <c r="O695" i="2"/>
  <c r="P695" i="2"/>
  <c r="Q695" i="2"/>
  <c r="R695" i="2"/>
  <c r="S695" i="2"/>
  <c r="T695" i="2"/>
  <c r="U695" i="2"/>
  <c r="V695" i="2"/>
  <c r="W695" i="2"/>
  <c r="X695" i="2"/>
  <c r="Y695" i="2"/>
  <c r="Z695" i="2"/>
  <c r="AA695" i="2"/>
  <c r="AB695" i="2"/>
  <c r="AC695" i="2"/>
  <c r="AD695" i="2"/>
  <c r="AE695" i="2"/>
  <c r="AF695" i="2"/>
  <c r="AH695" i="2"/>
  <c r="AI695" i="2"/>
  <c r="A696" i="2"/>
  <c r="B696" i="2"/>
  <c r="C696" i="2"/>
  <c r="D696" i="2"/>
  <c r="E696" i="2"/>
  <c r="F696" i="2"/>
  <c r="G696" i="2"/>
  <c r="H696" i="2"/>
  <c r="I696" i="2"/>
  <c r="J696" i="2"/>
  <c r="K696" i="2"/>
  <c r="L696" i="2"/>
  <c r="M696" i="2"/>
  <c r="N696" i="2"/>
  <c r="O696" i="2"/>
  <c r="P696" i="2"/>
  <c r="Q696" i="2"/>
  <c r="R696" i="2"/>
  <c r="S696" i="2"/>
  <c r="T696" i="2"/>
  <c r="U696" i="2"/>
  <c r="V696" i="2"/>
  <c r="W696" i="2"/>
  <c r="X696" i="2"/>
  <c r="Y696" i="2"/>
  <c r="Z696" i="2"/>
  <c r="AA696" i="2"/>
  <c r="AB696" i="2"/>
  <c r="AC696" i="2"/>
  <c r="AD696" i="2"/>
  <c r="AE696" i="2"/>
  <c r="AF696" i="2"/>
  <c r="AH696" i="2"/>
  <c r="AI696" i="2"/>
  <c r="A697" i="2"/>
  <c r="B697" i="2"/>
  <c r="C697" i="2"/>
  <c r="D697" i="2"/>
  <c r="E697" i="2"/>
  <c r="F697" i="2"/>
  <c r="G697" i="2"/>
  <c r="H697" i="2"/>
  <c r="I697" i="2"/>
  <c r="J697" i="2"/>
  <c r="K697" i="2"/>
  <c r="L697" i="2"/>
  <c r="M697" i="2"/>
  <c r="N697" i="2"/>
  <c r="O697" i="2"/>
  <c r="P697" i="2"/>
  <c r="Q697" i="2"/>
  <c r="R697" i="2"/>
  <c r="S697" i="2"/>
  <c r="T697" i="2"/>
  <c r="U697" i="2"/>
  <c r="V697" i="2"/>
  <c r="W697" i="2"/>
  <c r="X697" i="2"/>
  <c r="Y697" i="2"/>
  <c r="Z697" i="2"/>
  <c r="AA697" i="2"/>
  <c r="AB697" i="2"/>
  <c r="AC697" i="2"/>
  <c r="AD697" i="2"/>
  <c r="AE697" i="2"/>
  <c r="AF697" i="2"/>
  <c r="AH697" i="2"/>
  <c r="AI697" i="2"/>
  <c r="A698" i="2"/>
  <c r="B698" i="2"/>
  <c r="C698" i="2"/>
  <c r="D698" i="2"/>
  <c r="E698" i="2"/>
  <c r="F698" i="2"/>
  <c r="G698" i="2"/>
  <c r="H698" i="2"/>
  <c r="I698" i="2"/>
  <c r="J698" i="2"/>
  <c r="K698" i="2"/>
  <c r="L698" i="2"/>
  <c r="M698" i="2"/>
  <c r="N698" i="2"/>
  <c r="O698" i="2"/>
  <c r="P698" i="2"/>
  <c r="Q698" i="2"/>
  <c r="R698" i="2"/>
  <c r="S698" i="2"/>
  <c r="T698" i="2"/>
  <c r="U698" i="2"/>
  <c r="V698" i="2"/>
  <c r="W698" i="2"/>
  <c r="X698" i="2"/>
  <c r="Y698" i="2"/>
  <c r="Z698" i="2"/>
  <c r="AA698" i="2"/>
  <c r="AB698" i="2"/>
  <c r="AC698" i="2"/>
  <c r="AD698" i="2"/>
  <c r="AE698" i="2"/>
  <c r="AF698" i="2"/>
  <c r="AH698" i="2"/>
  <c r="AI698" i="2"/>
  <c r="A699" i="2"/>
  <c r="B699" i="2"/>
  <c r="C699" i="2"/>
  <c r="D699" i="2"/>
  <c r="E699" i="2"/>
  <c r="F699" i="2"/>
  <c r="G699" i="2"/>
  <c r="H699" i="2"/>
  <c r="I699" i="2"/>
  <c r="J699" i="2"/>
  <c r="K699" i="2"/>
  <c r="L699" i="2"/>
  <c r="M699" i="2"/>
  <c r="N699" i="2"/>
  <c r="O699" i="2"/>
  <c r="P699" i="2"/>
  <c r="Q699" i="2"/>
  <c r="R699" i="2"/>
  <c r="S699" i="2"/>
  <c r="T699" i="2"/>
  <c r="U699" i="2"/>
  <c r="V699" i="2"/>
  <c r="W699" i="2"/>
  <c r="X699" i="2"/>
  <c r="Y699" i="2"/>
  <c r="Z699" i="2"/>
  <c r="AA699" i="2"/>
  <c r="AB699" i="2"/>
  <c r="AC699" i="2"/>
  <c r="AD699" i="2"/>
  <c r="AE699" i="2"/>
  <c r="AF699" i="2"/>
  <c r="AH699" i="2"/>
  <c r="AI699" i="2"/>
  <c r="A700" i="2"/>
  <c r="B700" i="2"/>
  <c r="C700" i="2"/>
  <c r="D700" i="2"/>
  <c r="E700" i="2"/>
  <c r="F700" i="2"/>
  <c r="G700" i="2"/>
  <c r="H700" i="2"/>
  <c r="I700" i="2"/>
  <c r="J700" i="2"/>
  <c r="K700" i="2"/>
  <c r="L700" i="2"/>
  <c r="M700" i="2"/>
  <c r="N700" i="2"/>
  <c r="O700" i="2"/>
  <c r="P700" i="2"/>
  <c r="Q700" i="2"/>
  <c r="R700" i="2"/>
  <c r="S700" i="2"/>
  <c r="T700" i="2"/>
  <c r="U700" i="2"/>
  <c r="V700" i="2"/>
  <c r="W700" i="2"/>
  <c r="X700" i="2"/>
  <c r="Y700" i="2"/>
  <c r="Z700" i="2"/>
  <c r="AA700" i="2"/>
  <c r="AB700" i="2"/>
  <c r="AC700" i="2"/>
  <c r="AD700" i="2"/>
  <c r="AE700" i="2"/>
  <c r="AF700" i="2"/>
  <c r="AH700" i="2"/>
  <c r="AI700" i="2"/>
  <c r="A701" i="2"/>
  <c r="B701" i="2"/>
  <c r="C701" i="2"/>
  <c r="D701" i="2"/>
  <c r="E701" i="2"/>
  <c r="F701" i="2"/>
  <c r="G701" i="2"/>
  <c r="H701" i="2"/>
  <c r="I701" i="2"/>
  <c r="J701" i="2"/>
  <c r="K701" i="2"/>
  <c r="L701" i="2"/>
  <c r="M701" i="2"/>
  <c r="N701" i="2"/>
  <c r="O701" i="2"/>
  <c r="P701" i="2"/>
  <c r="Q701" i="2"/>
  <c r="R701" i="2"/>
  <c r="S701" i="2"/>
  <c r="T701" i="2"/>
  <c r="U701" i="2"/>
  <c r="V701" i="2"/>
  <c r="W701" i="2"/>
  <c r="X701" i="2"/>
  <c r="Y701" i="2"/>
  <c r="Z701" i="2"/>
  <c r="AA701" i="2"/>
  <c r="AB701" i="2"/>
  <c r="AC701" i="2"/>
  <c r="AD701" i="2"/>
  <c r="AE701" i="2"/>
  <c r="AF701" i="2"/>
  <c r="AH701" i="2"/>
  <c r="AI701" i="2"/>
  <c r="A702" i="2"/>
  <c r="B702" i="2"/>
  <c r="C702" i="2"/>
  <c r="D702" i="2"/>
  <c r="E702" i="2"/>
  <c r="F702" i="2"/>
  <c r="G702" i="2"/>
  <c r="H702" i="2"/>
  <c r="I702" i="2"/>
  <c r="J702" i="2"/>
  <c r="K702" i="2"/>
  <c r="L702" i="2"/>
  <c r="M702" i="2"/>
  <c r="N702" i="2"/>
  <c r="O702" i="2"/>
  <c r="P702" i="2"/>
  <c r="Q702" i="2"/>
  <c r="R702" i="2"/>
  <c r="S702" i="2"/>
  <c r="T702" i="2"/>
  <c r="U702" i="2"/>
  <c r="V702" i="2"/>
  <c r="W702" i="2"/>
  <c r="X702" i="2"/>
  <c r="Y702" i="2"/>
  <c r="Z702" i="2"/>
  <c r="AA702" i="2"/>
  <c r="AB702" i="2"/>
  <c r="AC702" i="2"/>
  <c r="AD702" i="2"/>
  <c r="AE702" i="2"/>
  <c r="AF702" i="2"/>
  <c r="AH702" i="2"/>
  <c r="AI702" i="2"/>
  <c r="A703" i="2"/>
  <c r="B703" i="2"/>
  <c r="C703" i="2"/>
  <c r="D703" i="2"/>
  <c r="E703" i="2"/>
  <c r="F703" i="2"/>
  <c r="G703" i="2"/>
  <c r="H703" i="2"/>
  <c r="I703" i="2"/>
  <c r="J703" i="2"/>
  <c r="K703" i="2"/>
  <c r="L703" i="2"/>
  <c r="M703" i="2"/>
  <c r="N703" i="2"/>
  <c r="O703" i="2"/>
  <c r="P703" i="2"/>
  <c r="Q703" i="2"/>
  <c r="R703" i="2"/>
  <c r="S703" i="2"/>
  <c r="T703" i="2"/>
  <c r="U703" i="2"/>
  <c r="V703" i="2"/>
  <c r="W703" i="2"/>
  <c r="X703" i="2"/>
  <c r="Y703" i="2"/>
  <c r="Z703" i="2"/>
  <c r="AA703" i="2"/>
  <c r="AB703" i="2"/>
  <c r="AC703" i="2"/>
  <c r="AD703" i="2"/>
  <c r="AE703" i="2"/>
  <c r="AF703" i="2"/>
  <c r="AH703" i="2"/>
  <c r="AI703" i="2"/>
  <c r="A704" i="2"/>
  <c r="B704" i="2"/>
  <c r="C704" i="2"/>
  <c r="D704" i="2"/>
  <c r="E704" i="2"/>
  <c r="F704" i="2"/>
  <c r="G704" i="2"/>
  <c r="H704" i="2"/>
  <c r="I704" i="2"/>
  <c r="J704" i="2"/>
  <c r="K704" i="2"/>
  <c r="L704" i="2"/>
  <c r="M704" i="2"/>
  <c r="N704" i="2"/>
  <c r="O704" i="2"/>
  <c r="P704" i="2"/>
  <c r="Q704" i="2"/>
  <c r="R704" i="2"/>
  <c r="S704" i="2"/>
  <c r="T704" i="2"/>
  <c r="U704" i="2"/>
  <c r="V704" i="2"/>
  <c r="W704" i="2"/>
  <c r="X704" i="2"/>
  <c r="Y704" i="2"/>
  <c r="Z704" i="2"/>
  <c r="AA704" i="2"/>
  <c r="AB704" i="2"/>
  <c r="AC704" i="2"/>
  <c r="AD704" i="2"/>
  <c r="AE704" i="2"/>
  <c r="AF704" i="2"/>
  <c r="AH704" i="2"/>
  <c r="AI704" i="2"/>
  <c r="A705" i="2"/>
  <c r="B705" i="2"/>
  <c r="C705" i="2"/>
  <c r="D705" i="2"/>
  <c r="E705" i="2"/>
  <c r="F705" i="2"/>
  <c r="G705" i="2"/>
  <c r="H705" i="2"/>
  <c r="I705" i="2"/>
  <c r="J705" i="2"/>
  <c r="K705" i="2"/>
  <c r="L705" i="2"/>
  <c r="M705" i="2"/>
  <c r="N705" i="2"/>
  <c r="O705" i="2"/>
  <c r="P705" i="2"/>
  <c r="Q705" i="2"/>
  <c r="R705" i="2"/>
  <c r="S705" i="2"/>
  <c r="T705" i="2"/>
  <c r="U705" i="2"/>
  <c r="V705" i="2"/>
  <c r="W705" i="2"/>
  <c r="X705" i="2"/>
  <c r="Y705" i="2"/>
  <c r="Z705" i="2"/>
  <c r="AA705" i="2"/>
  <c r="AB705" i="2"/>
  <c r="AC705" i="2"/>
  <c r="AD705" i="2"/>
  <c r="AE705" i="2"/>
  <c r="AF705" i="2"/>
  <c r="AH705" i="2"/>
  <c r="AI705" i="2"/>
  <c r="A706" i="2"/>
  <c r="B706" i="2"/>
  <c r="C706" i="2"/>
  <c r="D706" i="2"/>
  <c r="E706" i="2"/>
  <c r="F706" i="2"/>
  <c r="G706" i="2"/>
  <c r="H706" i="2"/>
  <c r="I706" i="2"/>
  <c r="J706" i="2"/>
  <c r="K706" i="2"/>
  <c r="L706" i="2"/>
  <c r="M706" i="2"/>
  <c r="N706" i="2"/>
  <c r="O706" i="2"/>
  <c r="P706" i="2"/>
  <c r="Q706" i="2"/>
  <c r="R706" i="2"/>
  <c r="S706" i="2"/>
  <c r="T706" i="2"/>
  <c r="U706" i="2"/>
  <c r="V706" i="2"/>
  <c r="W706" i="2"/>
  <c r="X706" i="2"/>
  <c r="Y706" i="2"/>
  <c r="Z706" i="2"/>
  <c r="AA706" i="2"/>
  <c r="AB706" i="2"/>
  <c r="AC706" i="2"/>
  <c r="AD706" i="2"/>
  <c r="AE706" i="2"/>
  <c r="AF706" i="2"/>
  <c r="AH706" i="2"/>
  <c r="AI706" i="2"/>
  <c r="A707" i="2"/>
  <c r="B707" i="2"/>
  <c r="C707" i="2"/>
  <c r="D707" i="2"/>
  <c r="E707" i="2"/>
  <c r="F707" i="2"/>
  <c r="G707" i="2"/>
  <c r="H707" i="2"/>
  <c r="I707" i="2"/>
  <c r="J707" i="2"/>
  <c r="K707" i="2"/>
  <c r="L707" i="2"/>
  <c r="M707" i="2"/>
  <c r="N707" i="2"/>
  <c r="O707" i="2"/>
  <c r="P707" i="2"/>
  <c r="Q707" i="2"/>
  <c r="R707" i="2"/>
  <c r="S707" i="2"/>
  <c r="T707" i="2"/>
  <c r="U707" i="2"/>
  <c r="V707" i="2"/>
  <c r="W707" i="2"/>
  <c r="X707" i="2"/>
  <c r="Y707" i="2"/>
  <c r="Z707" i="2"/>
  <c r="AA707" i="2"/>
  <c r="AB707" i="2"/>
  <c r="AC707" i="2"/>
  <c r="AD707" i="2"/>
  <c r="AE707" i="2"/>
  <c r="AF707" i="2"/>
  <c r="AH707" i="2"/>
  <c r="AI707" i="2"/>
  <c r="A708" i="2"/>
  <c r="B708" i="2"/>
  <c r="C708" i="2"/>
  <c r="D708" i="2"/>
  <c r="E708" i="2"/>
  <c r="F708" i="2"/>
  <c r="G708" i="2"/>
  <c r="H708" i="2"/>
  <c r="I708" i="2"/>
  <c r="J708" i="2"/>
  <c r="K708" i="2"/>
  <c r="L708" i="2"/>
  <c r="M708" i="2"/>
  <c r="N708" i="2"/>
  <c r="O708" i="2"/>
  <c r="P708" i="2"/>
  <c r="Q708" i="2"/>
  <c r="R708" i="2"/>
  <c r="S708" i="2"/>
  <c r="T708" i="2"/>
  <c r="U708" i="2"/>
  <c r="V708" i="2"/>
  <c r="W708" i="2"/>
  <c r="X708" i="2"/>
  <c r="Y708" i="2"/>
  <c r="Z708" i="2"/>
  <c r="AA708" i="2"/>
  <c r="AB708" i="2"/>
  <c r="AC708" i="2"/>
  <c r="AD708" i="2"/>
  <c r="AE708" i="2"/>
  <c r="AF708" i="2"/>
  <c r="AH708" i="2"/>
  <c r="AI708" i="2"/>
  <c r="A709" i="2"/>
  <c r="B709" i="2"/>
  <c r="C709" i="2"/>
  <c r="D709" i="2"/>
  <c r="E709" i="2"/>
  <c r="F709" i="2"/>
  <c r="G709" i="2"/>
  <c r="H709" i="2"/>
  <c r="I709" i="2"/>
  <c r="J709" i="2"/>
  <c r="K709" i="2"/>
  <c r="L709" i="2"/>
  <c r="M709" i="2"/>
  <c r="N709" i="2"/>
  <c r="O709" i="2"/>
  <c r="P709" i="2"/>
  <c r="Q709" i="2"/>
  <c r="R709" i="2"/>
  <c r="S709" i="2"/>
  <c r="T709" i="2"/>
  <c r="U709" i="2"/>
  <c r="V709" i="2"/>
  <c r="W709" i="2"/>
  <c r="X709" i="2"/>
  <c r="Y709" i="2"/>
  <c r="Z709" i="2"/>
  <c r="AA709" i="2"/>
  <c r="AB709" i="2"/>
  <c r="AC709" i="2"/>
  <c r="AD709" i="2"/>
  <c r="AE709" i="2"/>
  <c r="AF709" i="2"/>
  <c r="AH709" i="2"/>
  <c r="AI709" i="2"/>
  <c r="A710" i="2"/>
  <c r="B710" i="2"/>
  <c r="C710" i="2"/>
  <c r="D710" i="2"/>
  <c r="E710" i="2"/>
  <c r="F710" i="2"/>
  <c r="G710" i="2"/>
  <c r="H710" i="2"/>
  <c r="I710" i="2"/>
  <c r="J710" i="2"/>
  <c r="K710" i="2"/>
  <c r="L710" i="2"/>
  <c r="M710" i="2"/>
  <c r="N710" i="2"/>
  <c r="O710" i="2"/>
  <c r="P710" i="2"/>
  <c r="Q710" i="2"/>
  <c r="R710" i="2"/>
  <c r="S710" i="2"/>
  <c r="T710" i="2"/>
  <c r="U710" i="2"/>
  <c r="V710" i="2"/>
  <c r="W710" i="2"/>
  <c r="X710" i="2"/>
  <c r="Y710" i="2"/>
  <c r="Z710" i="2"/>
  <c r="AA710" i="2"/>
  <c r="AB710" i="2"/>
  <c r="AC710" i="2"/>
  <c r="AD710" i="2"/>
  <c r="AE710" i="2"/>
  <c r="AF710" i="2"/>
  <c r="AH710" i="2"/>
  <c r="AI710" i="2"/>
  <c r="A711" i="2"/>
  <c r="B711" i="2"/>
  <c r="C711" i="2"/>
  <c r="D711" i="2"/>
  <c r="E711" i="2"/>
  <c r="F711" i="2"/>
  <c r="G711" i="2"/>
  <c r="H711" i="2"/>
  <c r="I711" i="2"/>
  <c r="J711" i="2"/>
  <c r="K711" i="2"/>
  <c r="L711" i="2"/>
  <c r="M711" i="2"/>
  <c r="N711" i="2"/>
  <c r="O711" i="2"/>
  <c r="P711" i="2"/>
  <c r="Q711" i="2"/>
  <c r="R711" i="2"/>
  <c r="S711" i="2"/>
  <c r="T711" i="2"/>
  <c r="U711" i="2"/>
  <c r="V711" i="2"/>
  <c r="W711" i="2"/>
  <c r="X711" i="2"/>
  <c r="Y711" i="2"/>
  <c r="Z711" i="2"/>
  <c r="AA711" i="2"/>
  <c r="AB711" i="2"/>
  <c r="AC711" i="2"/>
  <c r="AD711" i="2"/>
  <c r="AE711" i="2"/>
  <c r="AF711" i="2"/>
  <c r="AH711" i="2"/>
  <c r="AI711" i="2"/>
  <c r="A712" i="2"/>
  <c r="B712" i="2"/>
  <c r="C712" i="2"/>
  <c r="D712" i="2"/>
  <c r="E712" i="2"/>
  <c r="F712" i="2"/>
  <c r="G712" i="2"/>
  <c r="H712" i="2"/>
  <c r="I712" i="2"/>
  <c r="J712" i="2"/>
  <c r="K712" i="2"/>
  <c r="L712" i="2"/>
  <c r="M712" i="2"/>
  <c r="N712" i="2"/>
  <c r="O712" i="2"/>
  <c r="P712" i="2"/>
  <c r="Q712" i="2"/>
  <c r="R712" i="2"/>
  <c r="S712" i="2"/>
  <c r="T712" i="2"/>
  <c r="U712" i="2"/>
  <c r="V712" i="2"/>
  <c r="W712" i="2"/>
  <c r="X712" i="2"/>
  <c r="Y712" i="2"/>
  <c r="Z712" i="2"/>
  <c r="AA712" i="2"/>
  <c r="AB712" i="2"/>
  <c r="AC712" i="2"/>
  <c r="AD712" i="2"/>
  <c r="AE712" i="2"/>
  <c r="AF712" i="2"/>
  <c r="AH712" i="2"/>
  <c r="AI712" i="2"/>
  <c r="A713" i="2"/>
  <c r="B713" i="2"/>
  <c r="C713" i="2"/>
  <c r="D713" i="2"/>
  <c r="E713" i="2"/>
  <c r="F713" i="2"/>
  <c r="G713" i="2"/>
  <c r="H713" i="2"/>
  <c r="I713" i="2"/>
  <c r="J713" i="2"/>
  <c r="K713" i="2"/>
  <c r="L713" i="2"/>
  <c r="M713" i="2"/>
  <c r="N713" i="2"/>
  <c r="O713" i="2"/>
  <c r="P713" i="2"/>
  <c r="Q713" i="2"/>
  <c r="R713" i="2"/>
  <c r="S713" i="2"/>
  <c r="T713" i="2"/>
  <c r="U713" i="2"/>
  <c r="V713" i="2"/>
  <c r="W713" i="2"/>
  <c r="X713" i="2"/>
  <c r="Y713" i="2"/>
  <c r="Z713" i="2"/>
  <c r="AA713" i="2"/>
  <c r="AB713" i="2"/>
  <c r="AC713" i="2"/>
  <c r="AD713" i="2"/>
  <c r="AE713" i="2"/>
  <c r="AF713" i="2"/>
  <c r="AH713" i="2"/>
  <c r="AI713" i="2"/>
  <c r="A714" i="2"/>
  <c r="B714" i="2"/>
  <c r="C714" i="2"/>
  <c r="D714" i="2"/>
  <c r="E714" i="2"/>
  <c r="F714" i="2"/>
  <c r="G714" i="2"/>
  <c r="H714" i="2"/>
  <c r="I714" i="2"/>
  <c r="J714" i="2"/>
  <c r="K714" i="2"/>
  <c r="L714" i="2"/>
  <c r="M714" i="2"/>
  <c r="N714" i="2"/>
  <c r="O714" i="2"/>
  <c r="P714" i="2"/>
  <c r="Q714" i="2"/>
  <c r="R714" i="2"/>
  <c r="S714" i="2"/>
  <c r="T714" i="2"/>
  <c r="U714" i="2"/>
  <c r="V714" i="2"/>
  <c r="W714" i="2"/>
  <c r="X714" i="2"/>
  <c r="Y714" i="2"/>
  <c r="Z714" i="2"/>
  <c r="AA714" i="2"/>
  <c r="AB714" i="2"/>
  <c r="AC714" i="2"/>
  <c r="AD714" i="2"/>
  <c r="AE714" i="2"/>
  <c r="AF714" i="2"/>
  <c r="AH714" i="2"/>
  <c r="AI714" i="2"/>
  <c r="A715" i="2"/>
  <c r="B715" i="2"/>
  <c r="C715" i="2"/>
  <c r="D715" i="2"/>
  <c r="E715" i="2"/>
  <c r="F715" i="2"/>
  <c r="G715" i="2"/>
  <c r="H715" i="2"/>
  <c r="I715" i="2"/>
  <c r="J715" i="2"/>
  <c r="K715" i="2"/>
  <c r="L715" i="2"/>
  <c r="M715" i="2"/>
  <c r="N715" i="2"/>
  <c r="O715" i="2"/>
  <c r="P715" i="2"/>
  <c r="Q715" i="2"/>
  <c r="R715" i="2"/>
  <c r="S715" i="2"/>
  <c r="T715" i="2"/>
  <c r="U715" i="2"/>
  <c r="V715" i="2"/>
  <c r="W715" i="2"/>
  <c r="X715" i="2"/>
  <c r="Y715" i="2"/>
  <c r="Z715" i="2"/>
  <c r="AA715" i="2"/>
  <c r="AB715" i="2"/>
  <c r="AC715" i="2"/>
  <c r="AD715" i="2"/>
  <c r="AE715" i="2"/>
  <c r="AF715" i="2"/>
  <c r="AH715" i="2"/>
  <c r="AI715" i="2"/>
  <c r="A716" i="2"/>
  <c r="B716" i="2"/>
  <c r="C716" i="2"/>
  <c r="D716" i="2"/>
  <c r="E716" i="2"/>
  <c r="F716" i="2"/>
  <c r="G716" i="2"/>
  <c r="H716" i="2"/>
  <c r="I716" i="2"/>
  <c r="J716" i="2"/>
  <c r="K716" i="2"/>
  <c r="L716" i="2"/>
  <c r="M716" i="2"/>
  <c r="N716" i="2"/>
  <c r="O716" i="2"/>
  <c r="P716" i="2"/>
  <c r="Q716" i="2"/>
  <c r="R716" i="2"/>
  <c r="S716" i="2"/>
  <c r="T716" i="2"/>
  <c r="U716" i="2"/>
  <c r="V716" i="2"/>
  <c r="W716" i="2"/>
  <c r="X716" i="2"/>
  <c r="Y716" i="2"/>
  <c r="Z716" i="2"/>
  <c r="AA716" i="2"/>
  <c r="AB716" i="2"/>
  <c r="AC716" i="2"/>
  <c r="AD716" i="2"/>
  <c r="AE716" i="2"/>
  <c r="AF716" i="2"/>
  <c r="AH716" i="2"/>
  <c r="AI716" i="2"/>
  <c r="A717" i="2"/>
  <c r="B717" i="2"/>
  <c r="C717" i="2"/>
  <c r="D717" i="2"/>
  <c r="E717" i="2"/>
  <c r="F717" i="2"/>
  <c r="G717" i="2"/>
  <c r="H717" i="2"/>
  <c r="I717" i="2"/>
  <c r="J717" i="2"/>
  <c r="K717" i="2"/>
  <c r="L717" i="2"/>
  <c r="M717" i="2"/>
  <c r="N717" i="2"/>
  <c r="O717" i="2"/>
  <c r="P717" i="2"/>
  <c r="Q717" i="2"/>
  <c r="R717" i="2"/>
  <c r="S717" i="2"/>
  <c r="T717" i="2"/>
  <c r="U717" i="2"/>
  <c r="V717" i="2"/>
  <c r="W717" i="2"/>
  <c r="X717" i="2"/>
  <c r="Y717" i="2"/>
  <c r="Z717" i="2"/>
  <c r="AA717" i="2"/>
  <c r="AB717" i="2"/>
  <c r="AC717" i="2"/>
  <c r="AD717" i="2"/>
  <c r="AE717" i="2"/>
  <c r="AF717" i="2"/>
  <c r="AH717" i="2"/>
  <c r="AI717" i="2"/>
  <c r="A718" i="2"/>
  <c r="B718" i="2"/>
  <c r="C718" i="2"/>
  <c r="D718" i="2"/>
  <c r="E718" i="2"/>
  <c r="F718" i="2"/>
  <c r="G718" i="2"/>
  <c r="H718" i="2"/>
  <c r="I718" i="2"/>
  <c r="J718" i="2"/>
  <c r="K718" i="2"/>
  <c r="L718" i="2"/>
  <c r="M718" i="2"/>
  <c r="N718" i="2"/>
  <c r="O718" i="2"/>
  <c r="P718" i="2"/>
  <c r="Q718" i="2"/>
  <c r="R718" i="2"/>
  <c r="S718" i="2"/>
  <c r="T718" i="2"/>
  <c r="U718" i="2"/>
  <c r="V718" i="2"/>
  <c r="W718" i="2"/>
  <c r="X718" i="2"/>
  <c r="Y718" i="2"/>
  <c r="Z718" i="2"/>
  <c r="AA718" i="2"/>
  <c r="AB718" i="2"/>
  <c r="AC718" i="2"/>
  <c r="AD718" i="2"/>
  <c r="AE718" i="2"/>
  <c r="AF718" i="2"/>
  <c r="AH718" i="2"/>
  <c r="AI718" i="2"/>
  <c r="A719" i="2"/>
  <c r="B719" i="2"/>
  <c r="C719" i="2"/>
  <c r="D719" i="2"/>
  <c r="E719" i="2"/>
  <c r="F719" i="2"/>
  <c r="G719" i="2"/>
  <c r="H719" i="2"/>
  <c r="I719" i="2"/>
  <c r="J719" i="2"/>
  <c r="K719" i="2"/>
  <c r="L719" i="2"/>
  <c r="M719" i="2"/>
  <c r="N719" i="2"/>
  <c r="O719" i="2"/>
  <c r="P719" i="2"/>
  <c r="Q719" i="2"/>
  <c r="R719" i="2"/>
  <c r="S719" i="2"/>
  <c r="T719" i="2"/>
  <c r="U719" i="2"/>
  <c r="V719" i="2"/>
  <c r="W719" i="2"/>
  <c r="X719" i="2"/>
  <c r="Y719" i="2"/>
  <c r="Z719" i="2"/>
  <c r="AA719" i="2"/>
  <c r="AB719" i="2"/>
  <c r="AC719" i="2"/>
  <c r="AD719" i="2"/>
  <c r="AE719" i="2"/>
  <c r="AF719" i="2"/>
  <c r="AH719" i="2"/>
  <c r="AI719" i="2"/>
  <c r="A720" i="2"/>
  <c r="B720" i="2"/>
  <c r="C720" i="2"/>
  <c r="D720" i="2"/>
  <c r="E720" i="2"/>
  <c r="F720" i="2"/>
  <c r="G720" i="2"/>
  <c r="H720" i="2"/>
  <c r="I720" i="2"/>
  <c r="J720" i="2"/>
  <c r="K720" i="2"/>
  <c r="L720" i="2"/>
  <c r="M720" i="2"/>
  <c r="N720" i="2"/>
  <c r="O720" i="2"/>
  <c r="P720" i="2"/>
  <c r="Q720" i="2"/>
  <c r="R720" i="2"/>
  <c r="S720" i="2"/>
  <c r="T720" i="2"/>
  <c r="U720" i="2"/>
  <c r="V720" i="2"/>
  <c r="W720" i="2"/>
  <c r="X720" i="2"/>
  <c r="Y720" i="2"/>
  <c r="Z720" i="2"/>
  <c r="AA720" i="2"/>
  <c r="AB720" i="2"/>
  <c r="AC720" i="2"/>
  <c r="AD720" i="2"/>
  <c r="AE720" i="2"/>
  <c r="AF720" i="2"/>
  <c r="AH720" i="2"/>
  <c r="AI720" i="2"/>
  <c r="A721" i="2"/>
  <c r="B721" i="2"/>
  <c r="C721" i="2"/>
  <c r="D721" i="2"/>
  <c r="E721" i="2"/>
  <c r="F721" i="2"/>
  <c r="G721" i="2"/>
  <c r="H721" i="2"/>
  <c r="I721" i="2"/>
  <c r="J721" i="2"/>
  <c r="K721" i="2"/>
  <c r="L721" i="2"/>
  <c r="M721" i="2"/>
  <c r="N721" i="2"/>
  <c r="O721" i="2"/>
  <c r="P721" i="2"/>
  <c r="Q721" i="2"/>
  <c r="R721" i="2"/>
  <c r="S721" i="2"/>
  <c r="T721" i="2"/>
  <c r="U721" i="2"/>
  <c r="V721" i="2"/>
  <c r="W721" i="2"/>
  <c r="X721" i="2"/>
  <c r="Y721" i="2"/>
  <c r="Z721" i="2"/>
  <c r="AA721" i="2"/>
  <c r="AB721" i="2"/>
  <c r="AC721" i="2"/>
  <c r="AD721" i="2"/>
  <c r="AE721" i="2"/>
  <c r="AF721" i="2"/>
  <c r="AH721" i="2"/>
  <c r="AI721" i="2"/>
  <c r="A722" i="2"/>
  <c r="B722" i="2"/>
  <c r="C722" i="2"/>
  <c r="D722" i="2"/>
  <c r="E722" i="2"/>
  <c r="F722" i="2"/>
  <c r="G722" i="2"/>
  <c r="H722" i="2"/>
  <c r="I722" i="2"/>
  <c r="J722" i="2"/>
  <c r="K722" i="2"/>
  <c r="L722" i="2"/>
  <c r="M722" i="2"/>
  <c r="N722" i="2"/>
  <c r="O722" i="2"/>
  <c r="P722" i="2"/>
  <c r="Q722" i="2"/>
  <c r="R722" i="2"/>
  <c r="S722" i="2"/>
  <c r="T722" i="2"/>
  <c r="U722" i="2"/>
  <c r="V722" i="2"/>
  <c r="W722" i="2"/>
  <c r="X722" i="2"/>
  <c r="Y722" i="2"/>
  <c r="Z722" i="2"/>
  <c r="AA722" i="2"/>
  <c r="AB722" i="2"/>
  <c r="AC722" i="2"/>
  <c r="AD722" i="2"/>
  <c r="AE722" i="2"/>
  <c r="AF722" i="2"/>
  <c r="AH722" i="2"/>
  <c r="AI722" i="2"/>
  <c r="A723" i="2"/>
  <c r="B723" i="2"/>
  <c r="C723" i="2"/>
  <c r="D723" i="2"/>
  <c r="E723" i="2"/>
  <c r="F723" i="2"/>
  <c r="G723" i="2"/>
  <c r="H723" i="2"/>
  <c r="I723" i="2"/>
  <c r="J723" i="2"/>
  <c r="K723" i="2"/>
  <c r="L723" i="2"/>
  <c r="M723" i="2"/>
  <c r="N723" i="2"/>
  <c r="O723" i="2"/>
  <c r="P723" i="2"/>
  <c r="Q723" i="2"/>
  <c r="R723" i="2"/>
  <c r="S723" i="2"/>
  <c r="T723" i="2"/>
  <c r="U723" i="2"/>
  <c r="V723" i="2"/>
  <c r="W723" i="2"/>
  <c r="X723" i="2"/>
  <c r="Y723" i="2"/>
  <c r="Z723" i="2"/>
  <c r="AA723" i="2"/>
  <c r="AB723" i="2"/>
  <c r="AC723" i="2"/>
  <c r="AD723" i="2"/>
  <c r="AE723" i="2"/>
  <c r="AF723" i="2"/>
  <c r="AH723" i="2"/>
  <c r="AI723" i="2"/>
  <c r="A724" i="2"/>
  <c r="B724" i="2"/>
  <c r="C724" i="2"/>
  <c r="D724" i="2"/>
  <c r="E724" i="2"/>
  <c r="F724" i="2"/>
  <c r="G724" i="2"/>
  <c r="H724" i="2"/>
  <c r="I724" i="2"/>
  <c r="J724" i="2"/>
  <c r="K724" i="2"/>
  <c r="L724" i="2"/>
  <c r="M724" i="2"/>
  <c r="N724" i="2"/>
  <c r="O724" i="2"/>
  <c r="P724" i="2"/>
  <c r="Q724" i="2"/>
  <c r="R724" i="2"/>
  <c r="S724" i="2"/>
  <c r="T724" i="2"/>
  <c r="U724" i="2"/>
  <c r="V724" i="2"/>
  <c r="W724" i="2"/>
  <c r="X724" i="2"/>
  <c r="Y724" i="2"/>
  <c r="Z724" i="2"/>
  <c r="AA724" i="2"/>
  <c r="AB724" i="2"/>
  <c r="AC724" i="2"/>
  <c r="AD724" i="2"/>
  <c r="AE724" i="2"/>
  <c r="AF724" i="2"/>
  <c r="AH724" i="2"/>
  <c r="AI724" i="2"/>
  <c r="A725" i="2"/>
  <c r="B725" i="2"/>
  <c r="C725" i="2"/>
  <c r="D725" i="2"/>
  <c r="E725" i="2"/>
  <c r="F725" i="2"/>
  <c r="G725" i="2"/>
  <c r="H725" i="2"/>
  <c r="I725" i="2"/>
  <c r="J725" i="2"/>
  <c r="K725" i="2"/>
  <c r="L725" i="2"/>
  <c r="M725" i="2"/>
  <c r="N725" i="2"/>
  <c r="O725" i="2"/>
  <c r="P725" i="2"/>
  <c r="Q725" i="2"/>
  <c r="R725" i="2"/>
  <c r="S725" i="2"/>
  <c r="T725" i="2"/>
  <c r="U725" i="2"/>
  <c r="V725" i="2"/>
  <c r="W725" i="2"/>
  <c r="X725" i="2"/>
  <c r="Y725" i="2"/>
  <c r="Z725" i="2"/>
  <c r="AA725" i="2"/>
  <c r="AB725" i="2"/>
  <c r="AC725" i="2"/>
  <c r="AD725" i="2"/>
  <c r="AE725" i="2"/>
  <c r="AF725" i="2"/>
  <c r="AH725" i="2"/>
  <c r="AI725" i="2"/>
  <c r="A726" i="2"/>
  <c r="B726" i="2"/>
  <c r="C726" i="2"/>
  <c r="D726" i="2"/>
  <c r="E726" i="2"/>
  <c r="F726" i="2"/>
  <c r="G726" i="2"/>
  <c r="H726" i="2"/>
  <c r="I726" i="2"/>
  <c r="J726" i="2"/>
  <c r="K726" i="2"/>
  <c r="L726" i="2"/>
  <c r="M726" i="2"/>
  <c r="N726" i="2"/>
  <c r="O726" i="2"/>
  <c r="P726" i="2"/>
  <c r="Q726" i="2"/>
  <c r="R726" i="2"/>
  <c r="S726" i="2"/>
  <c r="T726" i="2"/>
  <c r="U726" i="2"/>
  <c r="V726" i="2"/>
  <c r="W726" i="2"/>
  <c r="X726" i="2"/>
  <c r="Y726" i="2"/>
  <c r="Z726" i="2"/>
  <c r="AA726" i="2"/>
  <c r="AB726" i="2"/>
  <c r="AC726" i="2"/>
  <c r="AD726" i="2"/>
  <c r="AE726" i="2"/>
  <c r="AF726" i="2"/>
  <c r="AH726" i="2"/>
  <c r="AI726" i="2"/>
  <c r="A727" i="2"/>
  <c r="B727" i="2"/>
  <c r="C727" i="2"/>
  <c r="D727" i="2"/>
  <c r="E727" i="2"/>
  <c r="F727" i="2"/>
  <c r="G727" i="2"/>
  <c r="H727" i="2"/>
  <c r="I727" i="2"/>
  <c r="J727" i="2"/>
  <c r="K727" i="2"/>
  <c r="L727" i="2"/>
  <c r="M727" i="2"/>
  <c r="N727" i="2"/>
  <c r="O727" i="2"/>
  <c r="P727" i="2"/>
  <c r="Q727" i="2"/>
  <c r="R727" i="2"/>
  <c r="S727" i="2"/>
  <c r="T727" i="2"/>
  <c r="U727" i="2"/>
  <c r="V727" i="2"/>
  <c r="W727" i="2"/>
  <c r="X727" i="2"/>
  <c r="Y727" i="2"/>
  <c r="Z727" i="2"/>
  <c r="AA727" i="2"/>
  <c r="AB727" i="2"/>
  <c r="AC727" i="2"/>
  <c r="AD727" i="2"/>
  <c r="AE727" i="2"/>
  <c r="AF727" i="2"/>
  <c r="AH727" i="2"/>
  <c r="AI727" i="2"/>
  <c r="A728" i="2"/>
  <c r="B728" i="2"/>
  <c r="C728" i="2"/>
  <c r="D728" i="2"/>
  <c r="E728" i="2"/>
  <c r="F728" i="2"/>
  <c r="G728" i="2"/>
  <c r="H728" i="2"/>
  <c r="I728" i="2"/>
  <c r="J728" i="2"/>
  <c r="K728" i="2"/>
  <c r="L728" i="2"/>
  <c r="M728" i="2"/>
  <c r="N728" i="2"/>
  <c r="O728" i="2"/>
  <c r="P728" i="2"/>
  <c r="Q728" i="2"/>
  <c r="R728" i="2"/>
  <c r="S728" i="2"/>
  <c r="T728" i="2"/>
  <c r="U728" i="2"/>
  <c r="V728" i="2"/>
  <c r="W728" i="2"/>
  <c r="X728" i="2"/>
  <c r="Y728" i="2"/>
  <c r="Z728" i="2"/>
  <c r="AA728" i="2"/>
  <c r="AB728" i="2"/>
  <c r="AC728" i="2"/>
  <c r="AD728" i="2"/>
  <c r="AE728" i="2"/>
  <c r="AF728" i="2"/>
  <c r="AH728" i="2"/>
  <c r="AI728" i="2"/>
  <c r="A729" i="2"/>
  <c r="B729" i="2"/>
  <c r="C729" i="2"/>
  <c r="D729" i="2"/>
  <c r="E729" i="2"/>
  <c r="F729" i="2"/>
  <c r="G729" i="2"/>
  <c r="H729" i="2"/>
  <c r="I729" i="2"/>
  <c r="J729" i="2"/>
  <c r="K729" i="2"/>
  <c r="L729" i="2"/>
  <c r="M729" i="2"/>
  <c r="N729" i="2"/>
  <c r="O729" i="2"/>
  <c r="P729" i="2"/>
  <c r="Q729" i="2"/>
  <c r="R729" i="2"/>
  <c r="S729" i="2"/>
  <c r="T729" i="2"/>
  <c r="U729" i="2"/>
  <c r="V729" i="2"/>
  <c r="W729" i="2"/>
  <c r="X729" i="2"/>
  <c r="Y729" i="2"/>
  <c r="Z729" i="2"/>
  <c r="AA729" i="2"/>
  <c r="AB729" i="2"/>
  <c r="AC729" i="2"/>
  <c r="AD729" i="2"/>
  <c r="AE729" i="2"/>
  <c r="AF729" i="2"/>
  <c r="AH729" i="2"/>
  <c r="AI729" i="2"/>
  <c r="A730" i="2"/>
  <c r="B730" i="2"/>
  <c r="C730" i="2"/>
  <c r="D730" i="2"/>
  <c r="E730" i="2"/>
  <c r="F730" i="2"/>
  <c r="G730" i="2"/>
  <c r="H730" i="2"/>
  <c r="I730" i="2"/>
  <c r="J730" i="2"/>
  <c r="K730" i="2"/>
  <c r="L730" i="2"/>
  <c r="M730" i="2"/>
  <c r="N730" i="2"/>
  <c r="O730" i="2"/>
  <c r="P730" i="2"/>
  <c r="Q730" i="2"/>
  <c r="R730" i="2"/>
  <c r="S730" i="2"/>
  <c r="T730" i="2"/>
  <c r="U730" i="2"/>
  <c r="V730" i="2"/>
  <c r="W730" i="2"/>
  <c r="X730" i="2"/>
  <c r="Y730" i="2"/>
  <c r="Z730" i="2"/>
  <c r="AA730" i="2"/>
  <c r="AB730" i="2"/>
  <c r="AC730" i="2"/>
  <c r="AD730" i="2"/>
  <c r="AE730" i="2"/>
  <c r="AF730" i="2"/>
  <c r="AH730" i="2"/>
  <c r="AI730" i="2"/>
  <c r="A731" i="2"/>
  <c r="B731" i="2"/>
  <c r="C731" i="2"/>
  <c r="D731" i="2"/>
  <c r="E731" i="2"/>
  <c r="F731" i="2"/>
  <c r="G731" i="2"/>
  <c r="H731" i="2"/>
  <c r="I731" i="2"/>
  <c r="J731" i="2"/>
  <c r="K731" i="2"/>
  <c r="L731" i="2"/>
  <c r="M731" i="2"/>
  <c r="N731" i="2"/>
  <c r="O731" i="2"/>
  <c r="P731" i="2"/>
  <c r="Q731" i="2"/>
  <c r="R731" i="2"/>
  <c r="S731" i="2"/>
  <c r="T731" i="2"/>
  <c r="U731" i="2"/>
  <c r="V731" i="2"/>
  <c r="W731" i="2"/>
  <c r="X731" i="2"/>
  <c r="Y731" i="2"/>
  <c r="Z731" i="2"/>
  <c r="AA731" i="2"/>
  <c r="AB731" i="2"/>
  <c r="AC731" i="2"/>
  <c r="AD731" i="2"/>
  <c r="AE731" i="2"/>
  <c r="AF731" i="2"/>
  <c r="AH731" i="2"/>
  <c r="AI731" i="2"/>
  <c r="A732" i="2"/>
  <c r="B732" i="2"/>
  <c r="C732" i="2"/>
  <c r="D732" i="2"/>
  <c r="E732" i="2"/>
  <c r="F732" i="2"/>
  <c r="G732" i="2"/>
  <c r="H732" i="2"/>
  <c r="I732" i="2"/>
  <c r="J732" i="2"/>
  <c r="K732" i="2"/>
  <c r="L732" i="2"/>
  <c r="M732" i="2"/>
  <c r="N732" i="2"/>
  <c r="O732" i="2"/>
  <c r="P732" i="2"/>
  <c r="Q732" i="2"/>
  <c r="R732" i="2"/>
  <c r="S732" i="2"/>
  <c r="T732" i="2"/>
  <c r="U732" i="2"/>
  <c r="V732" i="2"/>
  <c r="W732" i="2"/>
  <c r="X732" i="2"/>
  <c r="Y732" i="2"/>
  <c r="Z732" i="2"/>
  <c r="AA732" i="2"/>
  <c r="AB732" i="2"/>
  <c r="AC732" i="2"/>
  <c r="AD732" i="2"/>
  <c r="AE732" i="2"/>
  <c r="AF732" i="2"/>
  <c r="AH732" i="2"/>
  <c r="AI732" i="2"/>
  <c r="A733" i="2"/>
  <c r="B733" i="2"/>
  <c r="C733" i="2"/>
  <c r="D733" i="2"/>
  <c r="E733" i="2"/>
  <c r="F733" i="2"/>
  <c r="G733" i="2"/>
  <c r="H733" i="2"/>
  <c r="I733" i="2"/>
  <c r="J733" i="2"/>
  <c r="K733" i="2"/>
  <c r="L733" i="2"/>
  <c r="M733" i="2"/>
  <c r="N733" i="2"/>
  <c r="O733" i="2"/>
  <c r="P733" i="2"/>
  <c r="Q733" i="2"/>
  <c r="R733" i="2"/>
  <c r="S733" i="2"/>
  <c r="T733" i="2"/>
  <c r="U733" i="2"/>
  <c r="V733" i="2"/>
  <c r="W733" i="2"/>
  <c r="X733" i="2"/>
  <c r="Y733" i="2"/>
  <c r="Z733" i="2"/>
  <c r="AA733" i="2"/>
  <c r="AB733" i="2"/>
  <c r="AC733" i="2"/>
  <c r="AD733" i="2"/>
  <c r="AE733" i="2"/>
  <c r="AF733" i="2"/>
  <c r="AH733" i="2"/>
  <c r="AI733" i="2"/>
  <c r="A734" i="2"/>
  <c r="B734" i="2"/>
  <c r="C734" i="2"/>
  <c r="D734" i="2"/>
  <c r="E734" i="2"/>
  <c r="F734" i="2"/>
  <c r="G734" i="2"/>
  <c r="H734" i="2"/>
  <c r="I734" i="2"/>
  <c r="J734" i="2"/>
  <c r="K734" i="2"/>
  <c r="L734" i="2"/>
  <c r="M734" i="2"/>
  <c r="N734" i="2"/>
  <c r="O734" i="2"/>
  <c r="P734" i="2"/>
  <c r="Q734" i="2"/>
  <c r="R734" i="2"/>
  <c r="S734" i="2"/>
  <c r="T734" i="2"/>
  <c r="U734" i="2"/>
  <c r="V734" i="2"/>
  <c r="W734" i="2"/>
  <c r="X734" i="2"/>
  <c r="Y734" i="2"/>
  <c r="Z734" i="2"/>
  <c r="AA734" i="2"/>
  <c r="AB734" i="2"/>
  <c r="AC734" i="2"/>
  <c r="AD734" i="2"/>
  <c r="AE734" i="2"/>
  <c r="AF734" i="2"/>
  <c r="AH734" i="2"/>
  <c r="AI734" i="2"/>
  <c r="A735" i="2"/>
  <c r="B735" i="2"/>
  <c r="C735" i="2"/>
  <c r="D735" i="2"/>
  <c r="E735" i="2"/>
  <c r="F735" i="2"/>
  <c r="G735" i="2"/>
  <c r="H735" i="2"/>
  <c r="I735" i="2"/>
  <c r="J735" i="2"/>
  <c r="K735" i="2"/>
  <c r="L735" i="2"/>
  <c r="M735" i="2"/>
  <c r="N735" i="2"/>
  <c r="O735" i="2"/>
  <c r="P735" i="2"/>
  <c r="Q735" i="2"/>
  <c r="R735" i="2"/>
  <c r="S735" i="2"/>
  <c r="T735" i="2"/>
  <c r="U735" i="2"/>
  <c r="V735" i="2"/>
  <c r="W735" i="2"/>
  <c r="X735" i="2"/>
  <c r="Y735" i="2"/>
  <c r="Z735" i="2"/>
  <c r="AA735" i="2"/>
  <c r="AB735" i="2"/>
  <c r="AC735" i="2"/>
  <c r="AD735" i="2"/>
  <c r="AE735" i="2"/>
  <c r="AF735" i="2"/>
  <c r="AH735" i="2"/>
  <c r="AI735" i="2"/>
  <c r="A736" i="2"/>
  <c r="B736" i="2"/>
  <c r="C736" i="2"/>
  <c r="D736" i="2"/>
  <c r="E736" i="2"/>
  <c r="F736" i="2"/>
  <c r="G736" i="2"/>
  <c r="H736" i="2"/>
  <c r="I736" i="2"/>
  <c r="J736" i="2"/>
  <c r="K736" i="2"/>
  <c r="L736" i="2"/>
  <c r="M736" i="2"/>
  <c r="N736" i="2"/>
  <c r="O736" i="2"/>
  <c r="P736" i="2"/>
  <c r="Q736" i="2"/>
  <c r="R736" i="2"/>
  <c r="S736" i="2"/>
  <c r="T736" i="2"/>
  <c r="U736" i="2"/>
  <c r="V736" i="2"/>
  <c r="W736" i="2"/>
  <c r="X736" i="2"/>
  <c r="Y736" i="2"/>
  <c r="Z736" i="2"/>
  <c r="AA736" i="2"/>
  <c r="AB736" i="2"/>
  <c r="AC736" i="2"/>
  <c r="AD736" i="2"/>
  <c r="AE736" i="2"/>
  <c r="AF736" i="2"/>
  <c r="AH736" i="2"/>
  <c r="AI736" i="2"/>
  <c r="A737" i="2"/>
  <c r="B737" i="2"/>
  <c r="C737" i="2"/>
  <c r="D737" i="2"/>
  <c r="E737" i="2"/>
  <c r="F737" i="2"/>
  <c r="G737" i="2"/>
  <c r="H737" i="2"/>
  <c r="I737" i="2"/>
  <c r="J737" i="2"/>
  <c r="K737" i="2"/>
  <c r="L737" i="2"/>
  <c r="M737" i="2"/>
  <c r="N737" i="2"/>
  <c r="O737" i="2"/>
  <c r="P737" i="2"/>
  <c r="Q737" i="2"/>
  <c r="R737" i="2"/>
  <c r="S737" i="2"/>
  <c r="T737" i="2"/>
  <c r="U737" i="2"/>
  <c r="V737" i="2"/>
  <c r="W737" i="2"/>
  <c r="X737" i="2"/>
  <c r="Y737" i="2"/>
  <c r="Z737" i="2"/>
  <c r="AA737" i="2"/>
  <c r="AB737" i="2"/>
  <c r="AC737" i="2"/>
  <c r="AD737" i="2"/>
  <c r="AE737" i="2"/>
  <c r="AF737" i="2"/>
  <c r="AH737" i="2"/>
  <c r="AI737" i="2"/>
  <c r="A738" i="2"/>
  <c r="B738" i="2"/>
  <c r="C738" i="2"/>
  <c r="D738" i="2"/>
  <c r="E738" i="2"/>
  <c r="F738" i="2"/>
  <c r="G738" i="2"/>
  <c r="H738" i="2"/>
  <c r="I738" i="2"/>
  <c r="J738" i="2"/>
  <c r="K738" i="2"/>
  <c r="L738" i="2"/>
  <c r="M738" i="2"/>
  <c r="N738" i="2"/>
  <c r="O738" i="2"/>
  <c r="P738" i="2"/>
  <c r="Q738" i="2"/>
  <c r="R738" i="2"/>
  <c r="S738" i="2"/>
  <c r="T738" i="2"/>
  <c r="U738" i="2"/>
  <c r="V738" i="2"/>
  <c r="W738" i="2"/>
  <c r="X738" i="2"/>
  <c r="Y738" i="2"/>
  <c r="Z738" i="2"/>
  <c r="AA738" i="2"/>
  <c r="AB738" i="2"/>
  <c r="AC738" i="2"/>
  <c r="AD738" i="2"/>
  <c r="AE738" i="2"/>
  <c r="AF738" i="2"/>
  <c r="AH738" i="2"/>
  <c r="AI738" i="2"/>
  <c r="A739" i="2"/>
  <c r="B739" i="2"/>
  <c r="C739" i="2"/>
  <c r="D739" i="2"/>
  <c r="E739" i="2"/>
  <c r="F739" i="2"/>
  <c r="G739" i="2"/>
  <c r="H739" i="2"/>
  <c r="I739" i="2"/>
  <c r="J739" i="2"/>
  <c r="K739" i="2"/>
  <c r="L739" i="2"/>
  <c r="M739" i="2"/>
  <c r="N739" i="2"/>
  <c r="O739" i="2"/>
  <c r="P739" i="2"/>
  <c r="Q739" i="2"/>
  <c r="R739" i="2"/>
  <c r="S739" i="2"/>
  <c r="T739" i="2"/>
  <c r="U739" i="2"/>
  <c r="V739" i="2"/>
  <c r="W739" i="2"/>
  <c r="X739" i="2"/>
  <c r="Y739" i="2"/>
  <c r="Z739" i="2"/>
  <c r="AA739" i="2"/>
  <c r="AB739" i="2"/>
  <c r="AC739" i="2"/>
  <c r="AD739" i="2"/>
  <c r="AE739" i="2"/>
  <c r="AF739" i="2"/>
  <c r="AH739" i="2"/>
  <c r="AI739" i="2"/>
  <c r="A740" i="2"/>
  <c r="B740" i="2"/>
  <c r="C740" i="2"/>
  <c r="D740" i="2"/>
  <c r="E740" i="2"/>
  <c r="F740" i="2"/>
  <c r="G740" i="2"/>
  <c r="H740" i="2"/>
  <c r="I740" i="2"/>
  <c r="J740" i="2"/>
  <c r="K740" i="2"/>
  <c r="L740" i="2"/>
  <c r="M740" i="2"/>
  <c r="N740" i="2"/>
  <c r="O740" i="2"/>
  <c r="P740" i="2"/>
  <c r="Q740" i="2"/>
  <c r="R740" i="2"/>
  <c r="S740" i="2"/>
  <c r="T740" i="2"/>
  <c r="U740" i="2"/>
  <c r="V740" i="2"/>
  <c r="W740" i="2"/>
  <c r="X740" i="2"/>
  <c r="Y740" i="2"/>
  <c r="Z740" i="2"/>
  <c r="AA740" i="2"/>
  <c r="AB740" i="2"/>
  <c r="AC740" i="2"/>
  <c r="AD740" i="2"/>
  <c r="AE740" i="2"/>
  <c r="AF740" i="2"/>
  <c r="AH740" i="2"/>
  <c r="AI740" i="2"/>
  <c r="A741" i="2"/>
  <c r="B741" i="2"/>
  <c r="C741" i="2"/>
  <c r="D741" i="2"/>
  <c r="E741" i="2"/>
  <c r="F741" i="2"/>
  <c r="G741" i="2"/>
  <c r="H741" i="2"/>
  <c r="I741" i="2"/>
  <c r="J741" i="2"/>
  <c r="K741" i="2"/>
  <c r="L741" i="2"/>
  <c r="M741" i="2"/>
  <c r="N741" i="2"/>
  <c r="O741" i="2"/>
  <c r="P741" i="2"/>
  <c r="Q741" i="2"/>
  <c r="R741" i="2"/>
  <c r="S741" i="2"/>
  <c r="T741" i="2"/>
  <c r="U741" i="2"/>
  <c r="V741" i="2"/>
  <c r="W741" i="2"/>
  <c r="X741" i="2"/>
  <c r="Y741" i="2"/>
  <c r="Z741" i="2"/>
  <c r="AA741" i="2"/>
  <c r="AB741" i="2"/>
  <c r="AC741" i="2"/>
  <c r="AD741" i="2"/>
  <c r="AE741" i="2"/>
  <c r="AF741" i="2"/>
  <c r="AH741" i="2"/>
  <c r="AI741" i="2"/>
  <c r="A742" i="2"/>
  <c r="B742" i="2"/>
  <c r="C742" i="2"/>
  <c r="D742" i="2"/>
  <c r="E742" i="2"/>
  <c r="F742" i="2"/>
  <c r="G742" i="2"/>
  <c r="H742" i="2"/>
  <c r="I742" i="2"/>
  <c r="J742" i="2"/>
  <c r="K742" i="2"/>
  <c r="L742" i="2"/>
  <c r="M742" i="2"/>
  <c r="N742" i="2"/>
  <c r="O742" i="2"/>
  <c r="P742" i="2"/>
  <c r="Q742" i="2"/>
  <c r="R742" i="2"/>
  <c r="S742" i="2"/>
  <c r="T742" i="2"/>
  <c r="U742" i="2"/>
  <c r="V742" i="2"/>
  <c r="W742" i="2"/>
  <c r="X742" i="2"/>
  <c r="Y742" i="2"/>
  <c r="Z742" i="2"/>
  <c r="AA742" i="2"/>
  <c r="AB742" i="2"/>
  <c r="AC742" i="2"/>
  <c r="AD742" i="2"/>
  <c r="AE742" i="2"/>
  <c r="AF742" i="2"/>
  <c r="AH742" i="2"/>
  <c r="AI742" i="2"/>
  <c r="A743" i="2"/>
  <c r="B743" i="2"/>
  <c r="C743" i="2"/>
  <c r="D743" i="2"/>
  <c r="E743" i="2"/>
  <c r="F743" i="2"/>
  <c r="G743" i="2"/>
  <c r="H743" i="2"/>
  <c r="I743" i="2"/>
  <c r="J743" i="2"/>
  <c r="K743" i="2"/>
  <c r="L743" i="2"/>
  <c r="M743" i="2"/>
  <c r="N743" i="2"/>
  <c r="O743" i="2"/>
  <c r="P743" i="2"/>
  <c r="Q743" i="2"/>
  <c r="R743" i="2"/>
  <c r="S743" i="2"/>
  <c r="T743" i="2"/>
  <c r="U743" i="2"/>
  <c r="V743" i="2"/>
  <c r="W743" i="2"/>
  <c r="X743" i="2"/>
  <c r="Y743" i="2"/>
  <c r="Z743" i="2"/>
  <c r="AA743" i="2"/>
  <c r="AB743" i="2"/>
  <c r="AC743" i="2"/>
  <c r="AD743" i="2"/>
  <c r="AE743" i="2"/>
  <c r="AF743" i="2"/>
  <c r="AH743" i="2"/>
  <c r="AI743" i="2"/>
  <c r="A744" i="2"/>
  <c r="B744" i="2"/>
  <c r="C744" i="2"/>
  <c r="D744" i="2"/>
  <c r="E744" i="2"/>
  <c r="F744" i="2"/>
  <c r="G744" i="2"/>
  <c r="H744" i="2"/>
  <c r="I744" i="2"/>
  <c r="J744" i="2"/>
  <c r="K744" i="2"/>
  <c r="L744" i="2"/>
  <c r="M744" i="2"/>
  <c r="N744" i="2"/>
  <c r="O744" i="2"/>
  <c r="P744" i="2"/>
  <c r="Q744" i="2"/>
  <c r="R744" i="2"/>
  <c r="S744" i="2"/>
  <c r="T744" i="2"/>
  <c r="U744" i="2"/>
  <c r="V744" i="2"/>
  <c r="W744" i="2"/>
  <c r="X744" i="2"/>
  <c r="Y744" i="2"/>
  <c r="Z744" i="2"/>
  <c r="AA744" i="2"/>
  <c r="AB744" i="2"/>
  <c r="AC744" i="2"/>
  <c r="AD744" i="2"/>
  <c r="AE744" i="2"/>
  <c r="AF744" i="2"/>
  <c r="AH744" i="2"/>
  <c r="AI744" i="2"/>
  <c r="A745" i="2"/>
  <c r="B745" i="2"/>
  <c r="C745" i="2"/>
  <c r="D745" i="2"/>
  <c r="E745" i="2"/>
  <c r="F745" i="2"/>
  <c r="G745" i="2"/>
  <c r="H745" i="2"/>
  <c r="I745" i="2"/>
  <c r="J745" i="2"/>
  <c r="K745" i="2"/>
  <c r="L745" i="2"/>
  <c r="M745" i="2"/>
  <c r="N745" i="2"/>
  <c r="O745" i="2"/>
  <c r="P745" i="2"/>
  <c r="Q745" i="2"/>
  <c r="R745" i="2"/>
  <c r="S745" i="2"/>
  <c r="T745" i="2"/>
  <c r="U745" i="2"/>
  <c r="V745" i="2"/>
  <c r="W745" i="2"/>
  <c r="X745" i="2"/>
  <c r="Y745" i="2"/>
  <c r="Z745" i="2"/>
  <c r="AA745" i="2"/>
  <c r="AB745" i="2"/>
  <c r="AC745" i="2"/>
  <c r="AD745" i="2"/>
  <c r="AE745" i="2"/>
  <c r="AF745" i="2"/>
  <c r="AH745" i="2"/>
  <c r="AI745" i="2"/>
  <c r="A746" i="2"/>
  <c r="B746" i="2"/>
  <c r="C746" i="2"/>
  <c r="D746" i="2"/>
  <c r="E746" i="2"/>
  <c r="F746" i="2"/>
  <c r="G746" i="2"/>
  <c r="H746" i="2"/>
  <c r="I746" i="2"/>
  <c r="J746" i="2"/>
  <c r="K746" i="2"/>
  <c r="L746" i="2"/>
  <c r="M746" i="2"/>
  <c r="N746" i="2"/>
  <c r="O746" i="2"/>
  <c r="P746" i="2"/>
  <c r="Q746" i="2"/>
  <c r="R746" i="2"/>
  <c r="S746" i="2"/>
  <c r="T746" i="2"/>
  <c r="U746" i="2"/>
  <c r="V746" i="2"/>
  <c r="W746" i="2"/>
  <c r="X746" i="2"/>
  <c r="Y746" i="2"/>
  <c r="Z746" i="2"/>
  <c r="AA746" i="2"/>
  <c r="AB746" i="2"/>
  <c r="AC746" i="2"/>
  <c r="AD746" i="2"/>
  <c r="AE746" i="2"/>
  <c r="AF746" i="2"/>
  <c r="AH746" i="2"/>
  <c r="AI746" i="2"/>
  <c r="A747" i="2"/>
  <c r="B747" i="2"/>
  <c r="C747" i="2"/>
  <c r="D747" i="2"/>
  <c r="E747" i="2"/>
  <c r="F747" i="2"/>
  <c r="G747" i="2"/>
  <c r="H747" i="2"/>
  <c r="I747" i="2"/>
  <c r="J747" i="2"/>
  <c r="K747" i="2"/>
  <c r="L747" i="2"/>
  <c r="M747" i="2"/>
  <c r="N747" i="2"/>
  <c r="O747" i="2"/>
  <c r="P747" i="2"/>
  <c r="Q747" i="2"/>
  <c r="R747" i="2"/>
  <c r="S747" i="2"/>
  <c r="T747" i="2"/>
  <c r="U747" i="2"/>
  <c r="V747" i="2"/>
  <c r="W747" i="2"/>
  <c r="X747" i="2"/>
  <c r="Y747" i="2"/>
  <c r="Z747" i="2"/>
  <c r="AA747" i="2"/>
  <c r="AB747" i="2"/>
  <c r="AC747" i="2"/>
  <c r="AD747" i="2"/>
  <c r="AE747" i="2"/>
  <c r="AF747" i="2"/>
  <c r="AH747" i="2"/>
  <c r="AI747" i="2"/>
  <c r="A748" i="2"/>
  <c r="B748" i="2"/>
  <c r="C748" i="2"/>
  <c r="D748" i="2"/>
  <c r="E748" i="2"/>
  <c r="F748" i="2"/>
  <c r="G748" i="2"/>
  <c r="H748" i="2"/>
  <c r="I748" i="2"/>
  <c r="J748" i="2"/>
  <c r="K748" i="2"/>
  <c r="L748" i="2"/>
  <c r="M748" i="2"/>
  <c r="N748" i="2"/>
  <c r="O748" i="2"/>
  <c r="P748" i="2"/>
  <c r="Q748" i="2"/>
  <c r="R748" i="2"/>
  <c r="S748" i="2"/>
  <c r="T748" i="2"/>
  <c r="U748" i="2"/>
  <c r="V748" i="2"/>
  <c r="W748" i="2"/>
  <c r="X748" i="2"/>
  <c r="Y748" i="2"/>
  <c r="Z748" i="2"/>
  <c r="AA748" i="2"/>
  <c r="AB748" i="2"/>
  <c r="AC748" i="2"/>
  <c r="AD748" i="2"/>
  <c r="AE748" i="2"/>
  <c r="AF748" i="2"/>
  <c r="AH748" i="2"/>
  <c r="AI748" i="2"/>
  <c r="A749" i="2"/>
  <c r="B749" i="2"/>
  <c r="C749" i="2"/>
  <c r="D749" i="2"/>
  <c r="E749" i="2"/>
  <c r="F749" i="2"/>
  <c r="G749" i="2"/>
  <c r="H749" i="2"/>
  <c r="I749" i="2"/>
  <c r="J749" i="2"/>
  <c r="K749" i="2"/>
  <c r="L749" i="2"/>
  <c r="M749" i="2"/>
  <c r="N749" i="2"/>
  <c r="O749" i="2"/>
  <c r="P749" i="2"/>
  <c r="Q749" i="2"/>
  <c r="R749" i="2"/>
  <c r="S749" i="2"/>
  <c r="T749" i="2"/>
  <c r="U749" i="2"/>
  <c r="V749" i="2"/>
  <c r="W749" i="2"/>
  <c r="X749" i="2"/>
  <c r="Y749" i="2"/>
  <c r="Z749" i="2"/>
  <c r="AA749" i="2"/>
  <c r="AB749" i="2"/>
  <c r="AC749" i="2"/>
  <c r="AD749" i="2"/>
  <c r="AE749" i="2"/>
  <c r="AF749" i="2"/>
  <c r="AH749" i="2"/>
  <c r="AI749" i="2"/>
  <c r="A750" i="2"/>
  <c r="B750" i="2"/>
  <c r="C750" i="2"/>
  <c r="D750" i="2"/>
  <c r="E750" i="2"/>
  <c r="F750" i="2"/>
  <c r="G750" i="2"/>
  <c r="H750" i="2"/>
  <c r="I750" i="2"/>
  <c r="J750" i="2"/>
  <c r="K750" i="2"/>
  <c r="L750" i="2"/>
  <c r="M750" i="2"/>
  <c r="N750" i="2"/>
  <c r="O750" i="2"/>
  <c r="P750" i="2"/>
  <c r="Q750" i="2"/>
  <c r="R750" i="2"/>
  <c r="S750" i="2"/>
  <c r="T750" i="2"/>
  <c r="U750" i="2"/>
  <c r="V750" i="2"/>
  <c r="W750" i="2"/>
  <c r="X750" i="2"/>
  <c r="Y750" i="2"/>
  <c r="Z750" i="2"/>
  <c r="AA750" i="2"/>
  <c r="AB750" i="2"/>
  <c r="AC750" i="2"/>
  <c r="AD750" i="2"/>
  <c r="AE750" i="2"/>
  <c r="AF750" i="2"/>
  <c r="AH750" i="2"/>
  <c r="AI750" i="2"/>
  <c r="A751" i="2"/>
  <c r="B751" i="2"/>
  <c r="C751" i="2"/>
  <c r="D751" i="2"/>
  <c r="E751" i="2"/>
  <c r="F751" i="2"/>
  <c r="G751" i="2"/>
  <c r="H751" i="2"/>
  <c r="I751" i="2"/>
  <c r="J751" i="2"/>
  <c r="K751" i="2"/>
  <c r="L751" i="2"/>
  <c r="M751" i="2"/>
  <c r="N751" i="2"/>
  <c r="O751" i="2"/>
  <c r="P751" i="2"/>
  <c r="Q751" i="2"/>
  <c r="R751" i="2"/>
  <c r="S751" i="2"/>
  <c r="T751" i="2"/>
  <c r="U751" i="2"/>
  <c r="V751" i="2"/>
  <c r="W751" i="2"/>
  <c r="X751" i="2"/>
  <c r="Y751" i="2"/>
  <c r="Z751" i="2"/>
  <c r="AA751" i="2"/>
  <c r="AB751" i="2"/>
  <c r="AC751" i="2"/>
  <c r="AD751" i="2"/>
  <c r="AE751" i="2"/>
  <c r="AF751" i="2"/>
  <c r="AH751" i="2"/>
  <c r="AI751" i="2"/>
  <c r="A752" i="2"/>
  <c r="B752" i="2"/>
  <c r="C752" i="2"/>
  <c r="D752" i="2"/>
  <c r="E752" i="2"/>
  <c r="F752" i="2"/>
  <c r="G752" i="2"/>
  <c r="H752" i="2"/>
  <c r="I752" i="2"/>
  <c r="J752" i="2"/>
  <c r="K752" i="2"/>
  <c r="L752" i="2"/>
  <c r="M752" i="2"/>
  <c r="N752" i="2"/>
  <c r="O752" i="2"/>
  <c r="P752" i="2"/>
  <c r="Q752" i="2"/>
  <c r="R752" i="2"/>
  <c r="S752" i="2"/>
  <c r="T752" i="2"/>
  <c r="U752" i="2"/>
  <c r="V752" i="2"/>
  <c r="W752" i="2"/>
  <c r="X752" i="2"/>
  <c r="Y752" i="2"/>
  <c r="Z752" i="2"/>
  <c r="AA752" i="2"/>
  <c r="AB752" i="2"/>
  <c r="AC752" i="2"/>
  <c r="AD752" i="2"/>
  <c r="AE752" i="2"/>
  <c r="AF752" i="2"/>
  <c r="AH752" i="2"/>
  <c r="AI752" i="2"/>
  <c r="A753" i="2"/>
  <c r="B753" i="2"/>
  <c r="C753" i="2"/>
  <c r="D753" i="2"/>
  <c r="E753" i="2"/>
  <c r="F753" i="2"/>
  <c r="G753" i="2"/>
  <c r="H753" i="2"/>
  <c r="I753" i="2"/>
  <c r="J753" i="2"/>
  <c r="K753" i="2"/>
  <c r="L753" i="2"/>
  <c r="M753" i="2"/>
  <c r="N753" i="2"/>
  <c r="O753" i="2"/>
  <c r="P753" i="2"/>
  <c r="Q753" i="2"/>
  <c r="R753" i="2"/>
  <c r="S753" i="2"/>
  <c r="T753" i="2"/>
  <c r="U753" i="2"/>
  <c r="V753" i="2"/>
  <c r="W753" i="2"/>
  <c r="X753" i="2"/>
  <c r="Y753" i="2"/>
  <c r="Z753" i="2"/>
  <c r="AA753" i="2"/>
  <c r="AB753" i="2"/>
  <c r="AC753" i="2"/>
  <c r="AD753" i="2"/>
  <c r="AE753" i="2"/>
  <c r="AF753" i="2"/>
  <c r="AH753" i="2"/>
  <c r="AI753" i="2"/>
  <c r="A754" i="2"/>
  <c r="B754" i="2"/>
  <c r="C754" i="2"/>
  <c r="D754" i="2"/>
  <c r="E754" i="2"/>
  <c r="F754" i="2"/>
  <c r="G754" i="2"/>
  <c r="H754" i="2"/>
  <c r="I754" i="2"/>
  <c r="J754" i="2"/>
  <c r="K754" i="2"/>
  <c r="L754" i="2"/>
  <c r="M754" i="2"/>
  <c r="N754" i="2"/>
  <c r="O754" i="2"/>
  <c r="P754" i="2"/>
  <c r="Q754" i="2"/>
  <c r="R754" i="2"/>
  <c r="S754" i="2"/>
  <c r="T754" i="2"/>
  <c r="U754" i="2"/>
  <c r="V754" i="2"/>
  <c r="W754" i="2"/>
  <c r="X754" i="2"/>
  <c r="Y754" i="2"/>
  <c r="Z754" i="2"/>
  <c r="AA754" i="2"/>
  <c r="AB754" i="2"/>
  <c r="AC754" i="2"/>
  <c r="AD754" i="2"/>
  <c r="AE754" i="2"/>
  <c r="AF754" i="2"/>
  <c r="AH754" i="2"/>
  <c r="AI754" i="2"/>
  <c r="A755" i="2"/>
  <c r="B755" i="2"/>
  <c r="C755" i="2"/>
  <c r="D755" i="2"/>
  <c r="E755" i="2"/>
  <c r="F755" i="2"/>
  <c r="G755" i="2"/>
  <c r="H755" i="2"/>
  <c r="I755" i="2"/>
  <c r="J755" i="2"/>
  <c r="K755" i="2"/>
  <c r="L755" i="2"/>
  <c r="M755" i="2"/>
  <c r="N755" i="2"/>
  <c r="O755" i="2"/>
  <c r="P755" i="2"/>
  <c r="Q755" i="2"/>
  <c r="R755" i="2"/>
  <c r="S755" i="2"/>
  <c r="T755" i="2"/>
  <c r="U755" i="2"/>
  <c r="V755" i="2"/>
  <c r="W755" i="2"/>
  <c r="X755" i="2"/>
  <c r="Y755" i="2"/>
  <c r="Z755" i="2"/>
  <c r="AA755" i="2"/>
  <c r="AB755" i="2"/>
  <c r="AC755" i="2"/>
  <c r="AD755" i="2"/>
  <c r="AE755" i="2"/>
  <c r="AF755" i="2"/>
  <c r="AH755" i="2"/>
  <c r="AI755" i="2"/>
  <c r="A756" i="2"/>
  <c r="B756" i="2"/>
  <c r="C756" i="2"/>
  <c r="D756" i="2"/>
  <c r="E756" i="2"/>
  <c r="F756" i="2"/>
  <c r="G756" i="2"/>
  <c r="H756" i="2"/>
  <c r="I756" i="2"/>
  <c r="J756" i="2"/>
  <c r="K756" i="2"/>
  <c r="L756" i="2"/>
  <c r="M756" i="2"/>
  <c r="N756" i="2"/>
  <c r="O756" i="2"/>
  <c r="P756" i="2"/>
  <c r="Q756" i="2"/>
  <c r="R756" i="2"/>
  <c r="S756" i="2"/>
  <c r="T756" i="2"/>
  <c r="U756" i="2"/>
  <c r="V756" i="2"/>
  <c r="W756" i="2"/>
  <c r="X756" i="2"/>
  <c r="Y756" i="2"/>
  <c r="Z756" i="2"/>
  <c r="AA756" i="2"/>
  <c r="AB756" i="2"/>
  <c r="AC756" i="2"/>
  <c r="AD756" i="2"/>
  <c r="AE756" i="2"/>
  <c r="AF756" i="2"/>
  <c r="AH756" i="2"/>
  <c r="AI756" i="2"/>
  <c r="A757" i="2"/>
  <c r="B757" i="2"/>
  <c r="C757" i="2"/>
  <c r="D757" i="2"/>
  <c r="E757" i="2"/>
  <c r="F757" i="2"/>
  <c r="G757" i="2"/>
  <c r="H757" i="2"/>
  <c r="I757" i="2"/>
  <c r="J757" i="2"/>
  <c r="K757" i="2"/>
  <c r="L757" i="2"/>
  <c r="M757" i="2"/>
  <c r="N757" i="2"/>
  <c r="O757" i="2"/>
  <c r="P757" i="2"/>
  <c r="Q757" i="2"/>
  <c r="R757" i="2"/>
  <c r="S757" i="2"/>
  <c r="T757" i="2"/>
  <c r="U757" i="2"/>
  <c r="V757" i="2"/>
  <c r="W757" i="2"/>
  <c r="X757" i="2"/>
  <c r="Y757" i="2"/>
  <c r="Z757" i="2"/>
  <c r="AA757" i="2"/>
  <c r="AB757" i="2"/>
  <c r="AC757" i="2"/>
  <c r="AD757" i="2"/>
  <c r="AE757" i="2"/>
  <c r="AF757" i="2"/>
  <c r="AH757" i="2"/>
  <c r="AI757" i="2"/>
  <c r="A758" i="2"/>
  <c r="B758" i="2"/>
  <c r="C758" i="2"/>
  <c r="D758" i="2"/>
  <c r="E758" i="2"/>
  <c r="F758" i="2"/>
  <c r="G758" i="2"/>
  <c r="H758" i="2"/>
  <c r="I758" i="2"/>
  <c r="J758" i="2"/>
  <c r="K758" i="2"/>
  <c r="L758" i="2"/>
  <c r="M758" i="2"/>
  <c r="N758" i="2"/>
  <c r="O758" i="2"/>
  <c r="P758" i="2"/>
  <c r="Q758" i="2"/>
  <c r="R758" i="2"/>
  <c r="S758" i="2"/>
  <c r="T758" i="2"/>
  <c r="U758" i="2"/>
  <c r="V758" i="2"/>
  <c r="W758" i="2"/>
  <c r="X758" i="2"/>
  <c r="Y758" i="2"/>
  <c r="Z758" i="2"/>
  <c r="AA758" i="2"/>
  <c r="AB758" i="2"/>
  <c r="AC758" i="2"/>
  <c r="AD758" i="2"/>
  <c r="AE758" i="2"/>
  <c r="AF758" i="2"/>
  <c r="AH758" i="2"/>
  <c r="AI758" i="2"/>
  <c r="A759" i="2"/>
  <c r="B759" i="2"/>
  <c r="C759" i="2"/>
  <c r="D759" i="2"/>
  <c r="E759" i="2"/>
  <c r="F759" i="2"/>
  <c r="G759" i="2"/>
  <c r="H759" i="2"/>
  <c r="I759" i="2"/>
  <c r="J759" i="2"/>
  <c r="K759" i="2"/>
  <c r="L759" i="2"/>
  <c r="M759" i="2"/>
  <c r="N759" i="2"/>
  <c r="O759" i="2"/>
  <c r="P759" i="2"/>
  <c r="Q759" i="2"/>
  <c r="R759" i="2"/>
  <c r="S759" i="2"/>
  <c r="T759" i="2"/>
  <c r="U759" i="2"/>
  <c r="V759" i="2"/>
  <c r="W759" i="2"/>
  <c r="X759" i="2"/>
  <c r="Y759" i="2"/>
  <c r="Z759" i="2"/>
  <c r="AA759" i="2"/>
  <c r="AB759" i="2"/>
  <c r="AC759" i="2"/>
  <c r="AD759" i="2"/>
  <c r="AE759" i="2"/>
  <c r="AF759" i="2"/>
  <c r="AH759" i="2"/>
  <c r="AI759" i="2"/>
  <c r="A760" i="2"/>
  <c r="B760" i="2"/>
  <c r="C760" i="2"/>
  <c r="D760" i="2"/>
  <c r="E760" i="2"/>
  <c r="F760" i="2"/>
  <c r="G760" i="2"/>
  <c r="H760" i="2"/>
  <c r="I760" i="2"/>
  <c r="J760" i="2"/>
  <c r="K760" i="2"/>
  <c r="L760" i="2"/>
  <c r="M760" i="2"/>
  <c r="N760" i="2"/>
  <c r="O760" i="2"/>
  <c r="P760" i="2"/>
  <c r="Q760" i="2"/>
  <c r="R760" i="2"/>
  <c r="S760" i="2"/>
  <c r="T760" i="2"/>
  <c r="U760" i="2"/>
  <c r="V760" i="2"/>
  <c r="W760" i="2"/>
  <c r="X760" i="2"/>
  <c r="Y760" i="2"/>
  <c r="Z760" i="2"/>
  <c r="AA760" i="2"/>
  <c r="AB760" i="2"/>
  <c r="AC760" i="2"/>
  <c r="AD760" i="2"/>
  <c r="AE760" i="2"/>
  <c r="AF760" i="2"/>
  <c r="AH760" i="2"/>
  <c r="AI760" i="2"/>
  <c r="A761" i="2"/>
  <c r="B761" i="2"/>
  <c r="C761" i="2"/>
  <c r="D761" i="2"/>
  <c r="E761" i="2"/>
  <c r="F761" i="2"/>
  <c r="G761" i="2"/>
  <c r="H761" i="2"/>
  <c r="I761" i="2"/>
  <c r="J761" i="2"/>
  <c r="K761" i="2"/>
  <c r="L761" i="2"/>
  <c r="M761" i="2"/>
  <c r="N761" i="2"/>
  <c r="O761" i="2"/>
  <c r="P761" i="2"/>
  <c r="Q761" i="2"/>
  <c r="R761" i="2"/>
  <c r="S761" i="2"/>
  <c r="T761" i="2"/>
  <c r="U761" i="2"/>
  <c r="V761" i="2"/>
  <c r="W761" i="2"/>
  <c r="X761" i="2"/>
  <c r="Y761" i="2"/>
  <c r="Z761" i="2"/>
  <c r="AA761" i="2"/>
  <c r="AB761" i="2"/>
  <c r="AC761" i="2"/>
  <c r="AD761" i="2"/>
  <c r="AE761" i="2"/>
  <c r="AF761" i="2"/>
  <c r="AH761" i="2"/>
  <c r="AI761" i="2"/>
  <c r="A762" i="2"/>
  <c r="B762" i="2"/>
  <c r="C762" i="2"/>
  <c r="D762" i="2"/>
  <c r="E762" i="2"/>
  <c r="F762" i="2"/>
  <c r="G762" i="2"/>
  <c r="H762" i="2"/>
  <c r="I762" i="2"/>
  <c r="J762" i="2"/>
  <c r="K762" i="2"/>
  <c r="L762" i="2"/>
  <c r="M762" i="2"/>
  <c r="N762" i="2"/>
  <c r="O762" i="2"/>
  <c r="P762" i="2"/>
  <c r="Q762" i="2"/>
  <c r="R762" i="2"/>
  <c r="S762" i="2"/>
  <c r="T762" i="2"/>
  <c r="U762" i="2"/>
  <c r="V762" i="2"/>
  <c r="W762" i="2"/>
  <c r="X762" i="2"/>
  <c r="Y762" i="2"/>
  <c r="Z762" i="2"/>
  <c r="AA762" i="2"/>
  <c r="AB762" i="2"/>
  <c r="AC762" i="2"/>
  <c r="AD762" i="2"/>
  <c r="AE762" i="2"/>
  <c r="AF762" i="2"/>
  <c r="AH762" i="2"/>
  <c r="AI762" i="2"/>
  <c r="A763" i="2"/>
  <c r="B763" i="2"/>
  <c r="C763" i="2"/>
  <c r="D763" i="2"/>
  <c r="E763" i="2"/>
  <c r="F763" i="2"/>
  <c r="G763" i="2"/>
  <c r="H763" i="2"/>
  <c r="I763" i="2"/>
  <c r="J763" i="2"/>
  <c r="K763" i="2"/>
  <c r="L763" i="2"/>
  <c r="M763" i="2"/>
  <c r="N763" i="2"/>
  <c r="O763" i="2"/>
  <c r="P763" i="2"/>
  <c r="Q763" i="2"/>
  <c r="R763" i="2"/>
  <c r="S763" i="2"/>
  <c r="T763" i="2"/>
  <c r="U763" i="2"/>
  <c r="V763" i="2"/>
  <c r="W763" i="2"/>
  <c r="X763" i="2"/>
  <c r="Y763" i="2"/>
  <c r="Z763" i="2"/>
  <c r="AA763" i="2"/>
  <c r="AB763" i="2"/>
  <c r="AC763" i="2"/>
  <c r="AD763" i="2"/>
  <c r="AE763" i="2"/>
  <c r="AF763" i="2"/>
  <c r="AH763" i="2"/>
  <c r="AI763" i="2"/>
  <c r="A764" i="2"/>
  <c r="B764" i="2"/>
  <c r="C764" i="2"/>
  <c r="D764" i="2"/>
  <c r="E764" i="2"/>
  <c r="F764" i="2"/>
  <c r="G764" i="2"/>
  <c r="H764" i="2"/>
  <c r="I764" i="2"/>
  <c r="J764" i="2"/>
  <c r="K764" i="2"/>
  <c r="L764" i="2"/>
  <c r="M764" i="2"/>
  <c r="N764" i="2"/>
  <c r="O764" i="2"/>
  <c r="P764" i="2"/>
  <c r="Q764" i="2"/>
  <c r="R764" i="2"/>
  <c r="S764" i="2"/>
  <c r="T764" i="2"/>
  <c r="U764" i="2"/>
  <c r="V764" i="2"/>
  <c r="W764" i="2"/>
  <c r="X764" i="2"/>
  <c r="Y764" i="2"/>
  <c r="Z764" i="2"/>
  <c r="AA764" i="2"/>
  <c r="AB764" i="2"/>
  <c r="AC764" i="2"/>
  <c r="AD764" i="2"/>
  <c r="AE764" i="2"/>
  <c r="AF764" i="2"/>
  <c r="AH764" i="2"/>
  <c r="AI764" i="2"/>
  <c r="A765" i="2"/>
  <c r="B765" i="2"/>
  <c r="C765" i="2"/>
  <c r="D765" i="2"/>
  <c r="E765" i="2"/>
  <c r="F765" i="2"/>
  <c r="G765" i="2"/>
  <c r="H765" i="2"/>
  <c r="I765" i="2"/>
  <c r="J765" i="2"/>
  <c r="K765" i="2"/>
  <c r="L765" i="2"/>
  <c r="M765" i="2"/>
  <c r="N765" i="2"/>
  <c r="O765" i="2"/>
  <c r="P765" i="2"/>
  <c r="Q765" i="2"/>
  <c r="R765" i="2"/>
  <c r="S765" i="2"/>
  <c r="T765" i="2"/>
  <c r="U765" i="2"/>
  <c r="V765" i="2"/>
  <c r="W765" i="2"/>
  <c r="X765" i="2"/>
  <c r="Y765" i="2"/>
  <c r="Z765" i="2"/>
  <c r="AA765" i="2"/>
  <c r="AB765" i="2"/>
  <c r="AC765" i="2"/>
  <c r="AD765" i="2"/>
  <c r="AE765" i="2"/>
  <c r="AF765" i="2"/>
  <c r="AH765" i="2"/>
  <c r="AI765" i="2"/>
  <c r="A766" i="2"/>
  <c r="B766" i="2"/>
  <c r="C766" i="2"/>
  <c r="D766" i="2"/>
  <c r="E766" i="2"/>
  <c r="F766" i="2"/>
  <c r="G766" i="2"/>
  <c r="H766" i="2"/>
  <c r="I766" i="2"/>
  <c r="J766" i="2"/>
  <c r="K766" i="2"/>
  <c r="L766" i="2"/>
  <c r="M766" i="2"/>
  <c r="N766" i="2"/>
  <c r="O766" i="2"/>
  <c r="P766" i="2"/>
  <c r="Q766" i="2"/>
  <c r="R766" i="2"/>
  <c r="S766" i="2"/>
  <c r="T766" i="2"/>
  <c r="U766" i="2"/>
  <c r="V766" i="2"/>
  <c r="W766" i="2"/>
  <c r="X766" i="2"/>
  <c r="Y766" i="2"/>
  <c r="Z766" i="2"/>
  <c r="AA766" i="2"/>
  <c r="AB766" i="2"/>
  <c r="AC766" i="2"/>
  <c r="AD766" i="2"/>
  <c r="AE766" i="2"/>
  <c r="AF766" i="2"/>
  <c r="AH766" i="2"/>
  <c r="AI766" i="2"/>
  <c r="A767" i="2"/>
  <c r="B767" i="2"/>
  <c r="C767" i="2"/>
  <c r="D767" i="2"/>
  <c r="E767" i="2"/>
  <c r="F767" i="2"/>
  <c r="G767" i="2"/>
  <c r="H767" i="2"/>
  <c r="I767" i="2"/>
  <c r="J767" i="2"/>
  <c r="K767" i="2"/>
  <c r="L767" i="2"/>
  <c r="M767" i="2"/>
  <c r="N767" i="2"/>
  <c r="O767" i="2"/>
  <c r="P767" i="2"/>
  <c r="Q767" i="2"/>
  <c r="R767" i="2"/>
  <c r="S767" i="2"/>
  <c r="T767" i="2"/>
  <c r="U767" i="2"/>
  <c r="V767" i="2"/>
  <c r="W767" i="2"/>
  <c r="X767" i="2"/>
  <c r="Y767" i="2"/>
  <c r="Z767" i="2"/>
  <c r="AA767" i="2"/>
  <c r="AB767" i="2"/>
  <c r="AC767" i="2"/>
  <c r="AD767" i="2"/>
  <c r="AE767" i="2"/>
  <c r="AF767" i="2"/>
  <c r="AH767" i="2"/>
  <c r="AI767" i="2"/>
  <c r="A768" i="2"/>
  <c r="B768" i="2"/>
  <c r="C768" i="2"/>
  <c r="D768" i="2"/>
  <c r="E768" i="2"/>
  <c r="F768" i="2"/>
  <c r="G768" i="2"/>
  <c r="H768" i="2"/>
  <c r="I768" i="2"/>
  <c r="J768" i="2"/>
  <c r="K768" i="2"/>
  <c r="L768" i="2"/>
  <c r="M768" i="2"/>
  <c r="N768" i="2"/>
  <c r="O768" i="2"/>
  <c r="P768" i="2"/>
  <c r="Q768" i="2"/>
  <c r="R768" i="2"/>
  <c r="S768" i="2"/>
  <c r="T768" i="2"/>
  <c r="U768" i="2"/>
  <c r="V768" i="2"/>
  <c r="W768" i="2"/>
  <c r="X768" i="2"/>
  <c r="Y768" i="2"/>
  <c r="Z768" i="2"/>
  <c r="AA768" i="2"/>
  <c r="AB768" i="2"/>
  <c r="AC768" i="2"/>
  <c r="AD768" i="2"/>
  <c r="AE768" i="2"/>
  <c r="AF768" i="2"/>
  <c r="AH768" i="2"/>
  <c r="AI768" i="2"/>
  <c r="A769" i="2"/>
  <c r="B769" i="2"/>
  <c r="C769" i="2"/>
  <c r="D769" i="2"/>
  <c r="E769" i="2"/>
  <c r="F769" i="2"/>
  <c r="G769" i="2"/>
  <c r="H769" i="2"/>
  <c r="I769" i="2"/>
  <c r="J769" i="2"/>
  <c r="K769" i="2"/>
  <c r="L769" i="2"/>
  <c r="M769" i="2"/>
  <c r="N769" i="2"/>
  <c r="O769" i="2"/>
  <c r="P769" i="2"/>
  <c r="Q769" i="2"/>
  <c r="R769" i="2"/>
  <c r="S769" i="2"/>
  <c r="T769" i="2"/>
  <c r="U769" i="2"/>
  <c r="V769" i="2"/>
  <c r="W769" i="2"/>
  <c r="X769" i="2"/>
  <c r="Y769" i="2"/>
  <c r="Z769" i="2"/>
  <c r="AA769" i="2"/>
  <c r="AB769" i="2"/>
  <c r="AC769" i="2"/>
  <c r="AD769" i="2"/>
  <c r="AE769" i="2"/>
  <c r="AF769" i="2"/>
  <c r="AH769" i="2"/>
  <c r="AI769" i="2"/>
  <c r="A770" i="2"/>
  <c r="B770" i="2"/>
  <c r="C770" i="2"/>
  <c r="D770" i="2"/>
  <c r="E770" i="2"/>
  <c r="F770" i="2"/>
  <c r="G770" i="2"/>
  <c r="H770" i="2"/>
  <c r="I770" i="2"/>
  <c r="J770" i="2"/>
  <c r="K770" i="2"/>
  <c r="L770" i="2"/>
  <c r="M770" i="2"/>
  <c r="N770" i="2"/>
  <c r="O770" i="2"/>
  <c r="P770" i="2"/>
  <c r="Q770" i="2"/>
  <c r="R770" i="2"/>
  <c r="S770" i="2"/>
  <c r="T770" i="2"/>
  <c r="U770" i="2"/>
  <c r="V770" i="2"/>
  <c r="W770" i="2"/>
  <c r="X770" i="2"/>
  <c r="Y770" i="2"/>
  <c r="Z770" i="2"/>
  <c r="AA770" i="2"/>
  <c r="AB770" i="2"/>
  <c r="AC770" i="2"/>
  <c r="AD770" i="2"/>
  <c r="AE770" i="2"/>
  <c r="AF770" i="2"/>
  <c r="AH770" i="2"/>
  <c r="AI770" i="2"/>
  <c r="A771" i="2"/>
  <c r="B771" i="2"/>
  <c r="C771" i="2"/>
  <c r="D771" i="2"/>
  <c r="E771" i="2"/>
  <c r="F771" i="2"/>
  <c r="G771" i="2"/>
  <c r="H771" i="2"/>
  <c r="I771" i="2"/>
  <c r="J771" i="2"/>
  <c r="K771" i="2"/>
  <c r="L771" i="2"/>
  <c r="M771" i="2"/>
  <c r="N771" i="2"/>
  <c r="O771" i="2"/>
  <c r="P771" i="2"/>
  <c r="Q771" i="2"/>
  <c r="R771" i="2"/>
  <c r="S771" i="2"/>
  <c r="T771" i="2"/>
  <c r="U771" i="2"/>
  <c r="V771" i="2"/>
  <c r="W771" i="2"/>
  <c r="X771" i="2"/>
  <c r="Y771" i="2"/>
  <c r="Z771" i="2"/>
  <c r="AA771" i="2"/>
  <c r="AB771" i="2"/>
  <c r="AC771" i="2"/>
  <c r="AD771" i="2"/>
  <c r="AE771" i="2"/>
  <c r="AF771" i="2"/>
  <c r="AH771" i="2"/>
  <c r="AI771" i="2"/>
  <c r="A772" i="2"/>
  <c r="B772" i="2"/>
  <c r="C772" i="2"/>
  <c r="D772" i="2"/>
  <c r="E772" i="2"/>
  <c r="F772" i="2"/>
  <c r="G772" i="2"/>
  <c r="H772" i="2"/>
  <c r="I772" i="2"/>
  <c r="J772" i="2"/>
  <c r="K772" i="2"/>
  <c r="L772" i="2"/>
  <c r="M772" i="2"/>
  <c r="N772" i="2"/>
  <c r="O772" i="2"/>
  <c r="P772" i="2"/>
  <c r="Q772" i="2"/>
  <c r="R772" i="2"/>
  <c r="S772" i="2"/>
  <c r="T772" i="2"/>
  <c r="U772" i="2"/>
  <c r="V772" i="2"/>
  <c r="W772" i="2"/>
  <c r="X772" i="2"/>
  <c r="Y772" i="2"/>
  <c r="Z772" i="2"/>
  <c r="AA772" i="2"/>
  <c r="AB772" i="2"/>
  <c r="AC772" i="2"/>
  <c r="AD772" i="2"/>
  <c r="AE772" i="2"/>
  <c r="AF772" i="2"/>
  <c r="AH772" i="2"/>
  <c r="AI772" i="2"/>
  <c r="A773" i="2"/>
  <c r="B773" i="2"/>
  <c r="C773" i="2"/>
  <c r="D773" i="2"/>
  <c r="E773" i="2"/>
  <c r="F773" i="2"/>
  <c r="G773" i="2"/>
  <c r="H773" i="2"/>
  <c r="I773" i="2"/>
  <c r="J773" i="2"/>
  <c r="K773" i="2"/>
  <c r="L773" i="2"/>
  <c r="M773" i="2"/>
  <c r="N773" i="2"/>
  <c r="O773" i="2"/>
  <c r="P773" i="2"/>
  <c r="Q773" i="2"/>
  <c r="R773" i="2"/>
  <c r="S773" i="2"/>
  <c r="T773" i="2"/>
  <c r="U773" i="2"/>
  <c r="V773" i="2"/>
  <c r="W773" i="2"/>
  <c r="X773" i="2"/>
  <c r="Y773" i="2"/>
  <c r="Z773" i="2"/>
  <c r="AA773" i="2"/>
  <c r="AB773" i="2"/>
  <c r="AC773" i="2"/>
  <c r="AD773" i="2"/>
  <c r="AE773" i="2"/>
  <c r="AF773" i="2"/>
  <c r="AH773" i="2"/>
  <c r="AI773" i="2"/>
  <c r="A774" i="2"/>
  <c r="B774" i="2"/>
  <c r="C774" i="2"/>
  <c r="D774" i="2"/>
  <c r="E774" i="2"/>
  <c r="F774" i="2"/>
  <c r="G774" i="2"/>
  <c r="H774" i="2"/>
  <c r="I774" i="2"/>
  <c r="J774" i="2"/>
  <c r="K774" i="2"/>
  <c r="L774" i="2"/>
  <c r="M774" i="2"/>
  <c r="N774" i="2"/>
  <c r="O774" i="2"/>
  <c r="P774" i="2"/>
  <c r="Q774" i="2"/>
  <c r="R774" i="2"/>
  <c r="S774" i="2"/>
  <c r="T774" i="2"/>
  <c r="U774" i="2"/>
  <c r="V774" i="2"/>
  <c r="W774" i="2"/>
  <c r="X774" i="2"/>
  <c r="Y774" i="2"/>
  <c r="Z774" i="2"/>
  <c r="AA774" i="2"/>
  <c r="AB774" i="2"/>
  <c r="AC774" i="2"/>
  <c r="AD774" i="2"/>
  <c r="AE774" i="2"/>
  <c r="AF774" i="2"/>
  <c r="AH774" i="2"/>
  <c r="AI774" i="2"/>
  <c r="A775" i="2"/>
  <c r="B775" i="2"/>
  <c r="C775" i="2"/>
  <c r="D775" i="2"/>
  <c r="E775" i="2"/>
  <c r="F775" i="2"/>
  <c r="G775" i="2"/>
  <c r="H775" i="2"/>
  <c r="I775" i="2"/>
  <c r="J775" i="2"/>
  <c r="K775" i="2"/>
  <c r="L775" i="2"/>
  <c r="M775" i="2"/>
  <c r="N775" i="2"/>
  <c r="O775" i="2"/>
  <c r="P775" i="2"/>
  <c r="Q775" i="2"/>
  <c r="R775" i="2"/>
  <c r="S775" i="2"/>
  <c r="T775" i="2"/>
  <c r="U775" i="2"/>
  <c r="V775" i="2"/>
  <c r="W775" i="2"/>
  <c r="X775" i="2"/>
  <c r="Y775" i="2"/>
  <c r="Z775" i="2"/>
  <c r="AA775" i="2"/>
  <c r="AB775" i="2"/>
  <c r="AC775" i="2"/>
  <c r="AD775" i="2"/>
  <c r="AE775" i="2"/>
  <c r="AF775" i="2"/>
  <c r="AH775" i="2"/>
  <c r="AI775" i="2"/>
  <c r="A776" i="2"/>
  <c r="B776" i="2"/>
  <c r="C776" i="2"/>
  <c r="D776" i="2"/>
  <c r="E776" i="2"/>
  <c r="F776" i="2"/>
  <c r="G776" i="2"/>
  <c r="H776" i="2"/>
  <c r="I776" i="2"/>
  <c r="J776" i="2"/>
  <c r="K776" i="2"/>
  <c r="L776" i="2"/>
  <c r="M776" i="2"/>
  <c r="N776" i="2"/>
  <c r="O776" i="2"/>
  <c r="P776" i="2"/>
  <c r="Q776" i="2"/>
  <c r="R776" i="2"/>
  <c r="S776" i="2"/>
  <c r="T776" i="2"/>
  <c r="U776" i="2"/>
  <c r="V776" i="2"/>
  <c r="W776" i="2"/>
  <c r="X776" i="2"/>
  <c r="Y776" i="2"/>
  <c r="Z776" i="2"/>
  <c r="AA776" i="2"/>
  <c r="AB776" i="2"/>
  <c r="AC776" i="2"/>
  <c r="AD776" i="2"/>
  <c r="AE776" i="2"/>
  <c r="AF776" i="2"/>
  <c r="AH776" i="2"/>
  <c r="AI776" i="2"/>
  <c r="A777" i="2"/>
  <c r="B777" i="2"/>
  <c r="C777" i="2"/>
  <c r="D777" i="2"/>
  <c r="E777" i="2"/>
  <c r="F777" i="2"/>
  <c r="G777" i="2"/>
  <c r="H777" i="2"/>
  <c r="I777" i="2"/>
  <c r="J777" i="2"/>
  <c r="K777" i="2"/>
  <c r="L777" i="2"/>
  <c r="M777" i="2"/>
  <c r="N777" i="2"/>
  <c r="O777" i="2"/>
  <c r="P777" i="2"/>
  <c r="Q777" i="2"/>
  <c r="R777" i="2"/>
  <c r="S777" i="2"/>
  <c r="T777" i="2"/>
  <c r="U777" i="2"/>
  <c r="V777" i="2"/>
  <c r="W777" i="2"/>
  <c r="X777" i="2"/>
  <c r="Y777" i="2"/>
  <c r="Z777" i="2"/>
  <c r="AA777" i="2"/>
  <c r="AB777" i="2"/>
  <c r="AC777" i="2"/>
  <c r="AD777" i="2"/>
  <c r="AE777" i="2"/>
  <c r="AF777" i="2"/>
  <c r="AH777" i="2"/>
  <c r="AI777" i="2"/>
  <c r="A778" i="2"/>
  <c r="B778" i="2"/>
  <c r="C778" i="2"/>
  <c r="D778" i="2"/>
  <c r="E778" i="2"/>
  <c r="F778" i="2"/>
  <c r="G778" i="2"/>
  <c r="H778" i="2"/>
  <c r="I778" i="2"/>
  <c r="J778" i="2"/>
  <c r="K778" i="2"/>
  <c r="L778" i="2"/>
  <c r="M778" i="2"/>
  <c r="N778" i="2"/>
  <c r="O778" i="2"/>
  <c r="P778" i="2"/>
  <c r="Q778" i="2"/>
  <c r="R778" i="2"/>
  <c r="S778" i="2"/>
  <c r="T778" i="2"/>
  <c r="U778" i="2"/>
  <c r="V778" i="2"/>
  <c r="W778" i="2"/>
  <c r="X778" i="2"/>
  <c r="Y778" i="2"/>
  <c r="Z778" i="2"/>
  <c r="AA778" i="2"/>
  <c r="AB778" i="2"/>
  <c r="AC778" i="2"/>
  <c r="AD778" i="2"/>
  <c r="AE778" i="2"/>
  <c r="AF778" i="2"/>
  <c r="AH778" i="2"/>
  <c r="AI778" i="2"/>
  <c r="A779" i="2"/>
  <c r="B779" i="2"/>
  <c r="C779" i="2"/>
  <c r="D779" i="2"/>
  <c r="E779" i="2"/>
  <c r="F779" i="2"/>
  <c r="G779" i="2"/>
  <c r="H779" i="2"/>
  <c r="I779" i="2"/>
  <c r="J779" i="2"/>
  <c r="K779" i="2"/>
  <c r="L779" i="2"/>
  <c r="M779" i="2"/>
  <c r="N779" i="2"/>
  <c r="O779" i="2"/>
  <c r="P779" i="2"/>
  <c r="Q779" i="2"/>
  <c r="R779" i="2"/>
  <c r="S779" i="2"/>
  <c r="T779" i="2"/>
  <c r="U779" i="2"/>
  <c r="V779" i="2"/>
  <c r="W779" i="2"/>
  <c r="X779" i="2"/>
  <c r="Y779" i="2"/>
  <c r="Z779" i="2"/>
  <c r="AA779" i="2"/>
  <c r="AB779" i="2"/>
  <c r="AC779" i="2"/>
  <c r="AD779" i="2"/>
  <c r="AE779" i="2"/>
  <c r="AF779" i="2"/>
  <c r="AH779" i="2"/>
  <c r="AI779" i="2"/>
  <c r="A780" i="2"/>
  <c r="B780" i="2"/>
  <c r="C780" i="2"/>
  <c r="D780" i="2"/>
  <c r="E780" i="2"/>
  <c r="F780" i="2"/>
  <c r="G780" i="2"/>
  <c r="H780" i="2"/>
  <c r="I780" i="2"/>
  <c r="J780" i="2"/>
  <c r="K780" i="2"/>
  <c r="L780" i="2"/>
  <c r="M780" i="2"/>
  <c r="N780" i="2"/>
  <c r="O780" i="2"/>
  <c r="P780" i="2"/>
  <c r="Q780" i="2"/>
  <c r="R780" i="2"/>
  <c r="S780" i="2"/>
  <c r="T780" i="2"/>
  <c r="U780" i="2"/>
  <c r="V780" i="2"/>
  <c r="W780" i="2"/>
  <c r="X780" i="2"/>
  <c r="Y780" i="2"/>
  <c r="Z780" i="2"/>
  <c r="AA780" i="2"/>
  <c r="AB780" i="2"/>
  <c r="AC780" i="2"/>
  <c r="AD780" i="2"/>
  <c r="AE780" i="2"/>
  <c r="AF780" i="2"/>
  <c r="AH780" i="2"/>
  <c r="AI780" i="2"/>
  <c r="A781" i="2"/>
  <c r="B781" i="2"/>
  <c r="C781" i="2"/>
  <c r="D781" i="2"/>
  <c r="E781" i="2"/>
  <c r="F781" i="2"/>
  <c r="G781" i="2"/>
  <c r="H781" i="2"/>
  <c r="I781" i="2"/>
  <c r="J781" i="2"/>
  <c r="K781" i="2"/>
  <c r="L781" i="2"/>
  <c r="M781" i="2"/>
  <c r="N781" i="2"/>
  <c r="O781" i="2"/>
  <c r="P781" i="2"/>
  <c r="Q781" i="2"/>
  <c r="R781" i="2"/>
  <c r="S781" i="2"/>
  <c r="T781" i="2"/>
  <c r="U781" i="2"/>
  <c r="V781" i="2"/>
  <c r="W781" i="2"/>
  <c r="X781" i="2"/>
  <c r="Y781" i="2"/>
  <c r="Z781" i="2"/>
  <c r="AA781" i="2"/>
  <c r="AB781" i="2"/>
  <c r="AC781" i="2"/>
  <c r="AD781" i="2"/>
  <c r="AE781" i="2"/>
  <c r="AF781" i="2"/>
  <c r="AH781" i="2"/>
  <c r="AI781" i="2"/>
  <c r="A782" i="2"/>
  <c r="B782" i="2"/>
  <c r="C782" i="2"/>
  <c r="D782" i="2"/>
  <c r="E782" i="2"/>
  <c r="F782" i="2"/>
  <c r="G782" i="2"/>
  <c r="H782" i="2"/>
  <c r="I782" i="2"/>
  <c r="J782" i="2"/>
  <c r="K782" i="2"/>
  <c r="L782" i="2"/>
  <c r="M782" i="2"/>
  <c r="N782" i="2"/>
  <c r="O782" i="2"/>
  <c r="P782" i="2"/>
  <c r="Q782" i="2"/>
  <c r="R782" i="2"/>
  <c r="S782" i="2"/>
  <c r="T782" i="2"/>
  <c r="U782" i="2"/>
  <c r="V782" i="2"/>
  <c r="W782" i="2"/>
  <c r="X782" i="2"/>
  <c r="Y782" i="2"/>
  <c r="Z782" i="2"/>
  <c r="AA782" i="2"/>
  <c r="AB782" i="2"/>
  <c r="AC782" i="2"/>
  <c r="AD782" i="2"/>
  <c r="AE782" i="2"/>
  <c r="AF782" i="2"/>
  <c r="AH782" i="2"/>
  <c r="AI782" i="2"/>
  <c r="A783" i="2"/>
  <c r="B783" i="2"/>
  <c r="C783" i="2"/>
  <c r="D783" i="2"/>
  <c r="E783" i="2"/>
  <c r="F783" i="2"/>
  <c r="G783" i="2"/>
  <c r="H783" i="2"/>
  <c r="I783" i="2"/>
  <c r="J783" i="2"/>
  <c r="K783" i="2"/>
  <c r="L783" i="2"/>
  <c r="M783" i="2"/>
  <c r="N783" i="2"/>
  <c r="O783" i="2"/>
  <c r="P783" i="2"/>
  <c r="Q783" i="2"/>
  <c r="R783" i="2"/>
  <c r="S783" i="2"/>
  <c r="T783" i="2"/>
  <c r="U783" i="2"/>
  <c r="V783" i="2"/>
  <c r="W783" i="2"/>
  <c r="X783" i="2"/>
  <c r="Y783" i="2"/>
  <c r="Z783" i="2"/>
  <c r="AA783" i="2"/>
  <c r="AB783" i="2"/>
  <c r="AC783" i="2"/>
  <c r="AD783" i="2"/>
  <c r="AE783" i="2"/>
  <c r="AF783" i="2"/>
  <c r="AH783" i="2"/>
  <c r="AI783" i="2"/>
  <c r="A784" i="2"/>
  <c r="B784" i="2"/>
  <c r="C784" i="2"/>
  <c r="D784" i="2"/>
  <c r="E784" i="2"/>
  <c r="F784" i="2"/>
  <c r="G784" i="2"/>
  <c r="H784" i="2"/>
  <c r="I784" i="2"/>
  <c r="J784" i="2"/>
  <c r="K784" i="2"/>
  <c r="L784" i="2"/>
  <c r="M784" i="2"/>
  <c r="N784" i="2"/>
  <c r="O784" i="2"/>
  <c r="P784" i="2"/>
  <c r="Q784" i="2"/>
  <c r="R784" i="2"/>
  <c r="S784" i="2"/>
  <c r="T784" i="2"/>
  <c r="U784" i="2"/>
  <c r="V784" i="2"/>
  <c r="W784" i="2"/>
  <c r="X784" i="2"/>
  <c r="Y784" i="2"/>
  <c r="Z784" i="2"/>
  <c r="AA784" i="2"/>
  <c r="AB784" i="2"/>
  <c r="AC784" i="2"/>
  <c r="AD784" i="2"/>
  <c r="AE784" i="2"/>
  <c r="AF784" i="2"/>
  <c r="AH784" i="2"/>
  <c r="AI784" i="2"/>
  <c r="A785" i="2"/>
  <c r="B785" i="2"/>
  <c r="C785" i="2"/>
  <c r="D785" i="2"/>
  <c r="E785" i="2"/>
  <c r="F785" i="2"/>
  <c r="G785" i="2"/>
  <c r="H785" i="2"/>
  <c r="I785" i="2"/>
  <c r="J785" i="2"/>
  <c r="K785" i="2"/>
  <c r="L785" i="2"/>
  <c r="M785" i="2"/>
  <c r="N785" i="2"/>
  <c r="O785" i="2"/>
  <c r="P785" i="2"/>
  <c r="Q785" i="2"/>
  <c r="R785" i="2"/>
  <c r="S785" i="2"/>
  <c r="T785" i="2"/>
  <c r="U785" i="2"/>
  <c r="V785" i="2"/>
  <c r="W785" i="2"/>
  <c r="X785" i="2"/>
  <c r="Y785" i="2"/>
  <c r="Z785" i="2"/>
  <c r="AA785" i="2"/>
  <c r="AB785" i="2"/>
  <c r="AC785" i="2"/>
  <c r="AD785" i="2"/>
  <c r="AE785" i="2"/>
  <c r="AF785" i="2"/>
  <c r="AH785" i="2"/>
  <c r="AI785" i="2"/>
  <c r="A786" i="2"/>
  <c r="B786" i="2"/>
  <c r="C786" i="2"/>
  <c r="D786" i="2"/>
  <c r="E786" i="2"/>
  <c r="F786" i="2"/>
  <c r="G786" i="2"/>
  <c r="H786" i="2"/>
  <c r="I786" i="2"/>
  <c r="J786" i="2"/>
  <c r="K786" i="2"/>
  <c r="L786" i="2"/>
  <c r="M786" i="2"/>
  <c r="N786" i="2"/>
  <c r="O786" i="2"/>
  <c r="P786" i="2"/>
  <c r="Q786" i="2"/>
  <c r="R786" i="2"/>
  <c r="S786" i="2"/>
  <c r="T786" i="2"/>
  <c r="U786" i="2"/>
  <c r="V786" i="2"/>
  <c r="W786" i="2"/>
  <c r="X786" i="2"/>
  <c r="Y786" i="2"/>
  <c r="Z786" i="2"/>
  <c r="AA786" i="2"/>
  <c r="AB786" i="2"/>
  <c r="AC786" i="2"/>
  <c r="AD786" i="2"/>
  <c r="AE786" i="2"/>
  <c r="AF786" i="2"/>
  <c r="AH786" i="2"/>
  <c r="AI786" i="2"/>
  <c r="A787" i="2"/>
  <c r="B787" i="2"/>
  <c r="C787" i="2"/>
  <c r="D787" i="2"/>
  <c r="E787" i="2"/>
  <c r="F787" i="2"/>
  <c r="G787" i="2"/>
  <c r="H787" i="2"/>
  <c r="I787" i="2"/>
  <c r="J787" i="2"/>
  <c r="K787" i="2"/>
  <c r="L787" i="2"/>
  <c r="M787" i="2"/>
  <c r="N787" i="2"/>
  <c r="O787" i="2"/>
  <c r="P787" i="2"/>
  <c r="Q787" i="2"/>
  <c r="R787" i="2"/>
  <c r="S787" i="2"/>
  <c r="T787" i="2"/>
  <c r="U787" i="2"/>
  <c r="V787" i="2"/>
  <c r="W787" i="2"/>
  <c r="X787" i="2"/>
  <c r="Y787" i="2"/>
  <c r="Z787" i="2"/>
  <c r="AA787" i="2"/>
  <c r="AB787" i="2"/>
  <c r="AC787" i="2"/>
  <c r="AD787" i="2"/>
  <c r="AE787" i="2"/>
  <c r="AF787" i="2"/>
  <c r="AH787" i="2"/>
  <c r="AI787" i="2"/>
  <c r="A788" i="2"/>
  <c r="B788" i="2"/>
  <c r="C788" i="2"/>
  <c r="D788" i="2"/>
  <c r="E788" i="2"/>
  <c r="F788" i="2"/>
  <c r="G788" i="2"/>
  <c r="H788" i="2"/>
  <c r="I788" i="2"/>
  <c r="J788" i="2"/>
  <c r="K788" i="2"/>
  <c r="L788" i="2"/>
  <c r="M788" i="2"/>
  <c r="N788" i="2"/>
  <c r="O788" i="2"/>
  <c r="P788" i="2"/>
  <c r="Q788" i="2"/>
  <c r="R788" i="2"/>
  <c r="S788" i="2"/>
  <c r="T788" i="2"/>
  <c r="U788" i="2"/>
  <c r="V788" i="2"/>
  <c r="W788" i="2"/>
  <c r="X788" i="2"/>
  <c r="Y788" i="2"/>
  <c r="Z788" i="2"/>
  <c r="AA788" i="2"/>
  <c r="AB788" i="2"/>
  <c r="AC788" i="2"/>
  <c r="AD788" i="2"/>
  <c r="AE788" i="2"/>
  <c r="AF788" i="2"/>
  <c r="AH788" i="2"/>
  <c r="AI788" i="2"/>
  <c r="A789" i="2"/>
  <c r="B789" i="2"/>
  <c r="C789" i="2"/>
  <c r="D789" i="2"/>
  <c r="E789" i="2"/>
  <c r="F789" i="2"/>
  <c r="G789" i="2"/>
  <c r="H789" i="2"/>
  <c r="I789" i="2"/>
  <c r="J789" i="2"/>
  <c r="K789" i="2"/>
  <c r="L789" i="2"/>
  <c r="M789" i="2"/>
  <c r="N789" i="2"/>
  <c r="O789" i="2"/>
  <c r="P789" i="2"/>
  <c r="Q789" i="2"/>
  <c r="R789" i="2"/>
  <c r="S789" i="2"/>
  <c r="T789" i="2"/>
  <c r="U789" i="2"/>
  <c r="V789" i="2"/>
  <c r="W789" i="2"/>
  <c r="X789" i="2"/>
  <c r="Y789" i="2"/>
  <c r="Z789" i="2"/>
  <c r="AA789" i="2"/>
  <c r="AB789" i="2"/>
  <c r="AC789" i="2"/>
  <c r="AD789" i="2"/>
  <c r="AE789" i="2"/>
  <c r="AF789" i="2"/>
  <c r="AH789" i="2"/>
  <c r="AI789" i="2"/>
  <c r="A790" i="2"/>
  <c r="B790" i="2"/>
  <c r="C790" i="2"/>
  <c r="D790" i="2"/>
  <c r="E790" i="2"/>
  <c r="F790" i="2"/>
  <c r="G790" i="2"/>
  <c r="H790" i="2"/>
  <c r="I790" i="2"/>
  <c r="J790" i="2"/>
  <c r="K790" i="2"/>
  <c r="L790" i="2"/>
  <c r="M790" i="2"/>
  <c r="N790" i="2"/>
  <c r="O790" i="2"/>
  <c r="P790" i="2"/>
  <c r="Q790" i="2"/>
  <c r="R790" i="2"/>
  <c r="S790" i="2"/>
  <c r="T790" i="2"/>
  <c r="U790" i="2"/>
  <c r="V790" i="2"/>
  <c r="W790" i="2"/>
  <c r="X790" i="2"/>
  <c r="Y790" i="2"/>
  <c r="Z790" i="2"/>
  <c r="AA790" i="2"/>
  <c r="AB790" i="2"/>
  <c r="AC790" i="2"/>
  <c r="AD790" i="2"/>
  <c r="AE790" i="2"/>
  <c r="AF790" i="2"/>
  <c r="AH790" i="2"/>
  <c r="AI790" i="2"/>
  <c r="A791" i="2"/>
  <c r="B791" i="2"/>
  <c r="C791" i="2"/>
  <c r="D791" i="2"/>
  <c r="E791" i="2"/>
  <c r="F791" i="2"/>
  <c r="G791" i="2"/>
  <c r="H791" i="2"/>
  <c r="I791" i="2"/>
  <c r="J791" i="2"/>
  <c r="K791" i="2"/>
  <c r="L791" i="2"/>
  <c r="M791" i="2"/>
  <c r="N791" i="2"/>
  <c r="O791" i="2"/>
  <c r="P791" i="2"/>
  <c r="Q791" i="2"/>
  <c r="R791" i="2"/>
  <c r="S791" i="2"/>
  <c r="T791" i="2"/>
  <c r="U791" i="2"/>
  <c r="V791" i="2"/>
  <c r="W791" i="2"/>
  <c r="X791" i="2"/>
  <c r="Y791" i="2"/>
  <c r="Z791" i="2"/>
  <c r="AA791" i="2"/>
  <c r="AB791" i="2"/>
  <c r="AC791" i="2"/>
  <c r="AD791" i="2"/>
  <c r="AE791" i="2"/>
  <c r="AF791" i="2"/>
  <c r="AH791" i="2"/>
  <c r="AI791" i="2"/>
  <c r="A792" i="2"/>
  <c r="B792" i="2"/>
  <c r="C792" i="2"/>
  <c r="D792" i="2"/>
  <c r="E792" i="2"/>
  <c r="F792" i="2"/>
  <c r="G792" i="2"/>
  <c r="H792" i="2"/>
  <c r="I792" i="2"/>
  <c r="J792" i="2"/>
  <c r="K792" i="2"/>
  <c r="L792" i="2"/>
  <c r="M792" i="2"/>
  <c r="N792" i="2"/>
  <c r="O792" i="2"/>
  <c r="P792" i="2"/>
  <c r="Q792" i="2"/>
  <c r="R792" i="2"/>
  <c r="S792" i="2"/>
  <c r="T792" i="2"/>
  <c r="U792" i="2"/>
  <c r="V792" i="2"/>
  <c r="W792" i="2"/>
  <c r="X792" i="2"/>
  <c r="Y792" i="2"/>
  <c r="Z792" i="2"/>
  <c r="AA792" i="2"/>
  <c r="AB792" i="2"/>
  <c r="AC792" i="2"/>
  <c r="AD792" i="2"/>
  <c r="AE792" i="2"/>
  <c r="AF792" i="2"/>
  <c r="AH792" i="2"/>
  <c r="AI792" i="2"/>
  <c r="A793" i="2"/>
  <c r="B793" i="2"/>
  <c r="C793" i="2"/>
  <c r="D793" i="2"/>
  <c r="E793" i="2"/>
  <c r="F793" i="2"/>
  <c r="G793" i="2"/>
  <c r="H793" i="2"/>
  <c r="I793" i="2"/>
  <c r="J793" i="2"/>
  <c r="K793" i="2"/>
  <c r="L793" i="2"/>
  <c r="M793" i="2"/>
  <c r="N793" i="2"/>
  <c r="O793" i="2"/>
  <c r="P793" i="2"/>
  <c r="Q793" i="2"/>
  <c r="R793" i="2"/>
  <c r="S793" i="2"/>
  <c r="T793" i="2"/>
  <c r="U793" i="2"/>
  <c r="V793" i="2"/>
  <c r="W793" i="2"/>
  <c r="X793" i="2"/>
  <c r="Y793" i="2"/>
  <c r="Z793" i="2"/>
  <c r="AA793" i="2"/>
  <c r="AB793" i="2"/>
  <c r="AC793" i="2"/>
  <c r="AD793" i="2"/>
  <c r="AE793" i="2"/>
  <c r="AF793" i="2"/>
  <c r="AH793" i="2"/>
  <c r="AI793" i="2"/>
  <c r="A794" i="2"/>
  <c r="B794" i="2"/>
  <c r="C794" i="2"/>
  <c r="D794" i="2"/>
  <c r="E794" i="2"/>
  <c r="F794" i="2"/>
  <c r="G794" i="2"/>
  <c r="H794" i="2"/>
  <c r="I794" i="2"/>
  <c r="J794" i="2"/>
  <c r="K794" i="2"/>
  <c r="L794" i="2"/>
  <c r="M794" i="2"/>
  <c r="N794" i="2"/>
  <c r="O794" i="2"/>
  <c r="P794" i="2"/>
  <c r="Q794" i="2"/>
  <c r="R794" i="2"/>
  <c r="S794" i="2"/>
  <c r="T794" i="2"/>
  <c r="U794" i="2"/>
  <c r="V794" i="2"/>
  <c r="W794" i="2"/>
  <c r="X794" i="2"/>
  <c r="Y794" i="2"/>
  <c r="Z794" i="2"/>
  <c r="AA794" i="2"/>
  <c r="AB794" i="2"/>
  <c r="AC794" i="2"/>
  <c r="AD794" i="2"/>
  <c r="AE794" i="2"/>
  <c r="AF794" i="2"/>
  <c r="AH794" i="2"/>
  <c r="AI794" i="2"/>
  <c r="A795" i="2"/>
  <c r="B795" i="2"/>
  <c r="C795" i="2"/>
  <c r="D795" i="2"/>
  <c r="E795" i="2"/>
  <c r="F795" i="2"/>
  <c r="G795" i="2"/>
  <c r="H795" i="2"/>
  <c r="I795" i="2"/>
  <c r="J795" i="2"/>
  <c r="K795" i="2"/>
  <c r="L795" i="2"/>
  <c r="M795" i="2"/>
  <c r="N795" i="2"/>
  <c r="O795" i="2"/>
  <c r="P795" i="2"/>
  <c r="Q795" i="2"/>
  <c r="R795" i="2"/>
  <c r="S795" i="2"/>
  <c r="T795" i="2"/>
  <c r="U795" i="2"/>
  <c r="V795" i="2"/>
  <c r="W795" i="2"/>
  <c r="X795" i="2"/>
  <c r="Y795" i="2"/>
  <c r="Z795" i="2"/>
  <c r="AA795" i="2"/>
  <c r="AB795" i="2"/>
  <c r="AC795" i="2"/>
  <c r="AD795" i="2"/>
  <c r="AE795" i="2"/>
  <c r="AF795" i="2"/>
  <c r="AH795" i="2"/>
  <c r="AI795" i="2"/>
  <c r="A796" i="2"/>
  <c r="B796" i="2"/>
  <c r="C796" i="2"/>
  <c r="D796" i="2"/>
  <c r="E796" i="2"/>
  <c r="F796" i="2"/>
  <c r="G796" i="2"/>
  <c r="H796" i="2"/>
  <c r="I796" i="2"/>
  <c r="J796" i="2"/>
  <c r="K796" i="2"/>
  <c r="L796" i="2"/>
  <c r="M796" i="2"/>
  <c r="N796" i="2"/>
  <c r="O796" i="2"/>
  <c r="P796" i="2"/>
  <c r="Q796" i="2"/>
  <c r="R796" i="2"/>
  <c r="S796" i="2"/>
  <c r="T796" i="2"/>
  <c r="U796" i="2"/>
  <c r="V796" i="2"/>
  <c r="W796" i="2"/>
  <c r="X796" i="2"/>
  <c r="Y796" i="2"/>
  <c r="Z796" i="2"/>
  <c r="AA796" i="2"/>
  <c r="AB796" i="2"/>
  <c r="AC796" i="2"/>
  <c r="AD796" i="2"/>
  <c r="AE796" i="2"/>
  <c r="AF796" i="2"/>
  <c r="AH796" i="2"/>
  <c r="AI796" i="2"/>
  <c r="A797" i="2"/>
  <c r="B797" i="2"/>
  <c r="C797" i="2"/>
  <c r="D797" i="2"/>
  <c r="E797" i="2"/>
  <c r="F797" i="2"/>
  <c r="G797" i="2"/>
  <c r="H797" i="2"/>
  <c r="I797" i="2"/>
  <c r="J797" i="2"/>
  <c r="K797" i="2"/>
  <c r="L797" i="2"/>
  <c r="M797" i="2"/>
  <c r="N797" i="2"/>
  <c r="O797" i="2"/>
  <c r="P797" i="2"/>
  <c r="Q797" i="2"/>
  <c r="R797" i="2"/>
  <c r="S797" i="2"/>
  <c r="T797" i="2"/>
  <c r="U797" i="2"/>
  <c r="V797" i="2"/>
  <c r="W797" i="2"/>
  <c r="X797" i="2"/>
  <c r="Y797" i="2"/>
  <c r="Z797" i="2"/>
  <c r="AA797" i="2"/>
  <c r="AB797" i="2"/>
  <c r="AC797" i="2"/>
  <c r="AD797" i="2"/>
  <c r="AE797" i="2"/>
  <c r="AF797" i="2"/>
  <c r="AH797" i="2"/>
  <c r="AI797" i="2"/>
  <c r="A798" i="2"/>
  <c r="B798" i="2"/>
  <c r="C798" i="2"/>
  <c r="D798" i="2"/>
  <c r="E798" i="2"/>
  <c r="F798" i="2"/>
  <c r="G798" i="2"/>
  <c r="H798" i="2"/>
  <c r="I798" i="2"/>
  <c r="J798" i="2"/>
  <c r="K798" i="2"/>
  <c r="L798" i="2"/>
  <c r="M798" i="2"/>
  <c r="N798" i="2"/>
  <c r="O798" i="2"/>
  <c r="P798" i="2"/>
  <c r="Q798" i="2"/>
  <c r="R798" i="2"/>
  <c r="S798" i="2"/>
  <c r="T798" i="2"/>
  <c r="U798" i="2"/>
  <c r="V798" i="2"/>
  <c r="W798" i="2"/>
  <c r="X798" i="2"/>
  <c r="Y798" i="2"/>
  <c r="Z798" i="2"/>
  <c r="AA798" i="2"/>
  <c r="AB798" i="2"/>
  <c r="AC798" i="2"/>
  <c r="AD798" i="2"/>
  <c r="AE798" i="2"/>
  <c r="AF798" i="2"/>
  <c r="AH798" i="2"/>
  <c r="AI798" i="2"/>
  <c r="A799" i="2"/>
  <c r="B799" i="2"/>
  <c r="C799" i="2"/>
  <c r="D799" i="2"/>
  <c r="E799" i="2"/>
  <c r="F799" i="2"/>
  <c r="G799" i="2"/>
  <c r="H799" i="2"/>
  <c r="I799" i="2"/>
  <c r="J799" i="2"/>
  <c r="K799" i="2"/>
  <c r="L799" i="2"/>
  <c r="M799" i="2"/>
  <c r="N799" i="2"/>
  <c r="O799" i="2"/>
  <c r="P799" i="2"/>
  <c r="Q799" i="2"/>
  <c r="R799" i="2"/>
  <c r="S799" i="2"/>
  <c r="T799" i="2"/>
  <c r="U799" i="2"/>
  <c r="V799" i="2"/>
  <c r="W799" i="2"/>
  <c r="X799" i="2"/>
  <c r="Y799" i="2"/>
  <c r="Z799" i="2"/>
  <c r="AA799" i="2"/>
  <c r="AB799" i="2"/>
  <c r="AC799" i="2"/>
  <c r="AD799" i="2"/>
  <c r="AE799" i="2"/>
  <c r="AF799" i="2"/>
  <c r="AH799" i="2"/>
  <c r="AI799" i="2"/>
  <c r="A800" i="2"/>
  <c r="B800" i="2"/>
  <c r="C800" i="2"/>
  <c r="D800" i="2"/>
  <c r="E800" i="2"/>
  <c r="F800" i="2"/>
  <c r="G800" i="2"/>
  <c r="H800" i="2"/>
  <c r="I800" i="2"/>
  <c r="J800" i="2"/>
  <c r="K800" i="2"/>
  <c r="L800" i="2"/>
  <c r="M800" i="2"/>
  <c r="N800" i="2"/>
  <c r="O800" i="2"/>
  <c r="P800" i="2"/>
  <c r="Q800" i="2"/>
  <c r="R800" i="2"/>
  <c r="S800" i="2"/>
  <c r="T800" i="2"/>
  <c r="U800" i="2"/>
  <c r="V800" i="2"/>
  <c r="W800" i="2"/>
  <c r="X800" i="2"/>
  <c r="Y800" i="2"/>
  <c r="Z800" i="2"/>
  <c r="AA800" i="2"/>
  <c r="AB800" i="2"/>
  <c r="AC800" i="2"/>
  <c r="AD800" i="2"/>
  <c r="AE800" i="2"/>
  <c r="AF800" i="2"/>
  <c r="AH800" i="2"/>
  <c r="AI800" i="2"/>
  <c r="A801" i="2"/>
  <c r="B801" i="2"/>
  <c r="C801" i="2"/>
  <c r="D801" i="2"/>
  <c r="E801" i="2"/>
  <c r="F801" i="2"/>
  <c r="G801" i="2"/>
  <c r="H801" i="2"/>
  <c r="I801" i="2"/>
  <c r="J801" i="2"/>
  <c r="K801" i="2"/>
  <c r="L801" i="2"/>
  <c r="M801" i="2"/>
  <c r="N801" i="2"/>
  <c r="O801" i="2"/>
  <c r="P801" i="2"/>
  <c r="Q801" i="2"/>
  <c r="R801" i="2"/>
  <c r="S801" i="2"/>
  <c r="T801" i="2"/>
  <c r="U801" i="2"/>
  <c r="V801" i="2"/>
  <c r="W801" i="2"/>
  <c r="X801" i="2"/>
  <c r="Y801" i="2"/>
  <c r="Z801" i="2"/>
  <c r="AA801" i="2"/>
  <c r="AB801" i="2"/>
  <c r="AC801" i="2"/>
  <c r="AD801" i="2"/>
  <c r="AE801" i="2"/>
  <c r="AF801" i="2"/>
  <c r="AH801" i="2"/>
  <c r="AI801" i="2"/>
  <c r="A802" i="2"/>
  <c r="B802" i="2"/>
  <c r="C802" i="2"/>
  <c r="D802" i="2"/>
  <c r="E802" i="2"/>
  <c r="F802" i="2"/>
  <c r="G802" i="2"/>
  <c r="H802" i="2"/>
  <c r="I802" i="2"/>
  <c r="J802" i="2"/>
  <c r="K802" i="2"/>
  <c r="L802" i="2"/>
  <c r="M802" i="2"/>
  <c r="N802" i="2"/>
  <c r="O802" i="2"/>
  <c r="P802" i="2"/>
  <c r="Q802" i="2"/>
  <c r="R802" i="2"/>
  <c r="S802" i="2"/>
  <c r="T802" i="2"/>
  <c r="U802" i="2"/>
  <c r="V802" i="2"/>
  <c r="W802" i="2"/>
  <c r="X802" i="2"/>
  <c r="Y802" i="2"/>
  <c r="Z802" i="2"/>
  <c r="AA802" i="2"/>
  <c r="AB802" i="2"/>
  <c r="AC802" i="2"/>
  <c r="AD802" i="2"/>
  <c r="AE802" i="2"/>
  <c r="AF802" i="2"/>
  <c r="AH802" i="2"/>
  <c r="AI802" i="2"/>
  <c r="A803" i="2"/>
  <c r="B803" i="2"/>
  <c r="C803" i="2"/>
  <c r="D803" i="2"/>
  <c r="E803" i="2"/>
  <c r="F803" i="2"/>
  <c r="G803" i="2"/>
  <c r="H803" i="2"/>
  <c r="I803" i="2"/>
  <c r="J803" i="2"/>
  <c r="K803" i="2"/>
  <c r="L803" i="2"/>
  <c r="M803" i="2"/>
  <c r="N803" i="2"/>
  <c r="O803" i="2"/>
  <c r="P803" i="2"/>
  <c r="Q803" i="2"/>
  <c r="R803" i="2"/>
  <c r="S803" i="2"/>
  <c r="T803" i="2"/>
  <c r="U803" i="2"/>
  <c r="V803" i="2"/>
  <c r="W803" i="2"/>
  <c r="X803" i="2"/>
  <c r="Y803" i="2"/>
  <c r="Z803" i="2"/>
  <c r="AA803" i="2"/>
  <c r="AB803" i="2"/>
  <c r="AC803" i="2"/>
  <c r="AD803" i="2"/>
  <c r="AE803" i="2"/>
  <c r="AF803" i="2"/>
  <c r="AH803" i="2"/>
  <c r="AI803" i="2"/>
  <c r="A804" i="2"/>
  <c r="B804" i="2"/>
  <c r="C804" i="2"/>
  <c r="D804" i="2"/>
  <c r="E804" i="2"/>
  <c r="F804" i="2"/>
  <c r="G804" i="2"/>
  <c r="H804" i="2"/>
  <c r="I804" i="2"/>
  <c r="J804" i="2"/>
  <c r="K804" i="2"/>
  <c r="L804" i="2"/>
  <c r="M804" i="2"/>
  <c r="N804" i="2"/>
  <c r="O804" i="2"/>
  <c r="P804" i="2"/>
  <c r="Q804" i="2"/>
  <c r="R804" i="2"/>
  <c r="S804" i="2"/>
  <c r="T804" i="2"/>
  <c r="U804" i="2"/>
  <c r="V804" i="2"/>
  <c r="W804" i="2"/>
  <c r="X804" i="2"/>
  <c r="Y804" i="2"/>
  <c r="Z804" i="2"/>
  <c r="AA804" i="2"/>
  <c r="AB804" i="2"/>
  <c r="AC804" i="2"/>
  <c r="AD804" i="2"/>
  <c r="AE804" i="2"/>
  <c r="AF804" i="2"/>
  <c r="AH804" i="2"/>
  <c r="AI804" i="2"/>
  <c r="A805" i="2"/>
  <c r="B805" i="2"/>
  <c r="C805" i="2"/>
  <c r="D805" i="2"/>
  <c r="E805" i="2"/>
  <c r="F805" i="2"/>
  <c r="G805" i="2"/>
  <c r="H805" i="2"/>
  <c r="I805" i="2"/>
  <c r="J805" i="2"/>
  <c r="K805" i="2"/>
  <c r="L805" i="2"/>
  <c r="M805" i="2"/>
  <c r="N805" i="2"/>
  <c r="O805" i="2"/>
  <c r="P805" i="2"/>
  <c r="Q805" i="2"/>
  <c r="R805" i="2"/>
  <c r="S805" i="2"/>
  <c r="T805" i="2"/>
  <c r="U805" i="2"/>
  <c r="V805" i="2"/>
  <c r="W805" i="2"/>
  <c r="X805" i="2"/>
  <c r="Y805" i="2"/>
  <c r="Z805" i="2"/>
  <c r="AA805" i="2"/>
  <c r="AB805" i="2"/>
  <c r="AC805" i="2"/>
  <c r="AD805" i="2"/>
  <c r="AE805" i="2"/>
  <c r="AF805" i="2"/>
  <c r="AH805" i="2"/>
  <c r="AI805" i="2"/>
  <c r="A806" i="2"/>
  <c r="B806" i="2"/>
  <c r="C806" i="2"/>
  <c r="D806" i="2"/>
  <c r="E806" i="2"/>
  <c r="F806" i="2"/>
  <c r="G806" i="2"/>
  <c r="H806" i="2"/>
  <c r="I806" i="2"/>
  <c r="J806" i="2"/>
  <c r="K806" i="2"/>
  <c r="L806" i="2"/>
  <c r="M806" i="2"/>
  <c r="N806" i="2"/>
  <c r="O806" i="2"/>
  <c r="P806" i="2"/>
  <c r="Q806" i="2"/>
  <c r="R806" i="2"/>
  <c r="S806" i="2"/>
  <c r="T806" i="2"/>
  <c r="U806" i="2"/>
  <c r="V806" i="2"/>
  <c r="W806" i="2"/>
  <c r="X806" i="2"/>
  <c r="Y806" i="2"/>
  <c r="Z806" i="2"/>
  <c r="AA806" i="2"/>
  <c r="AB806" i="2"/>
  <c r="AC806" i="2"/>
  <c r="AD806" i="2"/>
  <c r="AE806" i="2"/>
  <c r="AF806" i="2"/>
  <c r="AH806" i="2"/>
  <c r="AI806" i="2"/>
  <c r="A807" i="2"/>
  <c r="B807" i="2"/>
  <c r="C807" i="2"/>
  <c r="D807" i="2"/>
  <c r="E807" i="2"/>
  <c r="F807" i="2"/>
  <c r="G807" i="2"/>
  <c r="H807" i="2"/>
  <c r="I807" i="2"/>
  <c r="J807" i="2"/>
  <c r="K807" i="2"/>
  <c r="L807" i="2"/>
  <c r="M807" i="2"/>
  <c r="N807" i="2"/>
  <c r="O807" i="2"/>
  <c r="P807" i="2"/>
  <c r="Q807" i="2"/>
  <c r="R807" i="2"/>
  <c r="S807" i="2"/>
  <c r="T807" i="2"/>
  <c r="U807" i="2"/>
  <c r="V807" i="2"/>
  <c r="W807" i="2"/>
  <c r="X807" i="2"/>
  <c r="Y807" i="2"/>
  <c r="Z807" i="2"/>
  <c r="AA807" i="2"/>
  <c r="AB807" i="2"/>
  <c r="AC807" i="2"/>
  <c r="AD807" i="2"/>
  <c r="AE807" i="2"/>
  <c r="AF807" i="2"/>
  <c r="AH807" i="2"/>
  <c r="AI807" i="2"/>
  <c r="A808" i="2"/>
  <c r="B808" i="2"/>
  <c r="C808" i="2"/>
  <c r="D808" i="2"/>
  <c r="E808" i="2"/>
  <c r="F808" i="2"/>
  <c r="G808" i="2"/>
  <c r="H808" i="2"/>
  <c r="I808" i="2"/>
  <c r="J808" i="2"/>
  <c r="K808" i="2"/>
  <c r="L808" i="2"/>
  <c r="M808" i="2"/>
  <c r="N808" i="2"/>
  <c r="O808" i="2"/>
  <c r="P808" i="2"/>
  <c r="Q808" i="2"/>
  <c r="R808" i="2"/>
  <c r="S808" i="2"/>
  <c r="T808" i="2"/>
  <c r="U808" i="2"/>
  <c r="V808" i="2"/>
  <c r="W808" i="2"/>
  <c r="X808" i="2"/>
  <c r="Y808" i="2"/>
  <c r="Z808" i="2"/>
  <c r="AA808" i="2"/>
  <c r="AB808" i="2"/>
  <c r="AC808" i="2"/>
  <c r="AD808" i="2"/>
  <c r="AE808" i="2"/>
  <c r="AF808" i="2"/>
  <c r="AH808" i="2"/>
  <c r="AI808" i="2"/>
  <c r="A809" i="2"/>
  <c r="B809" i="2"/>
  <c r="C809" i="2"/>
  <c r="D809" i="2"/>
  <c r="E809" i="2"/>
  <c r="F809" i="2"/>
  <c r="G809" i="2"/>
  <c r="H809" i="2"/>
  <c r="I809" i="2"/>
  <c r="J809" i="2"/>
  <c r="K809" i="2"/>
  <c r="L809" i="2"/>
  <c r="M809" i="2"/>
  <c r="N809" i="2"/>
  <c r="O809" i="2"/>
  <c r="P809" i="2"/>
  <c r="Q809" i="2"/>
  <c r="R809" i="2"/>
  <c r="S809" i="2"/>
  <c r="T809" i="2"/>
  <c r="U809" i="2"/>
  <c r="V809" i="2"/>
  <c r="W809" i="2"/>
  <c r="X809" i="2"/>
  <c r="Y809" i="2"/>
  <c r="Z809" i="2"/>
  <c r="AA809" i="2"/>
  <c r="AB809" i="2"/>
  <c r="AC809" i="2"/>
  <c r="AD809" i="2"/>
  <c r="AE809" i="2"/>
  <c r="AF809" i="2"/>
  <c r="AH809" i="2"/>
  <c r="AI809" i="2"/>
  <c r="A810" i="2"/>
  <c r="B810" i="2"/>
  <c r="C810" i="2"/>
  <c r="D810" i="2"/>
  <c r="E810" i="2"/>
  <c r="F810" i="2"/>
  <c r="G810" i="2"/>
  <c r="H810" i="2"/>
  <c r="I810" i="2"/>
  <c r="J810" i="2"/>
  <c r="K810" i="2"/>
  <c r="L810" i="2"/>
  <c r="M810" i="2"/>
  <c r="N810" i="2"/>
  <c r="O810" i="2"/>
  <c r="P810" i="2"/>
  <c r="Q810" i="2"/>
  <c r="R810" i="2"/>
  <c r="S810" i="2"/>
  <c r="T810" i="2"/>
  <c r="U810" i="2"/>
  <c r="V810" i="2"/>
  <c r="W810" i="2"/>
  <c r="X810" i="2"/>
  <c r="Y810" i="2"/>
  <c r="Z810" i="2"/>
  <c r="AA810" i="2"/>
  <c r="AB810" i="2"/>
  <c r="AC810" i="2"/>
  <c r="AD810" i="2"/>
  <c r="AE810" i="2"/>
  <c r="AF810" i="2"/>
  <c r="AH810" i="2"/>
  <c r="AI810" i="2"/>
  <c r="A811" i="2"/>
  <c r="B811" i="2"/>
  <c r="C811" i="2"/>
  <c r="D811" i="2"/>
  <c r="E811" i="2"/>
  <c r="F811" i="2"/>
  <c r="G811" i="2"/>
  <c r="H811" i="2"/>
  <c r="I811" i="2"/>
  <c r="J811" i="2"/>
  <c r="K811" i="2"/>
  <c r="L811" i="2"/>
  <c r="M811" i="2"/>
  <c r="N811" i="2"/>
  <c r="O811" i="2"/>
  <c r="P811" i="2"/>
  <c r="Q811" i="2"/>
  <c r="R811" i="2"/>
  <c r="S811" i="2"/>
  <c r="T811" i="2"/>
  <c r="U811" i="2"/>
  <c r="V811" i="2"/>
  <c r="W811" i="2"/>
  <c r="X811" i="2"/>
  <c r="Y811" i="2"/>
  <c r="Z811" i="2"/>
  <c r="AA811" i="2"/>
  <c r="AB811" i="2"/>
  <c r="AC811" i="2"/>
  <c r="AD811" i="2"/>
  <c r="AE811" i="2"/>
  <c r="AF811" i="2"/>
  <c r="AH811" i="2"/>
  <c r="AI811" i="2"/>
  <c r="A812" i="2"/>
  <c r="B812" i="2"/>
  <c r="C812" i="2"/>
  <c r="D812" i="2"/>
  <c r="E812" i="2"/>
  <c r="F812" i="2"/>
  <c r="G812" i="2"/>
  <c r="H812" i="2"/>
  <c r="I812" i="2"/>
  <c r="J812" i="2"/>
  <c r="K812" i="2"/>
  <c r="L812" i="2"/>
  <c r="M812" i="2"/>
  <c r="N812" i="2"/>
  <c r="O812" i="2"/>
  <c r="P812" i="2"/>
  <c r="Q812" i="2"/>
  <c r="R812" i="2"/>
  <c r="S812" i="2"/>
  <c r="T812" i="2"/>
  <c r="U812" i="2"/>
  <c r="V812" i="2"/>
  <c r="W812" i="2"/>
  <c r="X812" i="2"/>
  <c r="Y812" i="2"/>
  <c r="Z812" i="2"/>
  <c r="AA812" i="2"/>
  <c r="AB812" i="2"/>
  <c r="AC812" i="2"/>
  <c r="AD812" i="2"/>
  <c r="AE812" i="2"/>
  <c r="AF812" i="2"/>
  <c r="AH812" i="2"/>
  <c r="AI812" i="2"/>
  <c r="A813" i="2"/>
  <c r="B813" i="2"/>
  <c r="C813" i="2"/>
  <c r="D813" i="2"/>
  <c r="E813" i="2"/>
  <c r="F813" i="2"/>
  <c r="G813" i="2"/>
  <c r="H813" i="2"/>
  <c r="I813" i="2"/>
  <c r="J813" i="2"/>
  <c r="K813" i="2"/>
  <c r="L813" i="2"/>
  <c r="M813" i="2"/>
  <c r="N813" i="2"/>
  <c r="O813" i="2"/>
  <c r="P813" i="2"/>
  <c r="Q813" i="2"/>
  <c r="R813" i="2"/>
  <c r="S813" i="2"/>
  <c r="T813" i="2"/>
  <c r="U813" i="2"/>
  <c r="V813" i="2"/>
  <c r="W813" i="2"/>
  <c r="X813" i="2"/>
  <c r="Y813" i="2"/>
  <c r="Z813" i="2"/>
  <c r="AA813" i="2"/>
  <c r="AB813" i="2"/>
  <c r="AC813" i="2"/>
  <c r="AD813" i="2"/>
  <c r="AE813" i="2"/>
  <c r="AF813" i="2"/>
  <c r="AH813" i="2"/>
  <c r="AI813" i="2"/>
  <c r="A814" i="2"/>
  <c r="B814" i="2"/>
  <c r="C814" i="2"/>
  <c r="D814" i="2"/>
  <c r="E814" i="2"/>
  <c r="F814" i="2"/>
  <c r="G814" i="2"/>
  <c r="H814" i="2"/>
  <c r="I814" i="2"/>
  <c r="J814" i="2"/>
  <c r="K814" i="2"/>
  <c r="L814" i="2"/>
  <c r="M814" i="2"/>
  <c r="N814" i="2"/>
  <c r="O814" i="2"/>
  <c r="P814" i="2"/>
  <c r="Q814" i="2"/>
  <c r="R814" i="2"/>
  <c r="S814" i="2"/>
  <c r="T814" i="2"/>
  <c r="U814" i="2"/>
  <c r="V814" i="2"/>
  <c r="W814" i="2"/>
  <c r="X814" i="2"/>
  <c r="Y814" i="2"/>
  <c r="Z814" i="2"/>
  <c r="AA814" i="2"/>
  <c r="AB814" i="2"/>
  <c r="AC814" i="2"/>
  <c r="AD814" i="2"/>
  <c r="AE814" i="2"/>
  <c r="AF814" i="2"/>
  <c r="AH814" i="2"/>
  <c r="AI814" i="2"/>
  <c r="A815" i="2"/>
  <c r="B815" i="2"/>
  <c r="C815" i="2"/>
  <c r="D815" i="2"/>
  <c r="E815" i="2"/>
  <c r="F815" i="2"/>
  <c r="G815" i="2"/>
  <c r="H815" i="2"/>
  <c r="I815" i="2"/>
  <c r="J815" i="2"/>
  <c r="K815" i="2"/>
  <c r="L815" i="2"/>
  <c r="M815" i="2"/>
  <c r="N815" i="2"/>
  <c r="O815" i="2"/>
  <c r="P815" i="2"/>
  <c r="Q815" i="2"/>
  <c r="R815" i="2"/>
  <c r="S815" i="2"/>
  <c r="T815" i="2"/>
  <c r="U815" i="2"/>
  <c r="V815" i="2"/>
  <c r="W815" i="2"/>
  <c r="X815" i="2"/>
  <c r="Y815" i="2"/>
  <c r="Z815" i="2"/>
  <c r="AA815" i="2"/>
  <c r="AB815" i="2"/>
  <c r="AC815" i="2"/>
  <c r="AD815" i="2"/>
  <c r="AE815" i="2"/>
  <c r="AF815" i="2"/>
  <c r="AH815" i="2"/>
  <c r="AI815" i="2"/>
  <c r="A816" i="2"/>
  <c r="B816" i="2"/>
  <c r="C816" i="2"/>
  <c r="D816" i="2"/>
  <c r="E816" i="2"/>
  <c r="F816" i="2"/>
  <c r="G816" i="2"/>
  <c r="H816" i="2"/>
  <c r="I816" i="2"/>
  <c r="J816" i="2"/>
  <c r="K816" i="2"/>
  <c r="L816" i="2"/>
  <c r="M816" i="2"/>
  <c r="N816" i="2"/>
  <c r="O816" i="2"/>
  <c r="P816" i="2"/>
  <c r="Q816" i="2"/>
  <c r="R816" i="2"/>
  <c r="S816" i="2"/>
  <c r="T816" i="2"/>
  <c r="U816" i="2"/>
  <c r="V816" i="2"/>
  <c r="W816" i="2"/>
  <c r="X816" i="2"/>
  <c r="Y816" i="2"/>
  <c r="Z816" i="2"/>
  <c r="AA816" i="2"/>
  <c r="AB816" i="2"/>
  <c r="AC816" i="2"/>
  <c r="AD816" i="2"/>
  <c r="AE816" i="2"/>
  <c r="AF816" i="2"/>
  <c r="AH816" i="2"/>
  <c r="AI816" i="2"/>
  <c r="A817" i="2"/>
  <c r="B817" i="2"/>
  <c r="C817" i="2"/>
  <c r="D817" i="2"/>
  <c r="E817" i="2"/>
  <c r="F817" i="2"/>
  <c r="G817" i="2"/>
  <c r="H817" i="2"/>
  <c r="I817" i="2"/>
  <c r="J817" i="2"/>
  <c r="K817" i="2"/>
  <c r="L817" i="2"/>
  <c r="M817" i="2"/>
  <c r="N817" i="2"/>
  <c r="O817" i="2"/>
  <c r="P817" i="2"/>
  <c r="Q817" i="2"/>
  <c r="R817" i="2"/>
  <c r="S817" i="2"/>
  <c r="T817" i="2"/>
  <c r="U817" i="2"/>
  <c r="V817" i="2"/>
  <c r="W817" i="2"/>
  <c r="X817" i="2"/>
  <c r="Y817" i="2"/>
  <c r="Z817" i="2"/>
  <c r="AA817" i="2"/>
  <c r="AB817" i="2"/>
  <c r="AC817" i="2"/>
  <c r="AD817" i="2"/>
  <c r="AE817" i="2"/>
  <c r="AF817" i="2"/>
  <c r="AH817" i="2"/>
  <c r="AI817" i="2"/>
  <c r="A818" i="2"/>
  <c r="B818" i="2"/>
  <c r="C818" i="2"/>
  <c r="D818" i="2"/>
  <c r="E818" i="2"/>
  <c r="F818" i="2"/>
  <c r="G818" i="2"/>
  <c r="H818" i="2"/>
  <c r="I818" i="2"/>
  <c r="J818" i="2"/>
  <c r="K818" i="2"/>
  <c r="L818" i="2"/>
  <c r="M818" i="2"/>
  <c r="N818" i="2"/>
  <c r="O818" i="2"/>
  <c r="P818" i="2"/>
  <c r="Q818" i="2"/>
  <c r="R818" i="2"/>
  <c r="S818" i="2"/>
  <c r="T818" i="2"/>
  <c r="U818" i="2"/>
  <c r="V818" i="2"/>
  <c r="W818" i="2"/>
  <c r="X818" i="2"/>
  <c r="Y818" i="2"/>
  <c r="Z818" i="2"/>
  <c r="AA818" i="2"/>
  <c r="AB818" i="2"/>
  <c r="AC818" i="2"/>
  <c r="AD818" i="2"/>
  <c r="AE818" i="2"/>
  <c r="AF818" i="2"/>
  <c r="AH818" i="2"/>
  <c r="AI818" i="2"/>
  <c r="A819" i="2"/>
  <c r="B819" i="2"/>
  <c r="C819" i="2"/>
  <c r="D819" i="2"/>
  <c r="E819" i="2"/>
  <c r="F819" i="2"/>
  <c r="G819" i="2"/>
  <c r="H819" i="2"/>
  <c r="I819" i="2"/>
  <c r="J819" i="2"/>
  <c r="K819" i="2"/>
  <c r="L819" i="2"/>
  <c r="M819" i="2"/>
  <c r="N819" i="2"/>
  <c r="O819" i="2"/>
  <c r="P819" i="2"/>
  <c r="Q819" i="2"/>
  <c r="R819" i="2"/>
  <c r="S819" i="2"/>
  <c r="T819" i="2"/>
  <c r="U819" i="2"/>
  <c r="V819" i="2"/>
  <c r="W819" i="2"/>
  <c r="X819" i="2"/>
  <c r="Y819" i="2"/>
  <c r="Z819" i="2"/>
  <c r="AA819" i="2"/>
  <c r="AB819" i="2"/>
  <c r="AC819" i="2"/>
  <c r="AD819" i="2"/>
  <c r="AE819" i="2"/>
  <c r="AF819" i="2"/>
  <c r="AH819" i="2"/>
  <c r="AI819" i="2"/>
  <c r="A820" i="2"/>
  <c r="B820" i="2"/>
  <c r="C820" i="2"/>
  <c r="D820" i="2"/>
  <c r="E820" i="2"/>
  <c r="F820" i="2"/>
  <c r="G820" i="2"/>
  <c r="H820" i="2"/>
  <c r="I820" i="2"/>
  <c r="J820" i="2"/>
  <c r="K820" i="2"/>
  <c r="L820" i="2"/>
  <c r="M820" i="2"/>
  <c r="N820" i="2"/>
  <c r="O820" i="2"/>
  <c r="P820" i="2"/>
  <c r="Q820" i="2"/>
  <c r="R820" i="2"/>
  <c r="S820" i="2"/>
  <c r="T820" i="2"/>
  <c r="U820" i="2"/>
  <c r="V820" i="2"/>
  <c r="W820" i="2"/>
  <c r="X820" i="2"/>
  <c r="Y820" i="2"/>
  <c r="Z820" i="2"/>
  <c r="AA820" i="2"/>
  <c r="AB820" i="2"/>
  <c r="AC820" i="2"/>
  <c r="AD820" i="2"/>
  <c r="AE820" i="2"/>
  <c r="AF820" i="2"/>
  <c r="AH820" i="2"/>
  <c r="AI820" i="2"/>
  <c r="A821" i="2"/>
  <c r="B821" i="2"/>
  <c r="C821" i="2"/>
  <c r="D821" i="2"/>
  <c r="E821" i="2"/>
  <c r="F821" i="2"/>
  <c r="G821" i="2"/>
  <c r="H821" i="2"/>
  <c r="I821" i="2"/>
  <c r="J821" i="2"/>
  <c r="K821" i="2"/>
  <c r="L821" i="2"/>
  <c r="M821" i="2"/>
  <c r="N821" i="2"/>
  <c r="O821" i="2"/>
  <c r="P821" i="2"/>
  <c r="Q821" i="2"/>
  <c r="R821" i="2"/>
  <c r="S821" i="2"/>
  <c r="T821" i="2"/>
  <c r="U821" i="2"/>
  <c r="V821" i="2"/>
  <c r="W821" i="2"/>
  <c r="X821" i="2"/>
  <c r="Y821" i="2"/>
  <c r="Z821" i="2"/>
  <c r="AA821" i="2"/>
  <c r="AB821" i="2"/>
  <c r="AC821" i="2"/>
  <c r="AD821" i="2"/>
  <c r="AE821" i="2"/>
  <c r="AF821" i="2"/>
  <c r="AH821" i="2"/>
  <c r="AI821" i="2"/>
  <c r="A822" i="2"/>
  <c r="B822" i="2"/>
  <c r="C822" i="2"/>
  <c r="D822" i="2"/>
  <c r="E822" i="2"/>
  <c r="F822" i="2"/>
  <c r="G822" i="2"/>
  <c r="H822" i="2"/>
  <c r="I822" i="2"/>
  <c r="J822" i="2"/>
  <c r="K822" i="2"/>
  <c r="L822" i="2"/>
  <c r="M822" i="2"/>
  <c r="N822" i="2"/>
  <c r="O822" i="2"/>
  <c r="P822" i="2"/>
  <c r="Q822" i="2"/>
  <c r="R822" i="2"/>
  <c r="S822" i="2"/>
  <c r="T822" i="2"/>
  <c r="U822" i="2"/>
  <c r="V822" i="2"/>
  <c r="W822" i="2"/>
  <c r="X822" i="2"/>
  <c r="Y822" i="2"/>
  <c r="Z822" i="2"/>
  <c r="AA822" i="2"/>
  <c r="AB822" i="2"/>
  <c r="AC822" i="2"/>
  <c r="AD822" i="2"/>
  <c r="AE822" i="2"/>
  <c r="AF822" i="2"/>
  <c r="AH822" i="2"/>
  <c r="AI822" i="2"/>
  <c r="A823" i="2"/>
  <c r="B823" i="2"/>
  <c r="C823" i="2"/>
  <c r="D823" i="2"/>
  <c r="E823" i="2"/>
  <c r="F823" i="2"/>
  <c r="G823" i="2"/>
  <c r="H823" i="2"/>
  <c r="I823" i="2"/>
  <c r="J823" i="2"/>
  <c r="K823" i="2"/>
  <c r="L823" i="2"/>
  <c r="M823" i="2"/>
  <c r="N823" i="2"/>
  <c r="O823" i="2"/>
  <c r="P823" i="2"/>
  <c r="Q823" i="2"/>
  <c r="R823" i="2"/>
  <c r="S823" i="2"/>
  <c r="T823" i="2"/>
  <c r="U823" i="2"/>
  <c r="V823" i="2"/>
  <c r="W823" i="2"/>
  <c r="X823" i="2"/>
  <c r="Y823" i="2"/>
  <c r="Z823" i="2"/>
  <c r="AA823" i="2"/>
  <c r="AB823" i="2"/>
  <c r="AC823" i="2"/>
  <c r="AD823" i="2"/>
  <c r="AE823" i="2"/>
  <c r="AF823" i="2"/>
  <c r="AH823" i="2"/>
  <c r="AI823" i="2"/>
  <c r="A824" i="2"/>
  <c r="B824" i="2"/>
  <c r="C824" i="2"/>
  <c r="D824" i="2"/>
  <c r="E824" i="2"/>
  <c r="F824" i="2"/>
  <c r="G824" i="2"/>
  <c r="H824" i="2"/>
  <c r="I824" i="2"/>
  <c r="J824" i="2"/>
  <c r="K824" i="2"/>
  <c r="L824" i="2"/>
  <c r="M824" i="2"/>
  <c r="N824" i="2"/>
  <c r="O824" i="2"/>
  <c r="P824" i="2"/>
  <c r="Q824" i="2"/>
  <c r="R824" i="2"/>
  <c r="S824" i="2"/>
  <c r="T824" i="2"/>
  <c r="U824" i="2"/>
  <c r="V824" i="2"/>
  <c r="W824" i="2"/>
  <c r="X824" i="2"/>
  <c r="Y824" i="2"/>
  <c r="Z824" i="2"/>
  <c r="AA824" i="2"/>
  <c r="AB824" i="2"/>
  <c r="AC824" i="2"/>
  <c r="AD824" i="2"/>
  <c r="AE824" i="2"/>
  <c r="AF824" i="2"/>
  <c r="AH824" i="2"/>
  <c r="AI824" i="2"/>
  <c r="A825" i="2"/>
  <c r="B825" i="2"/>
  <c r="C825" i="2"/>
  <c r="D825" i="2"/>
  <c r="E825" i="2"/>
  <c r="F825" i="2"/>
  <c r="G825" i="2"/>
  <c r="H825" i="2"/>
  <c r="I825" i="2"/>
  <c r="J825" i="2"/>
  <c r="K825" i="2"/>
  <c r="L825" i="2"/>
  <c r="M825" i="2"/>
  <c r="N825" i="2"/>
  <c r="O825" i="2"/>
  <c r="P825" i="2"/>
  <c r="Q825" i="2"/>
  <c r="R825" i="2"/>
  <c r="S825" i="2"/>
  <c r="T825" i="2"/>
  <c r="U825" i="2"/>
  <c r="V825" i="2"/>
  <c r="W825" i="2"/>
  <c r="X825" i="2"/>
  <c r="Y825" i="2"/>
  <c r="Z825" i="2"/>
  <c r="AA825" i="2"/>
  <c r="AB825" i="2"/>
  <c r="AC825" i="2"/>
  <c r="AD825" i="2"/>
  <c r="AE825" i="2"/>
  <c r="AF825" i="2"/>
  <c r="AH825" i="2"/>
  <c r="AI825" i="2"/>
  <c r="A826" i="2"/>
  <c r="B826" i="2"/>
  <c r="C826" i="2"/>
  <c r="D826" i="2"/>
  <c r="E826" i="2"/>
  <c r="F826" i="2"/>
  <c r="G826" i="2"/>
  <c r="H826" i="2"/>
  <c r="I826" i="2"/>
  <c r="J826" i="2"/>
  <c r="K826" i="2"/>
  <c r="L826" i="2"/>
  <c r="M826" i="2"/>
  <c r="N826" i="2"/>
  <c r="O826" i="2"/>
  <c r="P826" i="2"/>
  <c r="Q826" i="2"/>
  <c r="R826" i="2"/>
  <c r="S826" i="2"/>
  <c r="T826" i="2"/>
  <c r="U826" i="2"/>
  <c r="V826" i="2"/>
  <c r="W826" i="2"/>
  <c r="X826" i="2"/>
  <c r="Y826" i="2"/>
  <c r="Z826" i="2"/>
  <c r="AA826" i="2"/>
  <c r="AB826" i="2"/>
  <c r="AC826" i="2"/>
  <c r="AD826" i="2"/>
  <c r="AE826" i="2"/>
  <c r="AF826" i="2"/>
  <c r="AH826" i="2"/>
  <c r="AI826" i="2"/>
  <c r="A827" i="2"/>
  <c r="B827" i="2"/>
  <c r="C827" i="2"/>
  <c r="D827" i="2"/>
  <c r="E827" i="2"/>
  <c r="F827" i="2"/>
  <c r="G827" i="2"/>
  <c r="H827" i="2"/>
  <c r="I827" i="2"/>
  <c r="J827" i="2"/>
  <c r="K827" i="2"/>
  <c r="L827" i="2"/>
  <c r="M827" i="2"/>
  <c r="N827" i="2"/>
  <c r="O827" i="2"/>
  <c r="P827" i="2"/>
  <c r="Q827" i="2"/>
  <c r="R827" i="2"/>
  <c r="S827" i="2"/>
  <c r="T827" i="2"/>
  <c r="U827" i="2"/>
  <c r="V827" i="2"/>
  <c r="W827" i="2"/>
  <c r="X827" i="2"/>
  <c r="Y827" i="2"/>
  <c r="Z827" i="2"/>
  <c r="AA827" i="2"/>
  <c r="AB827" i="2"/>
  <c r="AC827" i="2"/>
  <c r="AD827" i="2"/>
  <c r="AE827" i="2"/>
  <c r="AF827" i="2"/>
  <c r="AH827" i="2"/>
  <c r="AI827" i="2"/>
  <c r="A828" i="2"/>
  <c r="B828" i="2"/>
  <c r="C828" i="2"/>
  <c r="D828" i="2"/>
  <c r="E828" i="2"/>
  <c r="F828" i="2"/>
  <c r="G828" i="2"/>
  <c r="H828" i="2"/>
  <c r="I828" i="2"/>
  <c r="J828" i="2"/>
  <c r="K828" i="2"/>
  <c r="L828" i="2"/>
  <c r="M828" i="2"/>
  <c r="N828" i="2"/>
  <c r="O828" i="2"/>
  <c r="P828" i="2"/>
  <c r="Q828" i="2"/>
  <c r="R828" i="2"/>
  <c r="S828" i="2"/>
  <c r="T828" i="2"/>
  <c r="U828" i="2"/>
  <c r="V828" i="2"/>
  <c r="W828" i="2"/>
  <c r="X828" i="2"/>
  <c r="Y828" i="2"/>
  <c r="Z828" i="2"/>
  <c r="AA828" i="2"/>
  <c r="AB828" i="2"/>
  <c r="AC828" i="2"/>
  <c r="AD828" i="2"/>
  <c r="AE828" i="2"/>
  <c r="AF828" i="2"/>
  <c r="AH828" i="2"/>
  <c r="AI828" i="2"/>
  <c r="A829" i="2"/>
  <c r="B829" i="2"/>
  <c r="C829" i="2"/>
  <c r="D829" i="2"/>
  <c r="E829" i="2"/>
  <c r="F829" i="2"/>
  <c r="G829" i="2"/>
  <c r="H829" i="2"/>
  <c r="I829" i="2"/>
  <c r="J829" i="2"/>
  <c r="K829" i="2"/>
  <c r="L829" i="2"/>
  <c r="M829" i="2"/>
  <c r="N829" i="2"/>
  <c r="O829" i="2"/>
  <c r="P829" i="2"/>
  <c r="Q829" i="2"/>
  <c r="R829" i="2"/>
  <c r="S829" i="2"/>
  <c r="T829" i="2"/>
  <c r="U829" i="2"/>
  <c r="V829" i="2"/>
  <c r="W829" i="2"/>
  <c r="X829" i="2"/>
  <c r="Y829" i="2"/>
  <c r="Z829" i="2"/>
  <c r="AA829" i="2"/>
  <c r="AB829" i="2"/>
  <c r="AC829" i="2"/>
  <c r="AD829" i="2"/>
  <c r="AE829" i="2"/>
  <c r="AF829" i="2"/>
  <c r="AH829" i="2"/>
  <c r="AI829" i="2"/>
  <c r="A830" i="2"/>
  <c r="B830" i="2"/>
  <c r="C830" i="2"/>
  <c r="D830" i="2"/>
  <c r="E830" i="2"/>
  <c r="F830" i="2"/>
  <c r="G830" i="2"/>
  <c r="H830" i="2"/>
  <c r="I830" i="2"/>
  <c r="J830" i="2"/>
  <c r="K830" i="2"/>
  <c r="L830" i="2"/>
  <c r="M830" i="2"/>
  <c r="N830" i="2"/>
  <c r="O830" i="2"/>
  <c r="P830" i="2"/>
  <c r="Q830" i="2"/>
  <c r="R830" i="2"/>
  <c r="S830" i="2"/>
  <c r="T830" i="2"/>
  <c r="U830" i="2"/>
  <c r="V830" i="2"/>
  <c r="W830" i="2"/>
  <c r="X830" i="2"/>
  <c r="Y830" i="2"/>
  <c r="Z830" i="2"/>
  <c r="AA830" i="2"/>
  <c r="AB830" i="2"/>
  <c r="AC830" i="2"/>
  <c r="AD830" i="2"/>
  <c r="AE830" i="2"/>
  <c r="AF830" i="2"/>
  <c r="AH830" i="2"/>
  <c r="AI830" i="2"/>
  <c r="A831" i="2"/>
  <c r="B831" i="2"/>
  <c r="C831" i="2"/>
  <c r="D831" i="2"/>
  <c r="E831" i="2"/>
  <c r="F831" i="2"/>
  <c r="G831" i="2"/>
  <c r="H831" i="2"/>
  <c r="I831" i="2"/>
  <c r="J831" i="2"/>
  <c r="K831" i="2"/>
  <c r="L831" i="2"/>
  <c r="M831" i="2"/>
  <c r="N831" i="2"/>
  <c r="O831" i="2"/>
  <c r="P831" i="2"/>
  <c r="Q831" i="2"/>
  <c r="R831" i="2"/>
  <c r="S831" i="2"/>
  <c r="T831" i="2"/>
  <c r="U831" i="2"/>
  <c r="V831" i="2"/>
  <c r="W831" i="2"/>
  <c r="X831" i="2"/>
  <c r="Y831" i="2"/>
  <c r="Z831" i="2"/>
  <c r="AA831" i="2"/>
  <c r="AB831" i="2"/>
  <c r="AC831" i="2"/>
  <c r="AD831" i="2"/>
  <c r="AE831" i="2"/>
  <c r="AF831" i="2"/>
  <c r="AH831" i="2"/>
  <c r="AI831" i="2"/>
  <c r="A832" i="2"/>
  <c r="B832" i="2"/>
  <c r="C832" i="2"/>
  <c r="D832" i="2"/>
  <c r="E832" i="2"/>
  <c r="F832" i="2"/>
  <c r="G832" i="2"/>
  <c r="H832" i="2"/>
  <c r="I832" i="2"/>
  <c r="J832" i="2"/>
  <c r="K832" i="2"/>
  <c r="L832" i="2"/>
  <c r="M832" i="2"/>
  <c r="N832" i="2"/>
  <c r="O832" i="2"/>
  <c r="P832" i="2"/>
  <c r="Q832" i="2"/>
  <c r="R832" i="2"/>
  <c r="S832" i="2"/>
  <c r="T832" i="2"/>
  <c r="U832" i="2"/>
  <c r="V832" i="2"/>
  <c r="W832" i="2"/>
  <c r="X832" i="2"/>
  <c r="Y832" i="2"/>
  <c r="Z832" i="2"/>
  <c r="AA832" i="2"/>
  <c r="AB832" i="2"/>
  <c r="AC832" i="2"/>
  <c r="AD832" i="2"/>
  <c r="AE832" i="2"/>
  <c r="AF832" i="2"/>
  <c r="AH832" i="2"/>
  <c r="AI832" i="2"/>
  <c r="A833" i="2"/>
  <c r="B833" i="2"/>
  <c r="C833" i="2"/>
  <c r="D833" i="2"/>
  <c r="E833" i="2"/>
  <c r="F833" i="2"/>
  <c r="G833" i="2"/>
  <c r="H833" i="2"/>
  <c r="I833" i="2"/>
  <c r="J833" i="2"/>
  <c r="K833" i="2"/>
  <c r="L833" i="2"/>
  <c r="M833" i="2"/>
  <c r="N833" i="2"/>
  <c r="O833" i="2"/>
  <c r="P833" i="2"/>
  <c r="Q833" i="2"/>
  <c r="R833" i="2"/>
  <c r="S833" i="2"/>
  <c r="T833" i="2"/>
  <c r="U833" i="2"/>
  <c r="V833" i="2"/>
  <c r="W833" i="2"/>
  <c r="X833" i="2"/>
  <c r="Y833" i="2"/>
  <c r="Z833" i="2"/>
  <c r="AA833" i="2"/>
  <c r="AB833" i="2"/>
  <c r="AC833" i="2"/>
  <c r="AD833" i="2"/>
  <c r="AE833" i="2"/>
  <c r="AF833" i="2"/>
  <c r="AH833" i="2"/>
  <c r="AI833" i="2"/>
  <c r="A834" i="2"/>
  <c r="B834" i="2"/>
  <c r="C834" i="2"/>
  <c r="D834" i="2"/>
  <c r="E834" i="2"/>
  <c r="F834" i="2"/>
  <c r="G834" i="2"/>
  <c r="H834" i="2"/>
  <c r="I834" i="2"/>
  <c r="J834" i="2"/>
  <c r="K834" i="2"/>
  <c r="L834" i="2"/>
  <c r="M834" i="2"/>
  <c r="N834" i="2"/>
  <c r="O834" i="2"/>
  <c r="P834" i="2"/>
  <c r="Q834" i="2"/>
  <c r="R834" i="2"/>
  <c r="S834" i="2"/>
  <c r="T834" i="2"/>
  <c r="U834" i="2"/>
  <c r="V834" i="2"/>
  <c r="W834" i="2"/>
  <c r="X834" i="2"/>
  <c r="Y834" i="2"/>
  <c r="Z834" i="2"/>
  <c r="AA834" i="2"/>
  <c r="AB834" i="2"/>
  <c r="AC834" i="2"/>
  <c r="AD834" i="2"/>
  <c r="AE834" i="2"/>
  <c r="AF834" i="2"/>
  <c r="AH834" i="2"/>
  <c r="AI834" i="2"/>
  <c r="A835" i="2"/>
  <c r="B835" i="2"/>
  <c r="C835" i="2"/>
  <c r="D835" i="2"/>
  <c r="E835" i="2"/>
  <c r="F835" i="2"/>
  <c r="G835" i="2"/>
  <c r="H835" i="2"/>
  <c r="I835" i="2"/>
  <c r="J835" i="2"/>
  <c r="K835" i="2"/>
  <c r="L835" i="2"/>
  <c r="M835" i="2"/>
  <c r="N835" i="2"/>
  <c r="O835" i="2"/>
  <c r="P835" i="2"/>
  <c r="Q835" i="2"/>
  <c r="R835" i="2"/>
  <c r="S835" i="2"/>
  <c r="T835" i="2"/>
  <c r="U835" i="2"/>
  <c r="V835" i="2"/>
  <c r="W835" i="2"/>
  <c r="X835" i="2"/>
  <c r="Y835" i="2"/>
  <c r="Z835" i="2"/>
  <c r="AA835" i="2"/>
  <c r="AB835" i="2"/>
  <c r="AC835" i="2"/>
  <c r="AD835" i="2"/>
  <c r="AE835" i="2"/>
  <c r="AF835" i="2"/>
  <c r="AH835" i="2"/>
  <c r="AI835" i="2"/>
  <c r="A836" i="2"/>
  <c r="B836" i="2"/>
  <c r="C836" i="2"/>
  <c r="D836" i="2"/>
  <c r="E836" i="2"/>
  <c r="F836" i="2"/>
  <c r="G836" i="2"/>
  <c r="H836" i="2"/>
  <c r="I836" i="2"/>
  <c r="J836" i="2"/>
  <c r="K836" i="2"/>
  <c r="L836" i="2"/>
  <c r="M836" i="2"/>
  <c r="N836" i="2"/>
  <c r="O836" i="2"/>
  <c r="P836" i="2"/>
  <c r="Q836" i="2"/>
  <c r="R836" i="2"/>
  <c r="S836" i="2"/>
  <c r="T836" i="2"/>
  <c r="U836" i="2"/>
  <c r="V836" i="2"/>
  <c r="W836" i="2"/>
  <c r="X836" i="2"/>
  <c r="Y836" i="2"/>
  <c r="Z836" i="2"/>
  <c r="AA836" i="2"/>
  <c r="AB836" i="2"/>
  <c r="AC836" i="2"/>
  <c r="AD836" i="2"/>
  <c r="AE836" i="2"/>
  <c r="AF836" i="2"/>
  <c r="AH836" i="2"/>
  <c r="AI836" i="2"/>
  <c r="A837" i="2"/>
  <c r="B837" i="2"/>
  <c r="C837" i="2"/>
  <c r="D837" i="2"/>
  <c r="E837" i="2"/>
  <c r="F837" i="2"/>
  <c r="G837" i="2"/>
  <c r="H837" i="2"/>
  <c r="I837" i="2"/>
  <c r="J837" i="2"/>
  <c r="K837" i="2"/>
  <c r="L837" i="2"/>
  <c r="M837" i="2"/>
  <c r="N837" i="2"/>
  <c r="O837" i="2"/>
  <c r="P837" i="2"/>
  <c r="Q837" i="2"/>
  <c r="R837" i="2"/>
  <c r="S837" i="2"/>
  <c r="T837" i="2"/>
  <c r="U837" i="2"/>
  <c r="V837" i="2"/>
  <c r="W837" i="2"/>
  <c r="X837" i="2"/>
  <c r="Y837" i="2"/>
  <c r="Z837" i="2"/>
  <c r="AA837" i="2"/>
  <c r="AB837" i="2"/>
  <c r="AC837" i="2"/>
  <c r="AD837" i="2"/>
  <c r="AE837" i="2"/>
  <c r="AF837" i="2"/>
  <c r="AH837" i="2"/>
  <c r="AI837" i="2"/>
  <c r="A838" i="2"/>
  <c r="B838" i="2"/>
  <c r="C838" i="2"/>
  <c r="D838" i="2"/>
  <c r="E838" i="2"/>
  <c r="F838" i="2"/>
  <c r="G838" i="2"/>
  <c r="H838" i="2"/>
  <c r="I838" i="2"/>
  <c r="J838" i="2"/>
  <c r="K838" i="2"/>
  <c r="L838" i="2"/>
  <c r="M838" i="2"/>
  <c r="N838" i="2"/>
  <c r="O838" i="2"/>
  <c r="P838" i="2"/>
  <c r="Q838" i="2"/>
  <c r="R838" i="2"/>
  <c r="S838" i="2"/>
  <c r="T838" i="2"/>
  <c r="U838" i="2"/>
  <c r="V838" i="2"/>
  <c r="W838" i="2"/>
  <c r="X838" i="2"/>
  <c r="Y838" i="2"/>
  <c r="Z838" i="2"/>
  <c r="AA838" i="2"/>
  <c r="AB838" i="2"/>
  <c r="AC838" i="2"/>
  <c r="AD838" i="2"/>
  <c r="AE838" i="2"/>
  <c r="AF838" i="2"/>
  <c r="AH838" i="2"/>
  <c r="AI838" i="2"/>
  <c r="A839" i="2"/>
  <c r="B839" i="2"/>
  <c r="C839" i="2"/>
  <c r="D839" i="2"/>
  <c r="E839" i="2"/>
  <c r="F839" i="2"/>
  <c r="G839" i="2"/>
  <c r="H839" i="2"/>
  <c r="I839" i="2"/>
  <c r="J839" i="2"/>
  <c r="K839" i="2"/>
  <c r="L839" i="2"/>
  <c r="M839" i="2"/>
  <c r="N839" i="2"/>
  <c r="O839" i="2"/>
  <c r="P839" i="2"/>
  <c r="Q839" i="2"/>
  <c r="R839" i="2"/>
  <c r="S839" i="2"/>
  <c r="T839" i="2"/>
  <c r="U839" i="2"/>
  <c r="V839" i="2"/>
  <c r="W839" i="2"/>
  <c r="X839" i="2"/>
  <c r="Y839" i="2"/>
  <c r="Z839" i="2"/>
  <c r="AA839" i="2"/>
  <c r="AB839" i="2"/>
  <c r="AC839" i="2"/>
  <c r="AD839" i="2"/>
  <c r="AE839" i="2"/>
  <c r="AF839" i="2"/>
  <c r="AH839" i="2"/>
  <c r="AI839" i="2"/>
  <c r="A840" i="2"/>
  <c r="B840" i="2"/>
  <c r="C840" i="2"/>
  <c r="D840" i="2"/>
  <c r="E840" i="2"/>
  <c r="F840" i="2"/>
  <c r="G840" i="2"/>
  <c r="H840" i="2"/>
  <c r="I840" i="2"/>
  <c r="J840" i="2"/>
  <c r="K840" i="2"/>
  <c r="L840" i="2"/>
  <c r="M840" i="2"/>
  <c r="N840" i="2"/>
  <c r="O840" i="2"/>
  <c r="P840" i="2"/>
  <c r="Q840" i="2"/>
  <c r="R840" i="2"/>
  <c r="S840" i="2"/>
  <c r="T840" i="2"/>
  <c r="U840" i="2"/>
  <c r="V840" i="2"/>
  <c r="W840" i="2"/>
  <c r="X840" i="2"/>
  <c r="Y840" i="2"/>
  <c r="Z840" i="2"/>
  <c r="AA840" i="2"/>
  <c r="AB840" i="2"/>
  <c r="AC840" i="2"/>
  <c r="AD840" i="2"/>
  <c r="AE840" i="2"/>
  <c r="AF840" i="2"/>
  <c r="AH840" i="2"/>
  <c r="AI840" i="2"/>
  <c r="A841" i="2"/>
  <c r="B841" i="2"/>
  <c r="C841" i="2"/>
  <c r="D841" i="2"/>
  <c r="E841" i="2"/>
  <c r="F841" i="2"/>
  <c r="G841" i="2"/>
  <c r="H841" i="2"/>
  <c r="I841" i="2"/>
  <c r="J841" i="2"/>
  <c r="K841" i="2"/>
  <c r="L841" i="2"/>
  <c r="M841" i="2"/>
  <c r="N841" i="2"/>
  <c r="O841" i="2"/>
  <c r="P841" i="2"/>
  <c r="Q841" i="2"/>
  <c r="R841" i="2"/>
  <c r="S841" i="2"/>
  <c r="T841" i="2"/>
  <c r="U841" i="2"/>
  <c r="V841" i="2"/>
  <c r="W841" i="2"/>
  <c r="X841" i="2"/>
  <c r="Y841" i="2"/>
  <c r="Z841" i="2"/>
  <c r="AA841" i="2"/>
  <c r="AB841" i="2"/>
  <c r="AC841" i="2"/>
  <c r="AD841" i="2"/>
  <c r="AE841" i="2"/>
  <c r="AF841" i="2"/>
  <c r="AH841" i="2"/>
  <c r="AI841" i="2"/>
  <c r="A842" i="2"/>
  <c r="B842" i="2"/>
  <c r="C842" i="2"/>
  <c r="D842" i="2"/>
  <c r="E842" i="2"/>
  <c r="F842" i="2"/>
  <c r="G842" i="2"/>
  <c r="H842" i="2"/>
  <c r="I842" i="2"/>
  <c r="J842" i="2"/>
  <c r="K842" i="2"/>
  <c r="L842" i="2"/>
  <c r="M842" i="2"/>
  <c r="N842" i="2"/>
  <c r="O842" i="2"/>
  <c r="P842" i="2"/>
  <c r="Q842" i="2"/>
  <c r="R842" i="2"/>
  <c r="S842" i="2"/>
  <c r="T842" i="2"/>
  <c r="U842" i="2"/>
  <c r="V842" i="2"/>
  <c r="W842" i="2"/>
  <c r="X842" i="2"/>
  <c r="Y842" i="2"/>
  <c r="Z842" i="2"/>
  <c r="AA842" i="2"/>
  <c r="AB842" i="2"/>
  <c r="AC842" i="2"/>
  <c r="AD842" i="2"/>
  <c r="AE842" i="2"/>
  <c r="AF842" i="2"/>
  <c r="AH842" i="2"/>
  <c r="AI842" i="2"/>
  <c r="A843" i="2"/>
  <c r="B843" i="2"/>
  <c r="C843" i="2"/>
  <c r="D843" i="2"/>
  <c r="E843" i="2"/>
  <c r="F843" i="2"/>
  <c r="G843" i="2"/>
  <c r="H843" i="2"/>
  <c r="I843" i="2"/>
  <c r="J843" i="2"/>
  <c r="K843" i="2"/>
  <c r="L843" i="2"/>
  <c r="M843" i="2"/>
  <c r="N843" i="2"/>
  <c r="O843" i="2"/>
  <c r="P843" i="2"/>
  <c r="Q843" i="2"/>
  <c r="R843" i="2"/>
  <c r="S843" i="2"/>
  <c r="T843" i="2"/>
  <c r="U843" i="2"/>
  <c r="V843" i="2"/>
  <c r="W843" i="2"/>
  <c r="X843" i="2"/>
  <c r="Y843" i="2"/>
  <c r="Z843" i="2"/>
  <c r="AA843" i="2"/>
  <c r="AB843" i="2"/>
  <c r="AC843" i="2"/>
  <c r="AD843" i="2"/>
  <c r="AE843" i="2"/>
  <c r="AF843" i="2"/>
  <c r="AH843" i="2"/>
  <c r="AI843" i="2"/>
  <c r="A844" i="2"/>
  <c r="B844" i="2"/>
  <c r="C844" i="2"/>
  <c r="D844" i="2"/>
  <c r="E844" i="2"/>
  <c r="F844" i="2"/>
  <c r="G844" i="2"/>
  <c r="H844" i="2"/>
  <c r="I844" i="2"/>
  <c r="J844" i="2"/>
  <c r="K844" i="2"/>
  <c r="L844" i="2"/>
  <c r="M844" i="2"/>
  <c r="N844" i="2"/>
  <c r="O844" i="2"/>
  <c r="P844" i="2"/>
  <c r="Q844" i="2"/>
  <c r="R844" i="2"/>
  <c r="S844" i="2"/>
  <c r="T844" i="2"/>
  <c r="U844" i="2"/>
  <c r="V844" i="2"/>
  <c r="W844" i="2"/>
  <c r="X844" i="2"/>
  <c r="Y844" i="2"/>
  <c r="Z844" i="2"/>
  <c r="AA844" i="2"/>
  <c r="AB844" i="2"/>
  <c r="AC844" i="2"/>
  <c r="AD844" i="2"/>
  <c r="AE844" i="2"/>
  <c r="AF844" i="2"/>
  <c r="AH844" i="2"/>
  <c r="AI844" i="2"/>
  <c r="A845" i="2"/>
  <c r="B845" i="2"/>
  <c r="C845" i="2"/>
  <c r="D845" i="2"/>
  <c r="E845" i="2"/>
  <c r="F845" i="2"/>
  <c r="G845" i="2"/>
  <c r="H845" i="2"/>
  <c r="I845" i="2"/>
  <c r="J845" i="2"/>
  <c r="K845" i="2"/>
  <c r="L845" i="2"/>
  <c r="M845" i="2"/>
  <c r="N845" i="2"/>
  <c r="O845" i="2"/>
  <c r="P845" i="2"/>
  <c r="Q845" i="2"/>
  <c r="R845" i="2"/>
  <c r="S845" i="2"/>
  <c r="T845" i="2"/>
  <c r="U845" i="2"/>
  <c r="V845" i="2"/>
  <c r="W845" i="2"/>
  <c r="X845" i="2"/>
  <c r="Y845" i="2"/>
  <c r="Z845" i="2"/>
  <c r="AA845" i="2"/>
  <c r="AB845" i="2"/>
  <c r="AC845" i="2"/>
  <c r="AD845" i="2"/>
  <c r="AE845" i="2"/>
  <c r="AF845" i="2"/>
  <c r="AH845" i="2"/>
  <c r="AI845" i="2"/>
  <c r="A846" i="2"/>
  <c r="B846" i="2"/>
  <c r="C846" i="2"/>
  <c r="D846" i="2"/>
  <c r="E846" i="2"/>
  <c r="F846" i="2"/>
  <c r="G846" i="2"/>
  <c r="H846" i="2"/>
  <c r="I846" i="2"/>
  <c r="J846" i="2"/>
  <c r="K846" i="2"/>
  <c r="L846" i="2"/>
  <c r="M846" i="2"/>
  <c r="N846" i="2"/>
  <c r="O846" i="2"/>
  <c r="P846" i="2"/>
  <c r="Q846" i="2"/>
  <c r="R846" i="2"/>
  <c r="S846" i="2"/>
  <c r="T846" i="2"/>
  <c r="U846" i="2"/>
  <c r="V846" i="2"/>
  <c r="W846" i="2"/>
  <c r="X846" i="2"/>
  <c r="Y846" i="2"/>
  <c r="Z846" i="2"/>
  <c r="AA846" i="2"/>
  <c r="AB846" i="2"/>
  <c r="AC846" i="2"/>
  <c r="AD846" i="2"/>
  <c r="AE846" i="2"/>
  <c r="AF846" i="2"/>
  <c r="AH846" i="2"/>
  <c r="AI846" i="2"/>
  <c r="A847" i="2"/>
  <c r="B847" i="2"/>
  <c r="C847" i="2"/>
  <c r="D847" i="2"/>
  <c r="E847" i="2"/>
  <c r="F847" i="2"/>
  <c r="G847" i="2"/>
  <c r="H847" i="2"/>
  <c r="I847" i="2"/>
  <c r="J847" i="2"/>
  <c r="K847" i="2"/>
  <c r="L847" i="2"/>
  <c r="M847" i="2"/>
  <c r="N847" i="2"/>
  <c r="O847" i="2"/>
  <c r="P847" i="2"/>
  <c r="Q847" i="2"/>
  <c r="R847" i="2"/>
  <c r="S847" i="2"/>
  <c r="T847" i="2"/>
  <c r="U847" i="2"/>
  <c r="V847" i="2"/>
  <c r="W847" i="2"/>
  <c r="X847" i="2"/>
  <c r="Y847" i="2"/>
  <c r="Z847" i="2"/>
  <c r="AA847" i="2"/>
  <c r="AB847" i="2"/>
  <c r="AC847" i="2"/>
  <c r="AD847" i="2"/>
  <c r="AE847" i="2"/>
  <c r="AF847" i="2"/>
  <c r="AH847" i="2"/>
  <c r="AI847" i="2"/>
  <c r="A848" i="2"/>
  <c r="B848" i="2"/>
  <c r="C848" i="2"/>
  <c r="D848" i="2"/>
  <c r="E848" i="2"/>
  <c r="F848" i="2"/>
  <c r="G848" i="2"/>
  <c r="H848" i="2"/>
  <c r="I848" i="2"/>
  <c r="J848" i="2"/>
  <c r="K848" i="2"/>
  <c r="L848" i="2"/>
  <c r="M848" i="2"/>
  <c r="N848" i="2"/>
  <c r="O848" i="2"/>
  <c r="P848" i="2"/>
  <c r="Q848" i="2"/>
  <c r="R848" i="2"/>
  <c r="S848" i="2"/>
  <c r="T848" i="2"/>
  <c r="U848" i="2"/>
  <c r="V848" i="2"/>
  <c r="W848" i="2"/>
  <c r="X848" i="2"/>
  <c r="Y848" i="2"/>
  <c r="Z848" i="2"/>
  <c r="AA848" i="2"/>
  <c r="AB848" i="2"/>
  <c r="AC848" i="2"/>
  <c r="AD848" i="2"/>
  <c r="AE848" i="2"/>
  <c r="AF848" i="2"/>
  <c r="AH848" i="2"/>
  <c r="AI848" i="2"/>
  <c r="A849" i="2"/>
  <c r="B849" i="2"/>
  <c r="C849" i="2"/>
  <c r="D849" i="2"/>
  <c r="E849" i="2"/>
  <c r="F849" i="2"/>
  <c r="G849" i="2"/>
  <c r="H849" i="2"/>
  <c r="I849" i="2"/>
  <c r="J849" i="2"/>
  <c r="K849" i="2"/>
  <c r="L849" i="2"/>
  <c r="M849" i="2"/>
  <c r="N849" i="2"/>
  <c r="O849" i="2"/>
  <c r="P849" i="2"/>
  <c r="Q849" i="2"/>
  <c r="R849" i="2"/>
  <c r="S849" i="2"/>
  <c r="T849" i="2"/>
  <c r="U849" i="2"/>
  <c r="V849" i="2"/>
  <c r="W849" i="2"/>
  <c r="X849" i="2"/>
  <c r="Y849" i="2"/>
  <c r="Z849" i="2"/>
  <c r="AA849" i="2"/>
  <c r="AB849" i="2"/>
  <c r="AC849" i="2"/>
  <c r="AD849" i="2"/>
  <c r="AE849" i="2"/>
  <c r="AF849" i="2"/>
  <c r="AH849" i="2"/>
  <c r="AI849" i="2"/>
  <c r="A850" i="2"/>
  <c r="B850" i="2"/>
  <c r="C850" i="2"/>
  <c r="D850" i="2"/>
  <c r="E850" i="2"/>
  <c r="F850" i="2"/>
  <c r="G850" i="2"/>
  <c r="H850" i="2"/>
  <c r="I850" i="2"/>
  <c r="J850" i="2"/>
  <c r="K850" i="2"/>
  <c r="L850" i="2"/>
  <c r="M850" i="2"/>
  <c r="N850" i="2"/>
  <c r="O850" i="2"/>
  <c r="P850" i="2"/>
  <c r="Q850" i="2"/>
  <c r="R850" i="2"/>
  <c r="S850" i="2"/>
  <c r="T850" i="2"/>
  <c r="U850" i="2"/>
  <c r="V850" i="2"/>
  <c r="W850" i="2"/>
  <c r="X850" i="2"/>
  <c r="Y850" i="2"/>
  <c r="Z850" i="2"/>
  <c r="AA850" i="2"/>
  <c r="AB850" i="2"/>
  <c r="AC850" i="2"/>
  <c r="AD850" i="2"/>
  <c r="AE850" i="2"/>
  <c r="AF850" i="2"/>
  <c r="AH850" i="2"/>
  <c r="AI850" i="2"/>
  <c r="A851" i="2"/>
  <c r="B851" i="2"/>
  <c r="C851" i="2"/>
  <c r="D851" i="2"/>
  <c r="E851" i="2"/>
  <c r="F851" i="2"/>
  <c r="G851" i="2"/>
  <c r="H851" i="2"/>
  <c r="I851" i="2"/>
  <c r="J851" i="2"/>
  <c r="K851" i="2"/>
  <c r="L851" i="2"/>
  <c r="M851" i="2"/>
  <c r="N851" i="2"/>
  <c r="O851" i="2"/>
  <c r="P851" i="2"/>
  <c r="Q851" i="2"/>
  <c r="R851" i="2"/>
  <c r="S851" i="2"/>
  <c r="T851" i="2"/>
  <c r="U851" i="2"/>
  <c r="V851" i="2"/>
  <c r="W851" i="2"/>
  <c r="X851" i="2"/>
  <c r="Y851" i="2"/>
  <c r="Z851" i="2"/>
  <c r="AA851" i="2"/>
  <c r="AB851" i="2"/>
  <c r="AC851" i="2"/>
  <c r="AD851" i="2"/>
  <c r="AE851" i="2"/>
  <c r="AF851" i="2"/>
  <c r="AH851" i="2"/>
  <c r="AI851" i="2"/>
  <c r="A852" i="2"/>
  <c r="B852" i="2"/>
  <c r="C852" i="2"/>
  <c r="D852" i="2"/>
  <c r="E852" i="2"/>
  <c r="F852" i="2"/>
  <c r="G852" i="2"/>
  <c r="H852" i="2"/>
  <c r="I852" i="2"/>
  <c r="J852" i="2"/>
  <c r="K852" i="2"/>
  <c r="L852" i="2"/>
  <c r="M852" i="2"/>
  <c r="N852" i="2"/>
  <c r="O852" i="2"/>
  <c r="P852" i="2"/>
  <c r="Q852" i="2"/>
  <c r="R852" i="2"/>
  <c r="S852" i="2"/>
  <c r="T852" i="2"/>
  <c r="U852" i="2"/>
  <c r="V852" i="2"/>
  <c r="W852" i="2"/>
  <c r="X852" i="2"/>
  <c r="Y852" i="2"/>
  <c r="Z852" i="2"/>
  <c r="AA852" i="2"/>
  <c r="AB852" i="2"/>
  <c r="AC852" i="2"/>
  <c r="AD852" i="2"/>
  <c r="AE852" i="2"/>
  <c r="AF852" i="2"/>
  <c r="AH852" i="2"/>
  <c r="AI852" i="2"/>
  <c r="A853" i="2"/>
  <c r="B853" i="2"/>
  <c r="C853" i="2"/>
  <c r="D853" i="2"/>
  <c r="E853" i="2"/>
  <c r="F853" i="2"/>
  <c r="G853" i="2"/>
  <c r="H853" i="2"/>
  <c r="I853" i="2"/>
  <c r="J853" i="2"/>
  <c r="K853" i="2"/>
  <c r="L853" i="2"/>
  <c r="M853" i="2"/>
  <c r="N853" i="2"/>
  <c r="O853" i="2"/>
  <c r="P853" i="2"/>
  <c r="Q853" i="2"/>
  <c r="R853" i="2"/>
  <c r="S853" i="2"/>
  <c r="T853" i="2"/>
  <c r="U853" i="2"/>
  <c r="V853" i="2"/>
  <c r="W853" i="2"/>
  <c r="X853" i="2"/>
  <c r="Y853" i="2"/>
  <c r="Z853" i="2"/>
  <c r="AA853" i="2"/>
  <c r="AB853" i="2"/>
  <c r="AC853" i="2"/>
  <c r="AD853" i="2"/>
  <c r="AE853" i="2"/>
  <c r="AF853" i="2"/>
  <c r="AH853" i="2"/>
  <c r="AI853" i="2"/>
  <c r="A854" i="2"/>
  <c r="B854" i="2"/>
  <c r="C854" i="2"/>
  <c r="D854" i="2"/>
  <c r="E854" i="2"/>
  <c r="F854" i="2"/>
  <c r="G854" i="2"/>
  <c r="H854" i="2"/>
  <c r="I854" i="2"/>
  <c r="J854" i="2"/>
  <c r="K854" i="2"/>
  <c r="L854" i="2"/>
  <c r="M854" i="2"/>
  <c r="N854" i="2"/>
  <c r="O854" i="2"/>
  <c r="P854" i="2"/>
  <c r="Q854" i="2"/>
  <c r="R854" i="2"/>
  <c r="S854" i="2"/>
  <c r="T854" i="2"/>
  <c r="U854" i="2"/>
  <c r="V854" i="2"/>
  <c r="W854" i="2"/>
  <c r="X854" i="2"/>
  <c r="Y854" i="2"/>
  <c r="Z854" i="2"/>
  <c r="AA854" i="2"/>
  <c r="AB854" i="2"/>
  <c r="AC854" i="2"/>
  <c r="AD854" i="2"/>
  <c r="AE854" i="2"/>
  <c r="AF854" i="2"/>
  <c r="AH854" i="2"/>
  <c r="AI854" i="2"/>
  <c r="A855" i="2"/>
  <c r="B855" i="2"/>
  <c r="C855" i="2"/>
  <c r="D855" i="2"/>
  <c r="E855" i="2"/>
  <c r="F855" i="2"/>
  <c r="G855" i="2"/>
  <c r="H855" i="2"/>
  <c r="I855" i="2"/>
  <c r="J855" i="2"/>
  <c r="K855" i="2"/>
  <c r="L855" i="2"/>
  <c r="M855" i="2"/>
  <c r="N855" i="2"/>
  <c r="O855" i="2"/>
  <c r="P855" i="2"/>
  <c r="Q855" i="2"/>
  <c r="R855" i="2"/>
  <c r="S855" i="2"/>
  <c r="T855" i="2"/>
  <c r="U855" i="2"/>
  <c r="V855" i="2"/>
  <c r="W855" i="2"/>
  <c r="X855" i="2"/>
  <c r="Y855" i="2"/>
  <c r="Z855" i="2"/>
  <c r="AA855" i="2"/>
  <c r="AB855" i="2"/>
  <c r="AC855" i="2"/>
  <c r="AD855" i="2"/>
  <c r="AE855" i="2"/>
  <c r="AF855" i="2"/>
  <c r="AH855" i="2"/>
  <c r="AI855" i="2"/>
  <c r="A856" i="2"/>
  <c r="B856" i="2"/>
  <c r="C856" i="2"/>
  <c r="D856" i="2"/>
  <c r="E856" i="2"/>
  <c r="F856" i="2"/>
  <c r="G856" i="2"/>
  <c r="H856" i="2"/>
  <c r="I856" i="2"/>
  <c r="J856" i="2"/>
  <c r="K856" i="2"/>
  <c r="L856" i="2"/>
  <c r="M856" i="2"/>
  <c r="N856" i="2"/>
  <c r="O856" i="2"/>
  <c r="P856" i="2"/>
  <c r="Q856" i="2"/>
  <c r="R856" i="2"/>
  <c r="S856" i="2"/>
  <c r="T856" i="2"/>
  <c r="U856" i="2"/>
  <c r="V856" i="2"/>
  <c r="W856" i="2"/>
  <c r="X856" i="2"/>
  <c r="Y856" i="2"/>
  <c r="Z856" i="2"/>
  <c r="AA856" i="2"/>
  <c r="AB856" i="2"/>
  <c r="AC856" i="2"/>
  <c r="AD856" i="2"/>
  <c r="AE856" i="2"/>
  <c r="AF856" i="2"/>
  <c r="AH856" i="2"/>
  <c r="AI856" i="2"/>
  <c r="A857" i="2"/>
  <c r="B857" i="2"/>
  <c r="C857" i="2"/>
  <c r="D857" i="2"/>
  <c r="E857" i="2"/>
  <c r="F857" i="2"/>
  <c r="G857" i="2"/>
  <c r="H857" i="2"/>
  <c r="I857" i="2"/>
  <c r="J857" i="2"/>
  <c r="K857" i="2"/>
  <c r="L857" i="2"/>
  <c r="M857" i="2"/>
  <c r="N857" i="2"/>
  <c r="O857" i="2"/>
  <c r="P857" i="2"/>
  <c r="Q857" i="2"/>
  <c r="R857" i="2"/>
  <c r="S857" i="2"/>
  <c r="T857" i="2"/>
  <c r="U857" i="2"/>
  <c r="V857" i="2"/>
  <c r="W857" i="2"/>
  <c r="X857" i="2"/>
  <c r="Y857" i="2"/>
  <c r="Z857" i="2"/>
  <c r="AA857" i="2"/>
  <c r="AB857" i="2"/>
  <c r="AC857" i="2"/>
  <c r="AD857" i="2"/>
  <c r="AE857" i="2"/>
  <c r="AF857" i="2"/>
  <c r="AH857" i="2"/>
  <c r="AI857" i="2"/>
  <c r="A858" i="2"/>
  <c r="B858" i="2"/>
  <c r="C858" i="2"/>
  <c r="D858" i="2"/>
  <c r="E858" i="2"/>
  <c r="F858" i="2"/>
  <c r="G858" i="2"/>
  <c r="H858" i="2"/>
  <c r="I858" i="2"/>
  <c r="J858" i="2"/>
  <c r="K858" i="2"/>
  <c r="L858" i="2"/>
  <c r="M858" i="2"/>
  <c r="N858" i="2"/>
  <c r="O858" i="2"/>
  <c r="P858" i="2"/>
  <c r="Q858" i="2"/>
  <c r="R858" i="2"/>
  <c r="S858" i="2"/>
  <c r="T858" i="2"/>
  <c r="U858" i="2"/>
  <c r="V858" i="2"/>
  <c r="W858" i="2"/>
  <c r="X858" i="2"/>
  <c r="Y858" i="2"/>
  <c r="Z858" i="2"/>
  <c r="AA858" i="2"/>
  <c r="AB858" i="2"/>
  <c r="AC858" i="2"/>
  <c r="AD858" i="2"/>
  <c r="AE858" i="2"/>
  <c r="AF858" i="2"/>
  <c r="AH858" i="2"/>
  <c r="AI858" i="2"/>
  <c r="A859" i="2"/>
  <c r="B859" i="2"/>
  <c r="C859" i="2"/>
  <c r="D859" i="2"/>
  <c r="E859" i="2"/>
  <c r="F859" i="2"/>
  <c r="G859" i="2"/>
  <c r="H859" i="2"/>
  <c r="I859" i="2"/>
  <c r="J859" i="2"/>
  <c r="K859" i="2"/>
  <c r="L859" i="2"/>
  <c r="M859" i="2"/>
  <c r="N859" i="2"/>
  <c r="O859" i="2"/>
  <c r="P859" i="2"/>
  <c r="Q859" i="2"/>
  <c r="R859" i="2"/>
  <c r="S859" i="2"/>
  <c r="T859" i="2"/>
  <c r="U859" i="2"/>
  <c r="V859" i="2"/>
  <c r="W859" i="2"/>
  <c r="X859" i="2"/>
  <c r="Y859" i="2"/>
  <c r="Z859" i="2"/>
  <c r="AA859" i="2"/>
  <c r="AB859" i="2"/>
  <c r="AC859" i="2"/>
  <c r="AD859" i="2"/>
  <c r="AE859" i="2"/>
  <c r="AF859" i="2"/>
  <c r="AH859" i="2"/>
  <c r="AI859" i="2"/>
  <c r="A860" i="2"/>
  <c r="B860" i="2"/>
  <c r="C860" i="2"/>
  <c r="D860" i="2"/>
  <c r="E860" i="2"/>
  <c r="F860" i="2"/>
  <c r="G860" i="2"/>
  <c r="H860" i="2"/>
  <c r="I860" i="2"/>
  <c r="J860" i="2"/>
  <c r="K860" i="2"/>
  <c r="L860" i="2"/>
  <c r="M860" i="2"/>
  <c r="N860" i="2"/>
  <c r="O860" i="2"/>
  <c r="P860" i="2"/>
  <c r="Q860" i="2"/>
  <c r="R860" i="2"/>
  <c r="S860" i="2"/>
  <c r="T860" i="2"/>
  <c r="U860" i="2"/>
  <c r="V860" i="2"/>
  <c r="W860" i="2"/>
  <c r="X860" i="2"/>
  <c r="Y860" i="2"/>
  <c r="Z860" i="2"/>
  <c r="AA860" i="2"/>
  <c r="AB860" i="2"/>
  <c r="AC860" i="2"/>
  <c r="AD860" i="2"/>
  <c r="AE860" i="2"/>
  <c r="AF860" i="2"/>
  <c r="AH860" i="2"/>
  <c r="AI860" i="2"/>
  <c r="A861" i="2"/>
  <c r="B861" i="2"/>
  <c r="C861" i="2"/>
  <c r="D861" i="2"/>
  <c r="E861" i="2"/>
  <c r="F861" i="2"/>
  <c r="G861" i="2"/>
  <c r="H861" i="2"/>
  <c r="I861" i="2"/>
  <c r="J861" i="2"/>
  <c r="K861" i="2"/>
  <c r="L861" i="2"/>
  <c r="M861" i="2"/>
  <c r="N861" i="2"/>
  <c r="O861" i="2"/>
  <c r="P861" i="2"/>
  <c r="Q861" i="2"/>
  <c r="R861" i="2"/>
  <c r="S861" i="2"/>
  <c r="T861" i="2"/>
  <c r="U861" i="2"/>
  <c r="V861" i="2"/>
  <c r="W861" i="2"/>
  <c r="X861" i="2"/>
  <c r="Y861" i="2"/>
  <c r="Z861" i="2"/>
  <c r="AA861" i="2"/>
  <c r="AB861" i="2"/>
  <c r="AC861" i="2"/>
  <c r="AD861" i="2"/>
  <c r="AE861" i="2"/>
  <c r="AF861" i="2"/>
  <c r="AH861" i="2"/>
  <c r="AI861" i="2"/>
  <c r="A862" i="2"/>
  <c r="B862" i="2"/>
  <c r="C862" i="2"/>
  <c r="D862" i="2"/>
  <c r="E862" i="2"/>
  <c r="F862" i="2"/>
  <c r="G862" i="2"/>
  <c r="H862" i="2"/>
  <c r="I862" i="2"/>
  <c r="J862" i="2"/>
  <c r="K862" i="2"/>
  <c r="L862" i="2"/>
  <c r="M862" i="2"/>
  <c r="N862" i="2"/>
  <c r="O862" i="2"/>
  <c r="P862" i="2"/>
  <c r="Q862" i="2"/>
  <c r="R862" i="2"/>
  <c r="S862" i="2"/>
  <c r="T862" i="2"/>
  <c r="U862" i="2"/>
  <c r="V862" i="2"/>
  <c r="W862" i="2"/>
  <c r="X862" i="2"/>
  <c r="Y862" i="2"/>
  <c r="Z862" i="2"/>
  <c r="AA862" i="2"/>
  <c r="AB862" i="2"/>
  <c r="AC862" i="2"/>
  <c r="AD862" i="2"/>
  <c r="AE862" i="2"/>
  <c r="AF862" i="2"/>
  <c r="AH862" i="2"/>
  <c r="AI862" i="2"/>
  <c r="A863" i="2"/>
  <c r="B863" i="2"/>
  <c r="C863" i="2"/>
  <c r="D863" i="2"/>
  <c r="E863" i="2"/>
  <c r="F863" i="2"/>
  <c r="G863" i="2"/>
  <c r="H863" i="2"/>
  <c r="I863" i="2"/>
  <c r="J863" i="2"/>
  <c r="K863" i="2"/>
  <c r="L863" i="2"/>
  <c r="M863" i="2"/>
  <c r="N863" i="2"/>
  <c r="O863" i="2"/>
  <c r="P863" i="2"/>
  <c r="Q863" i="2"/>
  <c r="R863" i="2"/>
  <c r="S863" i="2"/>
  <c r="T863" i="2"/>
  <c r="U863" i="2"/>
  <c r="V863" i="2"/>
  <c r="W863" i="2"/>
  <c r="X863" i="2"/>
  <c r="Y863" i="2"/>
  <c r="Z863" i="2"/>
  <c r="AA863" i="2"/>
  <c r="AB863" i="2"/>
  <c r="AC863" i="2"/>
  <c r="AD863" i="2"/>
  <c r="AE863" i="2"/>
  <c r="AF863" i="2"/>
  <c r="AH863" i="2"/>
  <c r="AI863" i="2"/>
  <c r="A864" i="2"/>
  <c r="B864" i="2"/>
  <c r="C864" i="2"/>
  <c r="D864" i="2"/>
  <c r="E864" i="2"/>
  <c r="F864" i="2"/>
  <c r="G864" i="2"/>
  <c r="H864" i="2"/>
  <c r="I864" i="2"/>
  <c r="J864" i="2"/>
  <c r="K864" i="2"/>
  <c r="L864" i="2"/>
  <c r="M864" i="2"/>
  <c r="N864" i="2"/>
  <c r="O864" i="2"/>
  <c r="P864" i="2"/>
  <c r="Q864" i="2"/>
  <c r="R864" i="2"/>
  <c r="S864" i="2"/>
  <c r="T864" i="2"/>
  <c r="U864" i="2"/>
  <c r="V864" i="2"/>
  <c r="W864" i="2"/>
  <c r="X864" i="2"/>
  <c r="Y864" i="2"/>
  <c r="Z864" i="2"/>
  <c r="AA864" i="2"/>
  <c r="AB864" i="2"/>
  <c r="AC864" i="2"/>
  <c r="AD864" i="2"/>
  <c r="AE864" i="2"/>
  <c r="AF864" i="2"/>
  <c r="AH864" i="2"/>
  <c r="AI864" i="2"/>
  <c r="A865" i="2"/>
  <c r="B865" i="2"/>
  <c r="C865" i="2"/>
  <c r="D865" i="2"/>
  <c r="E865" i="2"/>
  <c r="F865" i="2"/>
  <c r="G865" i="2"/>
  <c r="H865" i="2"/>
  <c r="I865" i="2"/>
  <c r="J865" i="2"/>
  <c r="K865" i="2"/>
  <c r="L865" i="2"/>
  <c r="M865" i="2"/>
  <c r="N865" i="2"/>
  <c r="O865" i="2"/>
  <c r="P865" i="2"/>
  <c r="Q865" i="2"/>
  <c r="R865" i="2"/>
  <c r="S865" i="2"/>
  <c r="T865" i="2"/>
  <c r="U865" i="2"/>
  <c r="V865" i="2"/>
  <c r="W865" i="2"/>
  <c r="X865" i="2"/>
  <c r="Y865" i="2"/>
  <c r="Z865" i="2"/>
  <c r="AA865" i="2"/>
  <c r="AB865" i="2"/>
  <c r="AC865" i="2"/>
  <c r="AD865" i="2"/>
  <c r="AE865" i="2"/>
  <c r="AF865" i="2"/>
  <c r="AH865" i="2"/>
  <c r="AI865" i="2"/>
  <c r="A866" i="2"/>
  <c r="B866" i="2"/>
  <c r="C866" i="2"/>
  <c r="D866" i="2"/>
  <c r="E866" i="2"/>
  <c r="F866" i="2"/>
  <c r="G866" i="2"/>
  <c r="H866" i="2"/>
  <c r="I866" i="2"/>
  <c r="J866" i="2"/>
  <c r="K866" i="2"/>
  <c r="L866" i="2"/>
  <c r="M866" i="2"/>
  <c r="N866" i="2"/>
  <c r="O866" i="2"/>
  <c r="P866" i="2"/>
  <c r="Q866" i="2"/>
  <c r="R866" i="2"/>
  <c r="S866" i="2"/>
  <c r="T866" i="2"/>
  <c r="U866" i="2"/>
  <c r="V866" i="2"/>
  <c r="W866" i="2"/>
  <c r="X866" i="2"/>
  <c r="Y866" i="2"/>
  <c r="Z866" i="2"/>
  <c r="AA866" i="2"/>
  <c r="AB866" i="2"/>
  <c r="AC866" i="2"/>
  <c r="AD866" i="2"/>
  <c r="AE866" i="2"/>
  <c r="AF866" i="2"/>
  <c r="AH866" i="2"/>
  <c r="AI866" i="2"/>
  <c r="A867" i="2"/>
  <c r="B867" i="2"/>
  <c r="C867" i="2"/>
  <c r="D867" i="2"/>
  <c r="E867" i="2"/>
  <c r="F867" i="2"/>
  <c r="G867" i="2"/>
  <c r="H867" i="2"/>
  <c r="I867" i="2"/>
  <c r="J867" i="2"/>
  <c r="K867" i="2"/>
  <c r="L867" i="2"/>
  <c r="M867" i="2"/>
  <c r="N867" i="2"/>
  <c r="O867" i="2"/>
  <c r="P867" i="2"/>
  <c r="Q867" i="2"/>
  <c r="R867" i="2"/>
  <c r="S867" i="2"/>
  <c r="T867" i="2"/>
  <c r="U867" i="2"/>
  <c r="V867" i="2"/>
  <c r="W867" i="2"/>
  <c r="X867" i="2"/>
  <c r="Y867" i="2"/>
  <c r="Z867" i="2"/>
  <c r="AA867" i="2"/>
  <c r="AB867" i="2"/>
  <c r="AC867" i="2"/>
  <c r="AD867" i="2"/>
  <c r="AE867" i="2"/>
  <c r="AF867" i="2"/>
  <c r="AH867" i="2"/>
  <c r="AI867" i="2"/>
  <c r="A868" i="2"/>
  <c r="B868" i="2"/>
  <c r="C868" i="2"/>
  <c r="D868" i="2"/>
  <c r="E868" i="2"/>
  <c r="F868" i="2"/>
  <c r="G868" i="2"/>
  <c r="H868" i="2"/>
  <c r="I868" i="2"/>
  <c r="J868" i="2"/>
  <c r="K868" i="2"/>
  <c r="L868" i="2"/>
  <c r="M868" i="2"/>
  <c r="N868" i="2"/>
  <c r="O868" i="2"/>
  <c r="P868" i="2"/>
  <c r="Q868" i="2"/>
  <c r="R868" i="2"/>
  <c r="S868" i="2"/>
  <c r="T868" i="2"/>
  <c r="U868" i="2"/>
  <c r="V868" i="2"/>
  <c r="W868" i="2"/>
  <c r="X868" i="2"/>
  <c r="Y868" i="2"/>
  <c r="Z868" i="2"/>
  <c r="AA868" i="2"/>
  <c r="AB868" i="2"/>
  <c r="AC868" i="2"/>
  <c r="AD868" i="2"/>
  <c r="AE868" i="2"/>
  <c r="AF868" i="2"/>
  <c r="AH868" i="2"/>
  <c r="AI868" i="2"/>
  <c r="A869" i="2"/>
  <c r="B869" i="2"/>
  <c r="C869" i="2"/>
  <c r="D869" i="2"/>
  <c r="E869" i="2"/>
  <c r="F869" i="2"/>
  <c r="G869" i="2"/>
  <c r="H869" i="2"/>
  <c r="I869" i="2"/>
  <c r="J869" i="2"/>
  <c r="K869" i="2"/>
  <c r="L869" i="2"/>
  <c r="M869" i="2"/>
  <c r="N869" i="2"/>
  <c r="O869" i="2"/>
  <c r="P869" i="2"/>
  <c r="Q869" i="2"/>
  <c r="R869" i="2"/>
  <c r="S869" i="2"/>
  <c r="T869" i="2"/>
  <c r="U869" i="2"/>
  <c r="V869" i="2"/>
  <c r="W869" i="2"/>
  <c r="X869" i="2"/>
  <c r="Y869" i="2"/>
  <c r="Z869" i="2"/>
  <c r="AA869" i="2"/>
  <c r="AB869" i="2"/>
  <c r="AC869" i="2"/>
  <c r="AD869" i="2"/>
  <c r="AE869" i="2"/>
  <c r="AF869" i="2"/>
  <c r="AH869" i="2"/>
  <c r="AI869" i="2"/>
  <c r="A870" i="2"/>
  <c r="B870" i="2"/>
  <c r="C870" i="2"/>
  <c r="D870" i="2"/>
  <c r="E870" i="2"/>
  <c r="F870" i="2"/>
  <c r="G870" i="2"/>
  <c r="H870" i="2"/>
  <c r="I870" i="2"/>
  <c r="J870" i="2"/>
  <c r="K870" i="2"/>
  <c r="L870" i="2"/>
  <c r="M870" i="2"/>
  <c r="N870" i="2"/>
  <c r="O870" i="2"/>
  <c r="P870" i="2"/>
  <c r="Q870" i="2"/>
  <c r="R870" i="2"/>
  <c r="S870" i="2"/>
  <c r="T870" i="2"/>
  <c r="U870" i="2"/>
  <c r="V870" i="2"/>
  <c r="W870" i="2"/>
  <c r="X870" i="2"/>
  <c r="Y870" i="2"/>
  <c r="Z870" i="2"/>
  <c r="AA870" i="2"/>
  <c r="AB870" i="2"/>
  <c r="AC870" i="2"/>
  <c r="AD870" i="2"/>
  <c r="AE870" i="2"/>
  <c r="AF870" i="2"/>
  <c r="AH870" i="2"/>
  <c r="AI870" i="2"/>
  <c r="A871" i="2"/>
  <c r="B871" i="2"/>
  <c r="C871" i="2"/>
  <c r="D871" i="2"/>
  <c r="E871" i="2"/>
  <c r="F871" i="2"/>
  <c r="G871" i="2"/>
  <c r="H871" i="2"/>
  <c r="I871" i="2"/>
  <c r="J871" i="2"/>
  <c r="K871" i="2"/>
  <c r="L871" i="2"/>
  <c r="M871" i="2"/>
  <c r="N871" i="2"/>
  <c r="O871" i="2"/>
  <c r="P871" i="2"/>
  <c r="Q871" i="2"/>
  <c r="R871" i="2"/>
  <c r="S871" i="2"/>
  <c r="T871" i="2"/>
  <c r="U871" i="2"/>
  <c r="V871" i="2"/>
  <c r="W871" i="2"/>
  <c r="X871" i="2"/>
  <c r="Y871" i="2"/>
  <c r="Z871" i="2"/>
  <c r="AA871" i="2"/>
  <c r="AB871" i="2"/>
  <c r="AC871" i="2"/>
  <c r="AD871" i="2"/>
  <c r="AE871" i="2"/>
  <c r="AF871" i="2"/>
  <c r="AH871" i="2"/>
  <c r="AI871" i="2"/>
  <c r="A872" i="2"/>
  <c r="B872" i="2"/>
  <c r="C872" i="2"/>
  <c r="D872" i="2"/>
  <c r="E872" i="2"/>
  <c r="F872" i="2"/>
  <c r="G872" i="2"/>
  <c r="H872" i="2"/>
  <c r="I872" i="2"/>
  <c r="J872" i="2"/>
  <c r="K872" i="2"/>
  <c r="L872" i="2"/>
  <c r="M872" i="2"/>
  <c r="N872" i="2"/>
  <c r="O872" i="2"/>
  <c r="P872" i="2"/>
  <c r="Q872" i="2"/>
  <c r="R872" i="2"/>
  <c r="S872" i="2"/>
  <c r="T872" i="2"/>
  <c r="U872" i="2"/>
  <c r="V872" i="2"/>
  <c r="W872" i="2"/>
  <c r="X872" i="2"/>
  <c r="Y872" i="2"/>
  <c r="Z872" i="2"/>
  <c r="AA872" i="2"/>
  <c r="AB872" i="2"/>
  <c r="AC872" i="2"/>
  <c r="AD872" i="2"/>
  <c r="AE872" i="2"/>
  <c r="AF872" i="2"/>
  <c r="AH872" i="2"/>
  <c r="AI872" i="2"/>
  <c r="A873" i="2"/>
  <c r="B873" i="2"/>
  <c r="C873" i="2"/>
  <c r="D873" i="2"/>
  <c r="E873" i="2"/>
  <c r="F873" i="2"/>
  <c r="G873" i="2"/>
  <c r="H873" i="2"/>
  <c r="I873" i="2"/>
  <c r="J873" i="2"/>
  <c r="K873" i="2"/>
  <c r="L873" i="2"/>
  <c r="M873" i="2"/>
  <c r="N873" i="2"/>
  <c r="O873" i="2"/>
  <c r="P873" i="2"/>
  <c r="Q873" i="2"/>
  <c r="R873" i="2"/>
  <c r="S873" i="2"/>
  <c r="T873" i="2"/>
  <c r="U873" i="2"/>
  <c r="V873" i="2"/>
  <c r="W873" i="2"/>
  <c r="X873" i="2"/>
  <c r="Y873" i="2"/>
  <c r="Z873" i="2"/>
  <c r="AA873" i="2"/>
  <c r="AB873" i="2"/>
  <c r="AC873" i="2"/>
  <c r="AD873" i="2"/>
  <c r="AE873" i="2"/>
  <c r="AF873" i="2"/>
  <c r="AH873" i="2"/>
  <c r="AI873" i="2"/>
  <c r="A874" i="2"/>
  <c r="B874" i="2"/>
  <c r="C874" i="2"/>
  <c r="D874" i="2"/>
  <c r="E874" i="2"/>
  <c r="F874" i="2"/>
  <c r="G874" i="2"/>
  <c r="H874" i="2"/>
  <c r="I874" i="2"/>
  <c r="J874" i="2"/>
  <c r="K874" i="2"/>
  <c r="L874" i="2"/>
  <c r="M874" i="2"/>
  <c r="N874" i="2"/>
  <c r="O874" i="2"/>
  <c r="P874" i="2"/>
  <c r="Q874" i="2"/>
  <c r="R874" i="2"/>
  <c r="S874" i="2"/>
  <c r="T874" i="2"/>
  <c r="U874" i="2"/>
  <c r="V874" i="2"/>
  <c r="W874" i="2"/>
  <c r="X874" i="2"/>
  <c r="Y874" i="2"/>
  <c r="Z874" i="2"/>
  <c r="AA874" i="2"/>
  <c r="AB874" i="2"/>
  <c r="AC874" i="2"/>
  <c r="AD874" i="2"/>
  <c r="AE874" i="2"/>
  <c r="AF874" i="2"/>
  <c r="AH874" i="2"/>
  <c r="AI874" i="2"/>
  <c r="A875" i="2"/>
  <c r="B875" i="2"/>
  <c r="C875" i="2"/>
  <c r="D875" i="2"/>
  <c r="E875" i="2"/>
  <c r="F875" i="2"/>
  <c r="G875" i="2"/>
  <c r="H875" i="2"/>
  <c r="I875" i="2"/>
  <c r="J875" i="2"/>
  <c r="K875" i="2"/>
  <c r="L875" i="2"/>
  <c r="M875" i="2"/>
  <c r="N875" i="2"/>
  <c r="O875" i="2"/>
  <c r="P875" i="2"/>
  <c r="Q875" i="2"/>
  <c r="R875" i="2"/>
  <c r="S875" i="2"/>
  <c r="T875" i="2"/>
  <c r="U875" i="2"/>
  <c r="V875" i="2"/>
  <c r="W875" i="2"/>
  <c r="X875" i="2"/>
  <c r="Y875" i="2"/>
  <c r="Z875" i="2"/>
  <c r="AA875" i="2"/>
  <c r="AB875" i="2"/>
  <c r="AC875" i="2"/>
  <c r="AD875" i="2"/>
  <c r="AE875" i="2"/>
  <c r="AF875" i="2"/>
  <c r="AH875" i="2"/>
  <c r="AI875" i="2"/>
  <c r="A876" i="2"/>
  <c r="B876" i="2"/>
  <c r="C876" i="2"/>
  <c r="D876" i="2"/>
  <c r="E876" i="2"/>
  <c r="F876" i="2"/>
  <c r="G876" i="2"/>
  <c r="H876" i="2"/>
  <c r="I876" i="2"/>
  <c r="J876" i="2"/>
  <c r="K876" i="2"/>
  <c r="L876" i="2"/>
  <c r="M876" i="2"/>
  <c r="N876" i="2"/>
  <c r="O876" i="2"/>
  <c r="P876" i="2"/>
  <c r="Q876" i="2"/>
  <c r="R876" i="2"/>
  <c r="S876" i="2"/>
  <c r="T876" i="2"/>
  <c r="U876" i="2"/>
  <c r="V876" i="2"/>
  <c r="W876" i="2"/>
  <c r="X876" i="2"/>
  <c r="Y876" i="2"/>
  <c r="Z876" i="2"/>
  <c r="AA876" i="2"/>
  <c r="AB876" i="2"/>
  <c r="AC876" i="2"/>
  <c r="AD876" i="2"/>
  <c r="AE876" i="2"/>
  <c r="AF876" i="2"/>
  <c r="AH876" i="2"/>
  <c r="AI876" i="2"/>
  <c r="A877" i="2"/>
  <c r="B877" i="2"/>
  <c r="C877" i="2"/>
  <c r="D877" i="2"/>
  <c r="E877" i="2"/>
  <c r="F877" i="2"/>
  <c r="G877" i="2"/>
  <c r="H877" i="2"/>
  <c r="I877" i="2"/>
  <c r="J877" i="2"/>
  <c r="K877" i="2"/>
  <c r="L877" i="2"/>
  <c r="M877" i="2"/>
  <c r="N877" i="2"/>
  <c r="O877" i="2"/>
  <c r="P877" i="2"/>
  <c r="Q877" i="2"/>
  <c r="R877" i="2"/>
  <c r="S877" i="2"/>
  <c r="T877" i="2"/>
  <c r="U877" i="2"/>
  <c r="V877" i="2"/>
  <c r="W877" i="2"/>
  <c r="X877" i="2"/>
  <c r="Y877" i="2"/>
  <c r="Z877" i="2"/>
  <c r="AA877" i="2"/>
  <c r="AB877" i="2"/>
  <c r="AC877" i="2"/>
  <c r="AD877" i="2"/>
  <c r="AE877" i="2"/>
  <c r="AF877" i="2"/>
  <c r="AH877" i="2"/>
  <c r="AI877" i="2"/>
  <c r="A878" i="2"/>
  <c r="B878" i="2"/>
  <c r="C878" i="2"/>
  <c r="D878" i="2"/>
  <c r="E878" i="2"/>
  <c r="F878" i="2"/>
  <c r="G878" i="2"/>
  <c r="H878" i="2"/>
  <c r="I878" i="2"/>
  <c r="J878" i="2"/>
  <c r="K878" i="2"/>
  <c r="L878" i="2"/>
  <c r="M878" i="2"/>
  <c r="N878" i="2"/>
  <c r="O878" i="2"/>
  <c r="P878" i="2"/>
  <c r="Q878" i="2"/>
  <c r="R878" i="2"/>
  <c r="S878" i="2"/>
  <c r="T878" i="2"/>
  <c r="U878" i="2"/>
  <c r="V878" i="2"/>
  <c r="W878" i="2"/>
  <c r="X878" i="2"/>
  <c r="Y878" i="2"/>
  <c r="Z878" i="2"/>
  <c r="AA878" i="2"/>
  <c r="AB878" i="2"/>
  <c r="AC878" i="2"/>
  <c r="AD878" i="2"/>
  <c r="AE878" i="2"/>
  <c r="AF878" i="2"/>
  <c r="AH878" i="2"/>
  <c r="AI878" i="2"/>
  <c r="A879" i="2"/>
  <c r="B879" i="2"/>
  <c r="C879" i="2"/>
  <c r="D879" i="2"/>
  <c r="E879" i="2"/>
  <c r="F879" i="2"/>
  <c r="G879" i="2"/>
  <c r="H879" i="2"/>
  <c r="I879" i="2"/>
  <c r="J879" i="2"/>
  <c r="K879" i="2"/>
  <c r="L879" i="2"/>
  <c r="M879" i="2"/>
  <c r="N879" i="2"/>
  <c r="O879" i="2"/>
  <c r="P879" i="2"/>
  <c r="Q879" i="2"/>
  <c r="R879" i="2"/>
  <c r="S879" i="2"/>
  <c r="T879" i="2"/>
  <c r="U879" i="2"/>
  <c r="V879" i="2"/>
  <c r="W879" i="2"/>
  <c r="X879" i="2"/>
  <c r="Y879" i="2"/>
  <c r="Z879" i="2"/>
  <c r="AA879" i="2"/>
  <c r="AB879" i="2"/>
  <c r="AC879" i="2"/>
  <c r="AD879" i="2"/>
  <c r="AE879" i="2"/>
  <c r="AF879" i="2"/>
  <c r="AH879" i="2"/>
  <c r="AI879" i="2"/>
  <c r="A880" i="2"/>
  <c r="B880" i="2"/>
  <c r="C880" i="2"/>
  <c r="D880" i="2"/>
  <c r="E880" i="2"/>
  <c r="F880" i="2"/>
  <c r="G880" i="2"/>
  <c r="H880" i="2"/>
  <c r="I880" i="2"/>
  <c r="J880" i="2"/>
  <c r="K880" i="2"/>
  <c r="L880" i="2"/>
  <c r="M880" i="2"/>
  <c r="N880" i="2"/>
  <c r="O880" i="2"/>
  <c r="P880" i="2"/>
  <c r="Q880" i="2"/>
  <c r="R880" i="2"/>
  <c r="S880" i="2"/>
  <c r="T880" i="2"/>
  <c r="U880" i="2"/>
  <c r="V880" i="2"/>
  <c r="W880" i="2"/>
  <c r="X880" i="2"/>
  <c r="Y880" i="2"/>
  <c r="Z880" i="2"/>
  <c r="AA880" i="2"/>
  <c r="AB880" i="2"/>
  <c r="AC880" i="2"/>
  <c r="AD880" i="2"/>
  <c r="AE880" i="2"/>
  <c r="AF880" i="2"/>
  <c r="AH880" i="2"/>
  <c r="AI880" i="2"/>
  <c r="A881" i="2"/>
  <c r="B881" i="2"/>
  <c r="C881" i="2"/>
  <c r="D881" i="2"/>
  <c r="E881" i="2"/>
  <c r="F881" i="2"/>
  <c r="G881" i="2"/>
  <c r="H881" i="2"/>
  <c r="I881" i="2"/>
  <c r="J881" i="2"/>
  <c r="K881" i="2"/>
  <c r="L881" i="2"/>
  <c r="M881" i="2"/>
  <c r="N881" i="2"/>
  <c r="O881" i="2"/>
  <c r="P881" i="2"/>
  <c r="Q881" i="2"/>
  <c r="R881" i="2"/>
  <c r="S881" i="2"/>
  <c r="T881" i="2"/>
  <c r="U881" i="2"/>
  <c r="V881" i="2"/>
  <c r="W881" i="2"/>
  <c r="X881" i="2"/>
  <c r="Y881" i="2"/>
  <c r="Z881" i="2"/>
  <c r="AA881" i="2"/>
  <c r="AB881" i="2"/>
  <c r="AC881" i="2"/>
  <c r="AD881" i="2"/>
  <c r="AE881" i="2"/>
  <c r="AF881" i="2"/>
  <c r="AH881" i="2"/>
  <c r="AI881" i="2"/>
  <c r="A882" i="2"/>
  <c r="B882" i="2"/>
  <c r="C882" i="2"/>
  <c r="D882" i="2"/>
  <c r="E882" i="2"/>
  <c r="F882" i="2"/>
  <c r="G882" i="2"/>
  <c r="H882" i="2"/>
  <c r="I882" i="2"/>
  <c r="J882" i="2"/>
  <c r="K882" i="2"/>
  <c r="L882" i="2"/>
  <c r="M882" i="2"/>
  <c r="N882" i="2"/>
  <c r="O882" i="2"/>
  <c r="P882" i="2"/>
  <c r="Q882" i="2"/>
  <c r="R882" i="2"/>
  <c r="S882" i="2"/>
  <c r="T882" i="2"/>
  <c r="U882" i="2"/>
  <c r="V882" i="2"/>
  <c r="W882" i="2"/>
  <c r="X882" i="2"/>
  <c r="Y882" i="2"/>
  <c r="Z882" i="2"/>
  <c r="AA882" i="2"/>
  <c r="AB882" i="2"/>
  <c r="AC882" i="2"/>
  <c r="AD882" i="2"/>
  <c r="AE882" i="2"/>
  <c r="AF882" i="2"/>
  <c r="AH882" i="2"/>
  <c r="AI882" i="2"/>
  <c r="A883" i="2"/>
  <c r="B883" i="2"/>
  <c r="C883" i="2"/>
  <c r="D883" i="2"/>
  <c r="E883" i="2"/>
  <c r="F883" i="2"/>
  <c r="G883" i="2"/>
  <c r="H883" i="2"/>
  <c r="I883" i="2"/>
  <c r="J883" i="2"/>
  <c r="K883" i="2"/>
  <c r="L883" i="2"/>
  <c r="M883" i="2"/>
  <c r="N883" i="2"/>
  <c r="O883" i="2"/>
  <c r="P883" i="2"/>
  <c r="Q883" i="2"/>
  <c r="R883" i="2"/>
  <c r="S883" i="2"/>
  <c r="T883" i="2"/>
  <c r="U883" i="2"/>
  <c r="V883" i="2"/>
  <c r="W883" i="2"/>
  <c r="X883" i="2"/>
  <c r="Y883" i="2"/>
  <c r="Z883" i="2"/>
  <c r="AA883" i="2"/>
  <c r="AB883" i="2"/>
  <c r="AC883" i="2"/>
  <c r="AD883" i="2"/>
  <c r="AE883" i="2"/>
  <c r="AF883" i="2"/>
  <c r="AH883" i="2"/>
  <c r="AI883" i="2"/>
  <c r="A884" i="2"/>
  <c r="B884" i="2"/>
  <c r="C884" i="2"/>
  <c r="D884" i="2"/>
  <c r="E884" i="2"/>
  <c r="F884" i="2"/>
  <c r="G884" i="2"/>
  <c r="H884" i="2"/>
  <c r="I884" i="2"/>
  <c r="J884" i="2"/>
  <c r="K884" i="2"/>
  <c r="L884" i="2"/>
  <c r="M884" i="2"/>
  <c r="N884" i="2"/>
  <c r="O884" i="2"/>
  <c r="P884" i="2"/>
  <c r="Q884" i="2"/>
  <c r="R884" i="2"/>
  <c r="S884" i="2"/>
  <c r="T884" i="2"/>
  <c r="U884" i="2"/>
  <c r="V884" i="2"/>
  <c r="W884" i="2"/>
  <c r="X884" i="2"/>
  <c r="Y884" i="2"/>
  <c r="Z884" i="2"/>
  <c r="AA884" i="2"/>
  <c r="AB884" i="2"/>
  <c r="AC884" i="2"/>
  <c r="AD884" i="2"/>
  <c r="AE884" i="2"/>
  <c r="AF884" i="2"/>
  <c r="AH884" i="2"/>
  <c r="AI884" i="2"/>
  <c r="A885" i="2"/>
  <c r="B885" i="2"/>
  <c r="C885" i="2"/>
  <c r="D885" i="2"/>
  <c r="E885" i="2"/>
  <c r="F885" i="2"/>
  <c r="G885" i="2"/>
  <c r="H885" i="2"/>
  <c r="I885" i="2"/>
  <c r="J885" i="2"/>
  <c r="K885" i="2"/>
  <c r="L885" i="2"/>
  <c r="M885" i="2"/>
  <c r="N885" i="2"/>
  <c r="O885" i="2"/>
  <c r="P885" i="2"/>
  <c r="Q885" i="2"/>
  <c r="R885" i="2"/>
  <c r="S885" i="2"/>
  <c r="T885" i="2"/>
  <c r="U885" i="2"/>
  <c r="V885" i="2"/>
  <c r="W885" i="2"/>
  <c r="X885" i="2"/>
  <c r="Y885" i="2"/>
  <c r="Z885" i="2"/>
  <c r="AA885" i="2"/>
  <c r="AB885" i="2"/>
  <c r="AC885" i="2"/>
  <c r="AD885" i="2"/>
  <c r="AE885" i="2"/>
  <c r="AF885" i="2"/>
  <c r="AH885" i="2"/>
  <c r="AI885" i="2"/>
  <c r="A886" i="2"/>
  <c r="B886" i="2"/>
  <c r="C886" i="2"/>
  <c r="D886" i="2"/>
  <c r="E886" i="2"/>
  <c r="F886" i="2"/>
  <c r="G886" i="2"/>
  <c r="H886" i="2"/>
  <c r="I886" i="2"/>
  <c r="J886" i="2"/>
  <c r="K886" i="2"/>
  <c r="L886" i="2"/>
  <c r="M886" i="2"/>
  <c r="N886" i="2"/>
  <c r="O886" i="2"/>
  <c r="P886" i="2"/>
  <c r="Q886" i="2"/>
  <c r="R886" i="2"/>
  <c r="S886" i="2"/>
  <c r="T886" i="2"/>
  <c r="U886" i="2"/>
  <c r="V886" i="2"/>
  <c r="W886" i="2"/>
  <c r="X886" i="2"/>
  <c r="Y886" i="2"/>
  <c r="Z886" i="2"/>
  <c r="AA886" i="2"/>
  <c r="AB886" i="2"/>
  <c r="AC886" i="2"/>
  <c r="AD886" i="2"/>
  <c r="AE886" i="2"/>
  <c r="AF886" i="2"/>
  <c r="AH886" i="2"/>
  <c r="AI886" i="2"/>
  <c r="A887" i="2"/>
  <c r="B887" i="2"/>
  <c r="C887" i="2"/>
  <c r="D887" i="2"/>
  <c r="E887" i="2"/>
  <c r="F887" i="2"/>
  <c r="G887" i="2"/>
  <c r="H887" i="2"/>
  <c r="I887" i="2"/>
  <c r="J887" i="2"/>
  <c r="K887" i="2"/>
  <c r="L887" i="2"/>
  <c r="M887" i="2"/>
  <c r="N887" i="2"/>
  <c r="O887" i="2"/>
  <c r="P887" i="2"/>
  <c r="Q887" i="2"/>
  <c r="R887" i="2"/>
  <c r="S887" i="2"/>
  <c r="T887" i="2"/>
  <c r="U887" i="2"/>
  <c r="V887" i="2"/>
  <c r="W887" i="2"/>
  <c r="X887" i="2"/>
  <c r="Y887" i="2"/>
  <c r="Z887" i="2"/>
  <c r="AA887" i="2"/>
  <c r="AB887" i="2"/>
  <c r="AC887" i="2"/>
  <c r="AD887" i="2"/>
  <c r="AE887" i="2"/>
  <c r="AF887" i="2"/>
  <c r="AH887" i="2"/>
  <c r="AI887" i="2"/>
  <c r="A888" i="2"/>
  <c r="B888" i="2"/>
  <c r="C888" i="2"/>
  <c r="D888" i="2"/>
  <c r="E888" i="2"/>
  <c r="F888" i="2"/>
  <c r="G888" i="2"/>
  <c r="H888" i="2"/>
  <c r="I888" i="2"/>
  <c r="J888" i="2"/>
  <c r="K888" i="2"/>
  <c r="L888" i="2"/>
  <c r="M888" i="2"/>
  <c r="N888" i="2"/>
  <c r="O888" i="2"/>
  <c r="P888" i="2"/>
  <c r="Q888" i="2"/>
  <c r="R888" i="2"/>
  <c r="S888" i="2"/>
  <c r="T888" i="2"/>
  <c r="U888" i="2"/>
  <c r="V888" i="2"/>
  <c r="W888" i="2"/>
  <c r="X888" i="2"/>
  <c r="Y888" i="2"/>
  <c r="Z888" i="2"/>
  <c r="AA888" i="2"/>
  <c r="AB888" i="2"/>
  <c r="AC888" i="2"/>
  <c r="AD888" i="2"/>
  <c r="AE888" i="2"/>
  <c r="AF888" i="2"/>
  <c r="AH888" i="2"/>
  <c r="AI888" i="2"/>
  <c r="A889" i="2"/>
  <c r="B889" i="2"/>
  <c r="C889" i="2"/>
  <c r="D889" i="2"/>
  <c r="E889" i="2"/>
  <c r="F889" i="2"/>
  <c r="G889" i="2"/>
  <c r="H889" i="2"/>
  <c r="I889" i="2"/>
  <c r="J889" i="2"/>
  <c r="K889" i="2"/>
  <c r="L889" i="2"/>
  <c r="M889" i="2"/>
  <c r="N889" i="2"/>
  <c r="O889" i="2"/>
  <c r="P889" i="2"/>
  <c r="Q889" i="2"/>
  <c r="R889" i="2"/>
  <c r="S889" i="2"/>
  <c r="T889" i="2"/>
  <c r="U889" i="2"/>
  <c r="V889" i="2"/>
  <c r="W889" i="2"/>
  <c r="X889" i="2"/>
  <c r="Y889" i="2"/>
  <c r="Z889" i="2"/>
  <c r="AA889" i="2"/>
  <c r="AB889" i="2"/>
  <c r="AC889" i="2"/>
  <c r="AD889" i="2"/>
  <c r="AE889" i="2"/>
  <c r="AF889" i="2"/>
  <c r="AH889" i="2"/>
  <c r="AI889" i="2"/>
  <c r="A890" i="2"/>
  <c r="B890" i="2"/>
  <c r="C890" i="2"/>
  <c r="D890" i="2"/>
  <c r="E890" i="2"/>
  <c r="F890" i="2"/>
  <c r="G890" i="2"/>
  <c r="H890" i="2"/>
  <c r="I890" i="2"/>
  <c r="J890" i="2"/>
  <c r="K890" i="2"/>
  <c r="L890" i="2"/>
  <c r="M890" i="2"/>
  <c r="N890" i="2"/>
  <c r="O890" i="2"/>
  <c r="P890" i="2"/>
  <c r="Q890" i="2"/>
  <c r="R890" i="2"/>
  <c r="S890" i="2"/>
  <c r="T890" i="2"/>
  <c r="U890" i="2"/>
  <c r="V890" i="2"/>
  <c r="W890" i="2"/>
  <c r="X890" i="2"/>
  <c r="Y890" i="2"/>
  <c r="Z890" i="2"/>
  <c r="AA890" i="2"/>
  <c r="AB890" i="2"/>
  <c r="AC890" i="2"/>
  <c r="AD890" i="2"/>
  <c r="AE890" i="2"/>
  <c r="AF890" i="2"/>
  <c r="AH890" i="2"/>
  <c r="AI890" i="2"/>
  <c r="A891" i="2"/>
  <c r="B891" i="2"/>
  <c r="C891" i="2"/>
  <c r="D891" i="2"/>
  <c r="E891" i="2"/>
  <c r="F891" i="2"/>
  <c r="G891" i="2"/>
  <c r="H891" i="2"/>
  <c r="I891" i="2"/>
  <c r="J891" i="2"/>
  <c r="K891" i="2"/>
  <c r="L891" i="2"/>
  <c r="M891" i="2"/>
  <c r="N891" i="2"/>
  <c r="O891" i="2"/>
  <c r="P891" i="2"/>
  <c r="Q891" i="2"/>
  <c r="R891" i="2"/>
  <c r="S891" i="2"/>
  <c r="T891" i="2"/>
  <c r="U891" i="2"/>
  <c r="V891" i="2"/>
  <c r="W891" i="2"/>
  <c r="X891" i="2"/>
  <c r="Y891" i="2"/>
  <c r="Z891" i="2"/>
  <c r="AA891" i="2"/>
  <c r="AB891" i="2"/>
  <c r="AC891" i="2"/>
  <c r="AD891" i="2"/>
  <c r="AE891" i="2"/>
  <c r="AF891" i="2"/>
  <c r="AH891" i="2"/>
  <c r="AI891" i="2"/>
  <c r="A892" i="2"/>
  <c r="B892" i="2"/>
  <c r="C892" i="2"/>
  <c r="D892" i="2"/>
  <c r="E892" i="2"/>
  <c r="F892" i="2"/>
  <c r="G892" i="2"/>
  <c r="H892" i="2"/>
  <c r="I892" i="2"/>
  <c r="J892" i="2"/>
  <c r="K892" i="2"/>
  <c r="L892" i="2"/>
  <c r="M892" i="2"/>
  <c r="N892" i="2"/>
  <c r="O892" i="2"/>
  <c r="P892" i="2"/>
  <c r="Q892" i="2"/>
  <c r="R892" i="2"/>
  <c r="S892" i="2"/>
  <c r="T892" i="2"/>
  <c r="U892" i="2"/>
  <c r="V892" i="2"/>
  <c r="W892" i="2"/>
  <c r="X892" i="2"/>
  <c r="Y892" i="2"/>
  <c r="Z892" i="2"/>
  <c r="AA892" i="2"/>
  <c r="AB892" i="2"/>
  <c r="AC892" i="2"/>
  <c r="AD892" i="2"/>
  <c r="AE892" i="2"/>
  <c r="AF892" i="2"/>
  <c r="AH892" i="2"/>
  <c r="AI892" i="2"/>
  <c r="A893" i="2"/>
  <c r="B893" i="2"/>
  <c r="C893" i="2"/>
  <c r="D893" i="2"/>
  <c r="E893" i="2"/>
  <c r="F893" i="2"/>
  <c r="G893" i="2"/>
  <c r="H893" i="2"/>
  <c r="I893" i="2"/>
  <c r="J893" i="2"/>
  <c r="K893" i="2"/>
  <c r="L893" i="2"/>
  <c r="M893" i="2"/>
  <c r="N893" i="2"/>
  <c r="O893" i="2"/>
  <c r="P893" i="2"/>
  <c r="Q893" i="2"/>
  <c r="R893" i="2"/>
  <c r="S893" i="2"/>
  <c r="T893" i="2"/>
  <c r="U893" i="2"/>
  <c r="V893" i="2"/>
  <c r="W893" i="2"/>
  <c r="X893" i="2"/>
  <c r="Y893" i="2"/>
  <c r="Z893" i="2"/>
  <c r="AA893" i="2"/>
  <c r="AB893" i="2"/>
  <c r="AC893" i="2"/>
  <c r="AD893" i="2"/>
  <c r="AE893" i="2"/>
  <c r="AF893" i="2"/>
  <c r="AH893" i="2"/>
  <c r="AI893" i="2"/>
  <c r="A894" i="2"/>
  <c r="B894" i="2"/>
  <c r="C894" i="2"/>
  <c r="D894" i="2"/>
  <c r="E894" i="2"/>
  <c r="F894" i="2"/>
  <c r="G894" i="2"/>
  <c r="H894" i="2"/>
  <c r="I894" i="2"/>
  <c r="J894" i="2"/>
  <c r="K894" i="2"/>
  <c r="L894" i="2"/>
  <c r="M894" i="2"/>
  <c r="N894" i="2"/>
  <c r="O894" i="2"/>
  <c r="P894" i="2"/>
  <c r="Q894" i="2"/>
  <c r="R894" i="2"/>
  <c r="S894" i="2"/>
  <c r="T894" i="2"/>
  <c r="U894" i="2"/>
  <c r="V894" i="2"/>
  <c r="W894" i="2"/>
  <c r="X894" i="2"/>
  <c r="Y894" i="2"/>
  <c r="Z894" i="2"/>
  <c r="AA894" i="2"/>
  <c r="AB894" i="2"/>
  <c r="AC894" i="2"/>
  <c r="AD894" i="2"/>
  <c r="AE894" i="2"/>
  <c r="AF894" i="2"/>
  <c r="AH894" i="2"/>
  <c r="AI894" i="2"/>
  <c r="A895" i="2"/>
  <c r="B895" i="2"/>
  <c r="C895" i="2"/>
  <c r="D895" i="2"/>
  <c r="E895" i="2"/>
  <c r="F895" i="2"/>
  <c r="G895" i="2"/>
  <c r="H895" i="2"/>
  <c r="I895" i="2"/>
  <c r="J895" i="2"/>
  <c r="K895" i="2"/>
  <c r="L895" i="2"/>
  <c r="M895" i="2"/>
  <c r="N895" i="2"/>
  <c r="O895" i="2"/>
  <c r="P895" i="2"/>
  <c r="Q895" i="2"/>
  <c r="R895" i="2"/>
  <c r="S895" i="2"/>
  <c r="T895" i="2"/>
  <c r="U895" i="2"/>
  <c r="V895" i="2"/>
  <c r="W895" i="2"/>
  <c r="X895" i="2"/>
  <c r="Y895" i="2"/>
  <c r="Z895" i="2"/>
  <c r="AA895" i="2"/>
  <c r="AB895" i="2"/>
  <c r="AC895" i="2"/>
  <c r="AD895" i="2"/>
  <c r="AE895" i="2"/>
  <c r="AF895" i="2"/>
  <c r="AH895" i="2"/>
  <c r="AI895" i="2"/>
  <c r="A896" i="2"/>
  <c r="B896" i="2"/>
  <c r="C896" i="2"/>
  <c r="D896" i="2"/>
  <c r="E896" i="2"/>
  <c r="F896" i="2"/>
  <c r="G896" i="2"/>
  <c r="H896" i="2"/>
  <c r="I896" i="2"/>
  <c r="J896" i="2"/>
  <c r="K896" i="2"/>
  <c r="L896" i="2"/>
  <c r="M896" i="2"/>
  <c r="N896" i="2"/>
  <c r="O896" i="2"/>
  <c r="P896" i="2"/>
  <c r="Q896" i="2"/>
  <c r="R896" i="2"/>
  <c r="S896" i="2"/>
  <c r="T896" i="2"/>
  <c r="U896" i="2"/>
  <c r="V896" i="2"/>
  <c r="W896" i="2"/>
  <c r="X896" i="2"/>
  <c r="Y896" i="2"/>
  <c r="Z896" i="2"/>
  <c r="AA896" i="2"/>
  <c r="AB896" i="2"/>
  <c r="AC896" i="2"/>
  <c r="AD896" i="2"/>
  <c r="AE896" i="2"/>
  <c r="AF896" i="2"/>
  <c r="AH896" i="2"/>
  <c r="AI896" i="2"/>
  <c r="A897" i="2"/>
  <c r="B897" i="2"/>
  <c r="C897" i="2"/>
  <c r="D897" i="2"/>
  <c r="E897" i="2"/>
  <c r="F897" i="2"/>
  <c r="G897" i="2"/>
  <c r="H897" i="2"/>
  <c r="I897" i="2"/>
  <c r="J897" i="2"/>
  <c r="K897" i="2"/>
  <c r="L897" i="2"/>
  <c r="M897" i="2"/>
  <c r="N897" i="2"/>
  <c r="O897" i="2"/>
  <c r="P897" i="2"/>
  <c r="Q897" i="2"/>
  <c r="R897" i="2"/>
  <c r="S897" i="2"/>
  <c r="T897" i="2"/>
  <c r="U897" i="2"/>
  <c r="V897" i="2"/>
  <c r="W897" i="2"/>
  <c r="X897" i="2"/>
  <c r="Y897" i="2"/>
  <c r="Z897" i="2"/>
  <c r="AA897" i="2"/>
  <c r="AB897" i="2"/>
  <c r="AC897" i="2"/>
  <c r="AD897" i="2"/>
  <c r="AE897" i="2"/>
  <c r="AF897" i="2"/>
  <c r="AH897" i="2"/>
  <c r="AI897" i="2"/>
  <c r="A898" i="2"/>
  <c r="B898" i="2"/>
  <c r="C898" i="2"/>
  <c r="D898" i="2"/>
  <c r="E898" i="2"/>
  <c r="F898" i="2"/>
  <c r="G898" i="2"/>
  <c r="H898" i="2"/>
  <c r="I898" i="2"/>
  <c r="J898" i="2"/>
  <c r="K898" i="2"/>
  <c r="L898" i="2"/>
  <c r="M898" i="2"/>
  <c r="N898" i="2"/>
  <c r="O898" i="2"/>
  <c r="P898" i="2"/>
  <c r="Q898" i="2"/>
  <c r="R898" i="2"/>
  <c r="S898" i="2"/>
  <c r="T898" i="2"/>
  <c r="U898" i="2"/>
  <c r="V898" i="2"/>
  <c r="W898" i="2"/>
  <c r="X898" i="2"/>
  <c r="Y898" i="2"/>
  <c r="Z898" i="2"/>
  <c r="AA898" i="2"/>
  <c r="AB898" i="2"/>
  <c r="AC898" i="2"/>
  <c r="AD898" i="2"/>
  <c r="AE898" i="2"/>
  <c r="AF898" i="2"/>
  <c r="AH898" i="2"/>
  <c r="AI898" i="2"/>
  <c r="A899" i="2"/>
  <c r="B899" i="2"/>
  <c r="C899" i="2"/>
  <c r="D899" i="2"/>
  <c r="E899" i="2"/>
  <c r="F899" i="2"/>
  <c r="G899" i="2"/>
  <c r="H899" i="2"/>
  <c r="I899" i="2"/>
  <c r="J899" i="2"/>
  <c r="K899" i="2"/>
  <c r="L899" i="2"/>
  <c r="M899" i="2"/>
  <c r="N899" i="2"/>
  <c r="O899" i="2"/>
  <c r="P899" i="2"/>
  <c r="Q899" i="2"/>
  <c r="R899" i="2"/>
  <c r="S899" i="2"/>
  <c r="T899" i="2"/>
  <c r="U899" i="2"/>
  <c r="V899" i="2"/>
  <c r="W899" i="2"/>
  <c r="X899" i="2"/>
  <c r="Y899" i="2"/>
  <c r="Z899" i="2"/>
  <c r="AA899" i="2"/>
  <c r="AB899" i="2"/>
  <c r="AC899" i="2"/>
  <c r="AD899" i="2"/>
  <c r="AE899" i="2"/>
  <c r="AF899" i="2"/>
  <c r="AH899" i="2"/>
  <c r="AI899" i="2"/>
  <c r="A900" i="2"/>
  <c r="B900" i="2"/>
  <c r="C900" i="2"/>
  <c r="D900" i="2"/>
  <c r="E900" i="2"/>
  <c r="F900" i="2"/>
  <c r="G900" i="2"/>
  <c r="H900" i="2"/>
  <c r="I900" i="2"/>
  <c r="J900" i="2"/>
  <c r="K900" i="2"/>
  <c r="L900" i="2"/>
  <c r="M900" i="2"/>
  <c r="N900" i="2"/>
  <c r="O900" i="2"/>
  <c r="P900" i="2"/>
  <c r="Q900" i="2"/>
  <c r="R900" i="2"/>
  <c r="S900" i="2"/>
  <c r="T900" i="2"/>
  <c r="U900" i="2"/>
  <c r="V900" i="2"/>
  <c r="W900" i="2"/>
  <c r="X900" i="2"/>
  <c r="Y900" i="2"/>
  <c r="Z900" i="2"/>
  <c r="AA900" i="2"/>
  <c r="AB900" i="2"/>
  <c r="AC900" i="2"/>
  <c r="AD900" i="2"/>
  <c r="AE900" i="2"/>
  <c r="AF900" i="2"/>
  <c r="AH900" i="2"/>
  <c r="AI900" i="2"/>
  <c r="A901" i="2"/>
  <c r="B901" i="2"/>
  <c r="C901" i="2"/>
  <c r="D901" i="2"/>
  <c r="E901" i="2"/>
  <c r="F901" i="2"/>
  <c r="G901" i="2"/>
  <c r="H901" i="2"/>
  <c r="I901" i="2"/>
  <c r="J901" i="2"/>
  <c r="K901" i="2"/>
  <c r="L901" i="2"/>
  <c r="M901" i="2"/>
  <c r="N901" i="2"/>
  <c r="O901" i="2"/>
  <c r="P901" i="2"/>
  <c r="Q901" i="2"/>
  <c r="R901" i="2"/>
  <c r="S901" i="2"/>
  <c r="T901" i="2"/>
  <c r="U901" i="2"/>
  <c r="V901" i="2"/>
  <c r="W901" i="2"/>
  <c r="X901" i="2"/>
  <c r="Y901" i="2"/>
  <c r="Z901" i="2"/>
  <c r="AA901" i="2"/>
  <c r="AB901" i="2"/>
  <c r="AC901" i="2"/>
  <c r="AD901" i="2"/>
  <c r="AE901" i="2"/>
  <c r="AF901" i="2"/>
  <c r="AH901" i="2"/>
  <c r="AI901" i="2"/>
  <c r="A902" i="2"/>
  <c r="B902" i="2"/>
  <c r="C902" i="2"/>
  <c r="D902" i="2"/>
  <c r="E902" i="2"/>
  <c r="F902" i="2"/>
  <c r="G902" i="2"/>
  <c r="H902" i="2"/>
  <c r="I902" i="2"/>
  <c r="J902" i="2"/>
  <c r="K902" i="2"/>
  <c r="L902" i="2"/>
  <c r="M902" i="2"/>
  <c r="N902" i="2"/>
  <c r="O902" i="2"/>
  <c r="P902" i="2"/>
  <c r="Q902" i="2"/>
  <c r="R902" i="2"/>
  <c r="S902" i="2"/>
  <c r="T902" i="2"/>
  <c r="U902" i="2"/>
  <c r="V902" i="2"/>
  <c r="W902" i="2"/>
  <c r="X902" i="2"/>
  <c r="Y902" i="2"/>
  <c r="Z902" i="2"/>
  <c r="AA902" i="2"/>
  <c r="AB902" i="2"/>
  <c r="AC902" i="2"/>
  <c r="AD902" i="2"/>
  <c r="AE902" i="2"/>
  <c r="AF902" i="2"/>
  <c r="AH902" i="2"/>
  <c r="AI902" i="2"/>
  <c r="A903" i="2"/>
  <c r="B903" i="2"/>
  <c r="C903" i="2"/>
  <c r="D903" i="2"/>
  <c r="E903" i="2"/>
  <c r="F903" i="2"/>
  <c r="G903" i="2"/>
  <c r="H903" i="2"/>
  <c r="I903" i="2"/>
  <c r="J903" i="2"/>
  <c r="K903" i="2"/>
  <c r="L903" i="2"/>
  <c r="M903" i="2"/>
  <c r="N903" i="2"/>
  <c r="O903" i="2"/>
  <c r="P903" i="2"/>
  <c r="Q903" i="2"/>
  <c r="R903" i="2"/>
  <c r="S903" i="2"/>
  <c r="T903" i="2"/>
  <c r="U903" i="2"/>
  <c r="V903" i="2"/>
  <c r="W903" i="2"/>
  <c r="X903" i="2"/>
  <c r="Y903" i="2"/>
  <c r="Z903" i="2"/>
  <c r="AA903" i="2"/>
  <c r="AB903" i="2"/>
  <c r="AC903" i="2"/>
  <c r="AD903" i="2"/>
  <c r="AE903" i="2"/>
  <c r="AF903" i="2"/>
  <c r="AH903" i="2"/>
  <c r="AI903" i="2"/>
  <c r="A904" i="2"/>
  <c r="B904" i="2"/>
  <c r="C904" i="2"/>
  <c r="D904" i="2"/>
  <c r="E904" i="2"/>
  <c r="F904" i="2"/>
  <c r="G904" i="2"/>
  <c r="H904" i="2"/>
  <c r="I904" i="2"/>
  <c r="J904" i="2"/>
  <c r="K904" i="2"/>
  <c r="L904" i="2"/>
  <c r="M904" i="2"/>
  <c r="N904" i="2"/>
  <c r="O904" i="2"/>
  <c r="P904" i="2"/>
  <c r="Q904" i="2"/>
  <c r="R904" i="2"/>
  <c r="S904" i="2"/>
  <c r="T904" i="2"/>
  <c r="U904" i="2"/>
  <c r="V904" i="2"/>
  <c r="W904" i="2"/>
  <c r="X904" i="2"/>
  <c r="Y904" i="2"/>
  <c r="Z904" i="2"/>
  <c r="AA904" i="2"/>
  <c r="AB904" i="2"/>
  <c r="AC904" i="2"/>
  <c r="AD904" i="2"/>
  <c r="AE904" i="2"/>
  <c r="AF904" i="2"/>
  <c r="AH904" i="2"/>
  <c r="AI904" i="2"/>
  <c r="A905" i="2"/>
  <c r="B905" i="2"/>
  <c r="C905" i="2"/>
  <c r="D905" i="2"/>
  <c r="E905" i="2"/>
  <c r="F905" i="2"/>
  <c r="G905" i="2"/>
  <c r="H905" i="2"/>
  <c r="I905" i="2"/>
  <c r="J905" i="2"/>
  <c r="K905" i="2"/>
  <c r="L905" i="2"/>
  <c r="M905" i="2"/>
  <c r="N905" i="2"/>
  <c r="O905" i="2"/>
  <c r="P905" i="2"/>
  <c r="Q905" i="2"/>
  <c r="R905" i="2"/>
  <c r="S905" i="2"/>
  <c r="T905" i="2"/>
  <c r="U905" i="2"/>
  <c r="V905" i="2"/>
  <c r="W905" i="2"/>
  <c r="X905" i="2"/>
  <c r="Y905" i="2"/>
  <c r="Z905" i="2"/>
  <c r="AA905" i="2"/>
  <c r="AB905" i="2"/>
  <c r="AC905" i="2"/>
  <c r="AD905" i="2"/>
  <c r="AE905" i="2"/>
  <c r="AF905" i="2"/>
  <c r="AH905" i="2"/>
  <c r="AI905" i="2"/>
  <c r="A906" i="2"/>
  <c r="B906" i="2"/>
  <c r="C906" i="2"/>
  <c r="D906" i="2"/>
  <c r="E906" i="2"/>
  <c r="F906" i="2"/>
  <c r="G906" i="2"/>
  <c r="H906" i="2"/>
  <c r="I906" i="2"/>
  <c r="J906" i="2"/>
  <c r="K906" i="2"/>
  <c r="L906" i="2"/>
  <c r="M906" i="2"/>
  <c r="N906" i="2"/>
  <c r="O906" i="2"/>
  <c r="P906" i="2"/>
  <c r="Q906" i="2"/>
  <c r="R906" i="2"/>
  <c r="S906" i="2"/>
  <c r="T906" i="2"/>
  <c r="U906" i="2"/>
  <c r="V906" i="2"/>
  <c r="W906" i="2"/>
  <c r="X906" i="2"/>
  <c r="Y906" i="2"/>
  <c r="Z906" i="2"/>
  <c r="AA906" i="2"/>
  <c r="AB906" i="2"/>
  <c r="AC906" i="2"/>
  <c r="AD906" i="2"/>
  <c r="AE906" i="2"/>
  <c r="AF906" i="2"/>
  <c r="AH906" i="2"/>
  <c r="AI906" i="2"/>
  <c r="A907" i="2"/>
  <c r="B907" i="2"/>
  <c r="C907" i="2"/>
  <c r="D907" i="2"/>
  <c r="E907" i="2"/>
  <c r="F907" i="2"/>
  <c r="G907" i="2"/>
  <c r="H907" i="2"/>
  <c r="I907" i="2"/>
  <c r="J907" i="2"/>
  <c r="K907" i="2"/>
  <c r="L907" i="2"/>
  <c r="M907" i="2"/>
  <c r="N907" i="2"/>
  <c r="O907" i="2"/>
  <c r="P907" i="2"/>
  <c r="Q907" i="2"/>
  <c r="R907" i="2"/>
  <c r="S907" i="2"/>
  <c r="T907" i="2"/>
  <c r="U907" i="2"/>
  <c r="V907" i="2"/>
  <c r="W907" i="2"/>
  <c r="X907" i="2"/>
  <c r="Y907" i="2"/>
  <c r="Z907" i="2"/>
  <c r="AA907" i="2"/>
  <c r="AB907" i="2"/>
  <c r="AC907" i="2"/>
  <c r="AD907" i="2"/>
  <c r="AE907" i="2"/>
  <c r="AF907" i="2"/>
  <c r="AH907" i="2"/>
  <c r="AI907" i="2"/>
  <c r="A908" i="2"/>
  <c r="B908" i="2"/>
  <c r="C908" i="2"/>
  <c r="D908" i="2"/>
  <c r="E908" i="2"/>
  <c r="F908" i="2"/>
  <c r="G908" i="2"/>
  <c r="H908" i="2"/>
  <c r="I908" i="2"/>
  <c r="J908" i="2"/>
  <c r="K908" i="2"/>
  <c r="L908" i="2"/>
  <c r="M908" i="2"/>
  <c r="N908" i="2"/>
  <c r="O908" i="2"/>
  <c r="P908" i="2"/>
  <c r="Q908" i="2"/>
  <c r="R908" i="2"/>
  <c r="S908" i="2"/>
  <c r="T908" i="2"/>
  <c r="U908" i="2"/>
  <c r="V908" i="2"/>
  <c r="W908" i="2"/>
  <c r="X908" i="2"/>
  <c r="Y908" i="2"/>
  <c r="Z908" i="2"/>
  <c r="AA908" i="2"/>
  <c r="AB908" i="2"/>
  <c r="AC908" i="2"/>
  <c r="AD908" i="2"/>
  <c r="AE908" i="2"/>
  <c r="AF908" i="2"/>
  <c r="AH908" i="2"/>
  <c r="AI908" i="2"/>
  <c r="A909" i="2"/>
  <c r="B909" i="2"/>
  <c r="C909" i="2"/>
  <c r="D909" i="2"/>
  <c r="E909" i="2"/>
  <c r="F909" i="2"/>
  <c r="G909" i="2"/>
  <c r="H909" i="2"/>
  <c r="I909" i="2"/>
  <c r="J909" i="2"/>
  <c r="K909" i="2"/>
  <c r="L909" i="2"/>
  <c r="M909" i="2"/>
  <c r="N909" i="2"/>
  <c r="O909" i="2"/>
  <c r="P909" i="2"/>
  <c r="Q909" i="2"/>
  <c r="R909" i="2"/>
  <c r="S909" i="2"/>
  <c r="T909" i="2"/>
  <c r="U909" i="2"/>
  <c r="V909" i="2"/>
  <c r="W909" i="2"/>
  <c r="X909" i="2"/>
  <c r="Y909" i="2"/>
  <c r="Z909" i="2"/>
  <c r="AA909" i="2"/>
  <c r="AB909" i="2"/>
  <c r="AC909" i="2"/>
  <c r="AD909" i="2"/>
  <c r="AE909" i="2"/>
  <c r="AF909" i="2"/>
  <c r="AH909" i="2"/>
  <c r="AI909" i="2"/>
  <c r="A910" i="2"/>
  <c r="B910" i="2"/>
  <c r="C910" i="2"/>
  <c r="D910" i="2"/>
  <c r="E910" i="2"/>
  <c r="F910" i="2"/>
  <c r="G910" i="2"/>
  <c r="H910" i="2"/>
  <c r="I910" i="2"/>
  <c r="J910" i="2"/>
  <c r="K910" i="2"/>
  <c r="L910" i="2"/>
  <c r="M910" i="2"/>
  <c r="N910" i="2"/>
  <c r="O910" i="2"/>
  <c r="P910" i="2"/>
  <c r="Q910" i="2"/>
  <c r="R910" i="2"/>
  <c r="S910" i="2"/>
  <c r="T910" i="2"/>
  <c r="U910" i="2"/>
  <c r="V910" i="2"/>
  <c r="W910" i="2"/>
  <c r="X910" i="2"/>
  <c r="Y910" i="2"/>
  <c r="Z910" i="2"/>
  <c r="AA910" i="2"/>
  <c r="AB910" i="2"/>
  <c r="AC910" i="2"/>
  <c r="AD910" i="2"/>
  <c r="AE910" i="2"/>
  <c r="AF910" i="2"/>
  <c r="AH910" i="2"/>
  <c r="AI910" i="2"/>
  <c r="A911" i="2"/>
  <c r="B911" i="2"/>
  <c r="C911" i="2"/>
  <c r="D911" i="2"/>
  <c r="E911" i="2"/>
  <c r="F911" i="2"/>
  <c r="G911" i="2"/>
  <c r="H911" i="2"/>
  <c r="I911" i="2"/>
  <c r="J911" i="2"/>
  <c r="K911" i="2"/>
  <c r="L911" i="2"/>
  <c r="M911" i="2"/>
  <c r="N911" i="2"/>
  <c r="O911" i="2"/>
  <c r="P911" i="2"/>
  <c r="Q911" i="2"/>
  <c r="R911" i="2"/>
  <c r="S911" i="2"/>
  <c r="T911" i="2"/>
  <c r="U911" i="2"/>
  <c r="V911" i="2"/>
  <c r="W911" i="2"/>
  <c r="X911" i="2"/>
  <c r="Y911" i="2"/>
  <c r="Z911" i="2"/>
  <c r="AA911" i="2"/>
  <c r="AB911" i="2"/>
  <c r="AC911" i="2"/>
  <c r="AD911" i="2"/>
  <c r="AE911" i="2"/>
  <c r="AF911" i="2"/>
  <c r="AH911" i="2"/>
  <c r="AI911" i="2"/>
  <c r="A912" i="2"/>
  <c r="B912" i="2"/>
  <c r="C912" i="2"/>
  <c r="D912" i="2"/>
  <c r="E912" i="2"/>
  <c r="F912" i="2"/>
  <c r="G912" i="2"/>
  <c r="H912" i="2"/>
  <c r="I912" i="2"/>
  <c r="J912" i="2"/>
  <c r="K912" i="2"/>
  <c r="L912" i="2"/>
  <c r="M912" i="2"/>
  <c r="N912" i="2"/>
  <c r="O912" i="2"/>
  <c r="P912" i="2"/>
  <c r="Q912" i="2"/>
  <c r="R912" i="2"/>
  <c r="S912" i="2"/>
  <c r="T912" i="2"/>
  <c r="U912" i="2"/>
  <c r="V912" i="2"/>
  <c r="W912" i="2"/>
  <c r="X912" i="2"/>
  <c r="Y912" i="2"/>
  <c r="Z912" i="2"/>
  <c r="AA912" i="2"/>
  <c r="AB912" i="2"/>
  <c r="AC912" i="2"/>
  <c r="AD912" i="2"/>
  <c r="AE912" i="2"/>
  <c r="AF912" i="2"/>
  <c r="AH912" i="2"/>
  <c r="AI912" i="2"/>
  <c r="A913" i="2"/>
  <c r="B913" i="2"/>
  <c r="C913" i="2"/>
  <c r="D913" i="2"/>
  <c r="E913" i="2"/>
  <c r="F913" i="2"/>
  <c r="G913" i="2"/>
  <c r="H913" i="2"/>
  <c r="I913" i="2"/>
  <c r="J913" i="2"/>
  <c r="K913" i="2"/>
  <c r="L913" i="2"/>
  <c r="M913" i="2"/>
  <c r="N913" i="2"/>
  <c r="O913" i="2"/>
  <c r="P913" i="2"/>
  <c r="Q913" i="2"/>
  <c r="R913" i="2"/>
  <c r="S913" i="2"/>
  <c r="T913" i="2"/>
  <c r="U913" i="2"/>
  <c r="V913" i="2"/>
  <c r="W913" i="2"/>
  <c r="X913" i="2"/>
  <c r="Y913" i="2"/>
  <c r="Z913" i="2"/>
  <c r="AA913" i="2"/>
  <c r="AB913" i="2"/>
  <c r="AC913" i="2"/>
  <c r="AD913" i="2"/>
  <c r="AE913" i="2"/>
  <c r="AF913" i="2"/>
  <c r="AH913" i="2"/>
  <c r="AI913" i="2"/>
  <c r="A914" i="2"/>
  <c r="B914" i="2"/>
  <c r="C914" i="2"/>
  <c r="D914" i="2"/>
  <c r="E914" i="2"/>
  <c r="F914" i="2"/>
  <c r="G914" i="2"/>
  <c r="H914" i="2"/>
  <c r="I914" i="2"/>
  <c r="J914" i="2"/>
  <c r="K914" i="2"/>
  <c r="L914" i="2"/>
  <c r="M914" i="2"/>
  <c r="N914" i="2"/>
  <c r="O914" i="2"/>
  <c r="P914" i="2"/>
  <c r="Q914" i="2"/>
  <c r="R914" i="2"/>
  <c r="S914" i="2"/>
  <c r="T914" i="2"/>
  <c r="U914" i="2"/>
  <c r="V914" i="2"/>
  <c r="W914" i="2"/>
  <c r="X914" i="2"/>
  <c r="Y914" i="2"/>
  <c r="Z914" i="2"/>
  <c r="AA914" i="2"/>
  <c r="AB914" i="2"/>
  <c r="AC914" i="2"/>
  <c r="AD914" i="2"/>
  <c r="AE914" i="2"/>
  <c r="AF914" i="2"/>
  <c r="AH914" i="2"/>
  <c r="AI914" i="2"/>
  <c r="A915" i="2"/>
  <c r="B915" i="2"/>
  <c r="C915" i="2"/>
  <c r="D915" i="2"/>
  <c r="E915" i="2"/>
  <c r="F915" i="2"/>
  <c r="G915" i="2"/>
  <c r="H915" i="2"/>
  <c r="I915" i="2"/>
  <c r="J915" i="2"/>
  <c r="K915" i="2"/>
  <c r="L915" i="2"/>
  <c r="M915" i="2"/>
  <c r="N915" i="2"/>
  <c r="O915" i="2"/>
  <c r="P915" i="2"/>
  <c r="Q915" i="2"/>
  <c r="R915" i="2"/>
  <c r="S915" i="2"/>
  <c r="T915" i="2"/>
  <c r="U915" i="2"/>
  <c r="V915" i="2"/>
  <c r="W915" i="2"/>
  <c r="X915" i="2"/>
  <c r="Y915" i="2"/>
  <c r="Z915" i="2"/>
  <c r="AA915" i="2"/>
  <c r="AB915" i="2"/>
  <c r="AC915" i="2"/>
  <c r="AD915" i="2"/>
  <c r="AE915" i="2"/>
  <c r="AF915" i="2"/>
  <c r="AH915" i="2"/>
  <c r="AI915" i="2"/>
  <c r="A916" i="2"/>
  <c r="B916" i="2"/>
  <c r="C916" i="2"/>
  <c r="D916" i="2"/>
  <c r="E916" i="2"/>
  <c r="F916" i="2"/>
  <c r="G916" i="2"/>
  <c r="H916" i="2"/>
  <c r="I916" i="2"/>
  <c r="J916" i="2"/>
  <c r="K916" i="2"/>
  <c r="L916" i="2"/>
  <c r="M916" i="2"/>
  <c r="N916" i="2"/>
  <c r="O916" i="2"/>
  <c r="P916" i="2"/>
  <c r="Q916" i="2"/>
  <c r="R916" i="2"/>
  <c r="S916" i="2"/>
  <c r="T916" i="2"/>
  <c r="U916" i="2"/>
  <c r="V916" i="2"/>
  <c r="W916" i="2"/>
  <c r="X916" i="2"/>
  <c r="Y916" i="2"/>
  <c r="Z916" i="2"/>
  <c r="AA916" i="2"/>
  <c r="AB916" i="2"/>
  <c r="AC916" i="2"/>
  <c r="AD916" i="2"/>
  <c r="AE916" i="2"/>
  <c r="AF916" i="2"/>
  <c r="AH916" i="2"/>
  <c r="AI916" i="2"/>
  <c r="A917" i="2"/>
  <c r="B917" i="2"/>
  <c r="C917" i="2"/>
  <c r="D917" i="2"/>
  <c r="E917" i="2"/>
  <c r="F917" i="2"/>
  <c r="G917" i="2"/>
  <c r="H917" i="2"/>
  <c r="I917" i="2"/>
  <c r="J917" i="2"/>
  <c r="K917" i="2"/>
  <c r="L917" i="2"/>
  <c r="M917" i="2"/>
  <c r="N917" i="2"/>
  <c r="O917" i="2"/>
  <c r="P917" i="2"/>
  <c r="Q917" i="2"/>
  <c r="R917" i="2"/>
  <c r="S917" i="2"/>
  <c r="T917" i="2"/>
  <c r="U917" i="2"/>
  <c r="V917" i="2"/>
  <c r="W917" i="2"/>
  <c r="X917" i="2"/>
  <c r="Y917" i="2"/>
  <c r="Z917" i="2"/>
  <c r="AA917" i="2"/>
  <c r="AB917" i="2"/>
  <c r="AC917" i="2"/>
  <c r="AD917" i="2"/>
  <c r="AE917" i="2"/>
  <c r="AF917" i="2"/>
  <c r="AH917" i="2"/>
  <c r="AI917" i="2"/>
  <c r="A918" i="2"/>
  <c r="B918" i="2"/>
  <c r="C918" i="2"/>
  <c r="D918" i="2"/>
  <c r="E918" i="2"/>
  <c r="F918" i="2"/>
  <c r="G918" i="2"/>
  <c r="H918" i="2"/>
  <c r="I918" i="2"/>
  <c r="J918" i="2"/>
  <c r="K918" i="2"/>
  <c r="L918" i="2"/>
  <c r="M918" i="2"/>
  <c r="N918" i="2"/>
  <c r="O918" i="2"/>
  <c r="P918" i="2"/>
  <c r="Q918" i="2"/>
  <c r="R918" i="2"/>
  <c r="S918" i="2"/>
  <c r="T918" i="2"/>
  <c r="U918" i="2"/>
  <c r="V918" i="2"/>
  <c r="W918" i="2"/>
  <c r="X918" i="2"/>
  <c r="Y918" i="2"/>
  <c r="Z918" i="2"/>
  <c r="AA918" i="2"/>
  <c r="AB918" i="2"/>
  <c r="AC918" i="2"/>
  <c r="AD918" i="2"/>
  <c r="AE918" i="2"/>
  <c r="AF918" i="2"/>
  <c r="AH918" i="2"/>
  <c r="AI918" i="2"/>
  <c r="A919" i="2"/>
  <c r="B919" i="2"/>
  <c r="C919" i="2"/>
  <c r="D919" i="2"/>
  <c r="E919" i="2"/>
  <c r="F919" i="2"/>
  <c r="G919" i="2"/>
  <c r="H919" i="2"/>
  <c r="I919" i="2"/>
  <c r="J919" i="2"/>
  <c r="K919" i="2"/>
  <c r="L919" i="2"/>
  <c r="M919" i="2"/>
  <c r="N919" i="2"/>
  <c r="O919" i="2"/>
  <c r="P919" i="2"/>
  <c r="Q919" i="2"/>
  <c r="R919" i="2"/>
  <c r="S919" i="2"/>
  <c r="T919" i="2"/>
  <c r="U919" i="2"/>
  <c r="V919" i="2"/>
  <c r="W919" i="2"/>
  <c r="X919" i="2"/>
  <c r="Y919" i="2"/>
  <c r="Z919" i="2"/>
  <c r="AA919" i="2"/>
  <c r="AB919" i="2"/>
  <c r="AC919" i="2"/>
  <c r="AD919" i="2"/>
  <c r="AE919" i="2"/>
  <c r="AF919" i="2"/>
  <c r="AH919" i="2"/>
  <c r="AI919" i="2"/>
  <c r="A920" i="2"/>
  <c r="B920" i="2"/>
  <c r="C920" i="2"/>
  <c r="D920" i="2"/>
  <c r="E920" i="2"/>
  <c r="F920" i="2"/>
  <c r="G920" i="2"/>
  <c r="H920" i="2"/>
  <c r="I920" i="2"/>
  <c r="J920" i="2"/>
  <c r="K920" i="2"/>
  <c r="L920" i="2"/>
  <c r="M920" i="2"/>
  <c r="N920" i="2"/>
  <c r="O920" i="2"/>
  <c r="P920" i="2"/>
  <c r="Q920" i="2"/>
  <c r="R920" i="2"/>
  <c r="S920" i="2"/>
  <c r="T920" i="2"/>
  <c r="U920" i="2"/>
  <c r="V920" i="2"/>
  <c r="W920" i="2"/>
  <c r="X920" i="2"/>
  <c r="Y920" i="2"/>
  <c r="Z920" i="2"/>
  <c r="AA920" i="2"/>
  <c r="AB920" i="2"/>
  <c r="AC920" i="2"/>
  <c r="AD920" i="2"/>
  <c r="AE920" i="2"/>
  <c r="AF920" i="2"/>
  <c r="AH920" i="2"/>
  <c r="AI920" i="2"/>
  <c r="A921" i="2"/>
  <c r="B921" i="2"/>
  <c r="C921" i="2"/>
  <c r="D921" i="2"/>
  <c r="E921" i="2"/>
  <c r="F921" i="2"/>
  <c r="G921" i="2"/>
  <c r="H921" i="2"/>
  <c r="I921" i="2"/>
  <c r="J921" i="2"/>
  <c r="K921" i="2"/>
  <c r="L921" i="2"/>
  <c r="M921" i="2"/>
  <c r="N921" i="2"/>
  <c r="O921" i="2"/>
  <c r="P921" i="2"/>
  <c r="Q921" i="2"/>
  <c r="R921" i="2"/>
  <c r="S921" i="2"/>
  <c r="T921" i="2"/>
  <c r="U921" i="2"/>
  <c r="V921" i="2"/>
  <c r="W921" i="2"/>
  <c r="X921" i="2"/>
  <c r="Y921" i="2"/>
  <c r="Z921" i="2"/>
  <c r="AA921" i="2"/>
  <c r="AB921" i="2"/>
  <c r="AC921" i="2"/>
  <c r="AD921" i="2"/>
  <c r="AE921" i="2"/>
  <c r="AF921" i="2"/>
  <c r="AH921" i="2"/>
  <c r="AI921" i="2"/>
  <c r="A922" i="2"/>
  <c r="B922" i="2"/>
  <c r="C922" i="2"/>
  <c r="D922" i="2"/>
  <c r="E922" i="2"/>
  <c r="F922" i="2"/>
  <c r="G922" i="2"/>
  <c r="H922" i="2"/>
  <c r="I922" i="2"/>
  <c r="J922" i="2"/>
  <c r="K922" i="2"/>
  <c r="L922" i="2"/>
  <c r="M922" i="2"/>
  <c r="N922" i="2"/>
  <c r="O922" i="2"/>
  <c r="P922" i="2"/>
  <c r="Q922" i="2"/>
  <c r="R922" i="2"/>
  <c r="S922" i="2"/>
  <c r="T922" i="2"/>
  <c r="U922" i="2"/>
  <c r="V922" i="2"/>
  <c r="W922" i="2"/>
  <c r="X922" i="2"/>
  <c r="Y922" i="2"/>
  <c r="Z922" i="2"/>
  <c r="AA922" i="2"/>
  <c r="AB922" i="2"/>
  <c r="AC922" i="2"/>
  <c r="AD922" i="2"/>
  <c r="AE922" i="2"/>
  <c r="AF922" i="2"/>
  <c r="AH922" i="2"/>
  <c r="AI922" i="2"/>
  <c r="A923" i="2"/>
  <c r="B923" i="2"/>
  <c r="C923" i="2"/>
  <c r="D923" i="2"/>
  <c r="E923" i="2"/>
  <c r="F923" i="2"/>
  <c r="G923" i="2"/>
  <c r="H923" i="2"/>
  <c r="I923" i="2"/>
  <c r="J923" i="2"/>
  <c r="K923" i="2"/>
  <c r="L923" i="2"/>
  <c r="M923" i="2"/>
  <c r="N923" i="2"/>
  <c r="O923" i="2"/>
  <c r="P923" i="2"/>
  <c r="Q923" i="2"/>
  <c r="R923" i="2"/>
  <c r="S923" i="2"/>
  <c r="T923" i="2"/>
  <c r="U923" i="2"/>
  <c r="V923" i="2"/>
  <c r="W923" i="2"/>
  <c r="X923" i="2"/>
  <c r="Y923" i="2"/>
  <c r="Z923" i="2"/>
  <c r="AA923" i="2"/>
  <c r="AB923" i="2"/>
  <c r="AC923" i="2"/>
  <c r="AD923" i="2"/>
  <c r="AE923" i="2"/>
  <c r="AF923" i="2"/>
  <c r="AH923" i="2"/>
  <c r="AI923" i="2"/>
  <c r="A924" i="2"/>
  <c r="B924" i="2"/>
  <c r="C924" i="2"/>
  <c r="D924" i="2"/>
  <c r="E924" i="2"/>
  <c r="F924" i="2"/>
  <c r="G924" i="2"/>
  <c r="H924" i="2"/>
  <c r="I924" i="2"/>
  <c r="J924" i="2"/>
  <c r="K924" i="2"/>
  <c r="L924" i="2"/>
  <c r="M924" i="2"/>
  <c r="N924" i="2"/>
  <c r="O924" i="2"/>
  <c r="P924" i="2"/>
  <c r="Q924" i="2"/>
  <c r="R924" i="2"/>
  <c r="S924" i="2"/>
  <c r="T924" i="2"/>
  <c r="U924" i="2"/>
  <c r="V924" i="2"/>
  <c r="W924" i="2"/>
  <c r="X924" i="2"/>
  <c r="Y924" i="2"/>
  <c r="Z924" i="2"/>
  <c r="AA924" i="2"/>
  <c r="AB924" i="2"/>
  <c r="AC924" i="2"/>
  <c r="AD924" i="2"/>
  <c r="AE924" i="2"/>
  <c r="AF924" i="2"/>
  <c r="AH924" i="2"/>
  <c r="AI924" i="2"/>
  <c r="A925" i="2"/>
  <c r="B925" i="2"/>
  <c r="C925" i="2"/>
  <c r="D925" i="2"/>
  <c r="E925" i="2"/>
  <c r="F925" i="2"/>
  <c r="G925" i="2"/>
  <c r="H925" i="2"/>
  <c r="I925" i="2"/>
  <c r="J925" i="2"/>
  <c r="K925" i="2"/>
  <c r="L925" i="2"/>
  <c r="M925" i="2"/>
  <c r="N925" i="2"/>
  <c r="O925" i="2"/>
  <c r="P925" i="2"/>
  <c r="Q925" i="2"/>
  <c r="R925" i="2"/>
  <c r="S925" i="2"/>
  <c r="T925" i="2"/>
  <c r="U925" i="2"/>
  <c r="V925" i="2"/>
  <c r="W925" i="2"/>
  <c r="X925" i="2"/>
  <c r="Y925" i="2"/>
  <c r="Z925" i="2"/>
  <c r="AA925" i="2"/>
  <c r="AB925" i="2"/>
  <c r="AC925" i="2"/>
  <c r="AD925" i="2"/>
  <c r="AE925" i="2"/>
  <c r="AF925" i="2"/>
  <c r="AH925" i="2"/>
  <c r="AI925" i="2"/>
  <c r="A926" i="2"/>
  <c r="B926" i="2"/>
  <c r="C926" i="2"/>
  <c r="D926" i="2"/>
  <c r="E926" i="2"/>
  <c r="F926" i="2"/>
  <c r="G926" i="2"/>
  <c r="H926" i="2"/>
  <c r="I926" i="2"/>
  <c r="J926" i="2"/>
  <c r="K926" i="2"/>
  <c r="L926" i="2"/>
  <c r="M926" i="2"/>
  <c r="N926" i="2"/>
  <c r="O926" i="2"/>
  <c r="P926" i="2"/>
  <c r="Q926" i="2"/>
  <c r="R926" i="2"/>
  <c r="S926" i="2"/>
  <c r="T926" i="2"/>
  <c r="U926" i="2"/>
  <c r="V926" i="2"/>
  <c r="W926" i="2"/>
  <c r="X926" i="2"/>
  <c r="Y926" i="2"/>
  <c r="Z926" i="2"/>
  <c r="AA926" i="2"/>
  <c r="AB926" i="2"/>
  <c r="AC926" i="2"/>
  <c r="AD926" i="2"/>
  <c r="AE926" i="2"/>
  <c r="AF926" i="2"/>
  <c r="AH926" i="2"/>
  <c r="AI926" i="2"/>
  <c r="A927" i="2"/>
  <c r="B927" i="2"/>
  <c r="C927" i="2"/>
  <c r="D927" i="2"/>
  <c r="E927" i="2"/>
  <c r="F927" i="2"/>
  <c r="G927" i="2"/>
  <c r="H927" i="2"/>
  <c r="I927" i="2"/>
  <c r="J927" i="2"/>
  <c r="K927" i="2"/>
  <c r="L927" i="2"/>
  <c r="M927" i="2"/>
  <c r="N927" i="2"/>
  <c r="O927" i="2"/>
  <c r="P927" i="2"/>
  <c r="Q927" i="2"/>
  <c r="R927" i="2"/>
  <c r="S927" i="2"/>
  <c r="T927" i="2"/>
  <c r="U927" i="2"/>
  <c r="V927" i="2"/>
  <c r="W927" i="2"/>
  <c r="X927" i="2"/>
  <c r="Y927" i="2"/>
  <c r="Z927" i="2"/>
  <c r="AA927" i="2"/>
  <c r="AB927" i="2"/>
  <c r="AC927" i="2"/>
  <c r="AD927" i="2"/>
  <c r="AE927" i="2"/>
  <c r="AF927" i="2"/>
  <c r="AH927" i="2"/>
  <c r="AI927" i="2"/>
  <c r="A928" i="2"/>
  <c r="B928" i="2"/>
  <c r="C928" i="2"/>
  <c r="D928" i="2"/>
  <c r="E928" i="2"/>
  <c r="F928" i="2"/>
  <c r="G928" i="2"/>
  <c r="H928" i="2"/>
  <c r="I928" i="2"/>
  <c r="J928" i="2"/>
  <c r="K928" i="2"/>
  <c r="L928" i="2"/>
  <c r="M928" i="2"/>
  <c r="N928" i="2"/>
  <c r="O928" i="2"/>
  <c r="P928" i="2"/>
  <c r="Q928" i="2"/>
  <c r="R928" i="2"/>
  <c r="S928" i="2"/>
  <c r="T928" i="2"/>
  <c r="U928" i="2"/>
  <c r="V928" i="2"/>
  <c r="W928" i="2"/>
  <c r="X928" i="2"/>
  <c r="Y928" i="2"/>
  <c r="Z928" i="2"/>
  <c r="AA928" i="2"/>
  <c r="AB928" i="2"/>
  <c r="AC928" i="2"/>
  <c r="AD928" i="2"/>
  <c r="AE928" i="2"/>
  <c r="AF928" i="2"/>
  <c r="AH928" i="2"/>
  <c r="AI928" i="2"/>
  <c r="A929" i="2"/>
  <c r="B929" i="2"/>
  <c r="C929" i="2"/>
  <c r="D929" i="2"/>
  <c r="E929" i="2"/>
  <c r="F929" i="2"/>
  <c r="G929" i="2"/>
  <c r="H929" i="2"/>
  <c r="I929" i="2"/>
  <c r="J929" i="2"/>
  <c r="K929" i="2"/>
  <c r="L929" i="2"/>
  <c r="M929" i="2"/>
  <c r="N929" i="2"/>
  <c r="O929" i="2"/>
  <c r="P929" i="2"/>
  <c r="Q929" i="2"/>
  <c r="R929" i="2"/>
  <c r="S929" i="2"/>
  <c r="T929" i="2"/>
  <c r="U929" i="2"/>
  <c r="V929" i="2"/>
  <c r="W929" i="2"/>
  <c r="X929" i="2"/>
  <c r="Y929" i="2"/>
  <c r="Z929" i="2"/>
  <c r="AA929" i="2"/>
  <c r="AB929" i="2"/>
  <c r="AC929" i="2"/>
  <c r="AD929" i="2"/>
  <c r="AE929" i="2"/>
  <c r="AF929" i="2"/>
  <c r="AH929" i="2"/>
  <c r="AI929" i="2"/>
  <c r="A930" i="2"/>
  <c r="B930" i="2"/>
  <c r="C930" i="2"/>
  <c r="D930" i="2"/>
  <c r="E930" i="2"/>
  <c r="F930" i="2"/>
  <c r="G930" i="2"/>
  <c r="H930" i="2"/>
  <c r="I930" i="2"/>
  <c r="J930" i="2"/>
  <c r="K930" i="2"/>
  <c r="L930" i="2"/>
  <c r="M930" i="2"/>
  <c r="N930" i="2"/>
  <c r="O930" i="2"/>
  <c r="P930" i="2"/>
  <c r="Q930" i="2"/>
  <c r="R930" i="2"/>
  <c r="S930" i="2"/>
  <c r="T930" i="2"/>
  <c r="U930" i="2"/>
  <c r="V930" i="2"/>
  <c r="W930" i="2"/>
  <c r="X930" i="2"/>
  <c r="Y930" i="2"/>
  <c r="Z930" i="2"/>
  <c r="AA930" i="2"/>
  <c r="AB930" i="2"/>
  <c r="AC930" i="2"/>
  <c r="AD930" i="2"/>
  <c r="AE930" i="2"/>
  <c r="AF930" i="2"/>
  <c r="AH930" i="2"/>
  <c r="AI930" i="2"/>
  <c r="A931" i="2"/>
  <c r="B931" i="2"/>
  <c r="C931" i="2"/>
  <c r="D931" i="2"/>
  <c r="E931" i="2"/>
  <c r="F931" i="2"/>
  <c r="G931" i="2"/>
  <c r="H931" i="2"/>
  <c r="I931" i="2"/>
  <c r="J931" i="2"/>
  <c r="K931" i="2"/>
  <c r="L931" i="2"/>
  <c r="M931" i="2"/>
  <c r="N931" i="2"/>
  <c r="O931" i="2"/>
  <c r="P931" i="2"/>
  <c r="Q931" i="2"/>
  <c r="R931" i="2"/>
  <c r="S931" i="2"/>
  <c r="T931" i="2"/>
  <c r="U931" i="2"/>
  <c r="V931" i="2"/>
  <c r="W931" i="2"/>
  <c r="X931" i="2"/>
  <c r="Y931" i="2"/>
  <c r="Z931" i="2"/>
  <c r="AA931" i="2"/>
  <c r="AB931" i="2"/>
  <c r="AC931" i="2"/>
  <c r="AD931" i="2"/>
  <c r="AE931" i="2"/>
  <c r="AF931" i="2"/>
  <c r="AH931" i="2"/>
  <c r="AI931" i="2"/>
  <c r="A932" i="2"/>
  <c r="B932" i="2"/>
  <c r="C932" i="2"/>
  <c r="D932" i="2"/>
  <c r="E932" i="2"/>
  <c r="F932" i="2"/>
  <c r="G932" i="2"/>
  <c r="H932" i="2"/>
  <c r="I932" i="2"/>
  <c r="J932" i="2"/>
  <c r="K932" i="2"/>
  <c r="L932" i="2"/>
  <c r="M932" i="2"/>
  <c r="N932" i="2"/>
  <c r="O932" i="2"/>
  <c r="P932" i="2"/>
  <c r="Q932" i="2"/>
  <c r="R932" i="2"/>
  <c r="S932" i="2"/>
  <c r="T932" i="2"/>
  <c r="U932" i="2"/>
  <c r="V932" i="2"/>
  <c r="W932" i="2"/>
  <c r="X932" i="2"/>
  <c r="Y932" i="2"/>
  <c r="Z932" i="2"/>
  <c r="AA932" i="2"/>
  <c r="AB932" i="2"/>
  <c r="AC932" i="2"/>
  <c r="AD932" i="2"/>
  <c r="AE932" i="2"/>
  <c r="AF932" i="2"/>
  <c r="AH932" i="2"/>
  <c r="AI932" i="2"/>
  <c r="A933" i="2"/>
  <c r="B933" i="2"/>
  <c r="C933" i="2"/>
  <c r="D933" i="2"/>
  <c r="E933" i="2"/>
  <c r="F933" i="2"/>
  <c r="G933" i="2"/>
  <c r="H933" i="2"/>
  <c r="I933" i="2"/>
  <c r="J933" i="2"/>
  <c r="K933" i="2"/>
  <c r="L933" i="2"/>
  <c r="M933" i="2"/>
  <c r="N933" i="2"/>
  <c r="O933" i="2"/>
  <c r="P933" i="2"/>
  <c r="Q933" i="2"/>
  <c r="R933" i="2"/>
  <c r="S933" i="2"/>
  <c r="T933" i="2"/>
  <c r="U933" i="2"/>
  <c r="V933" i="2"/>
  <c r="W933" i="2"/>
  <c r="X933" i="2"/>
  <c r="Y933" i="2"/>
  <c r="Z933" i="2"/>
  <c r="AA933" i="2"/>
  <c r="AB933" i="2"/>
  <c r="AC933" i="2"/>
  <c r="AD933" i="2"/>
  <c r="AE933" i="2"/>
  <c r="AF933" i="2"/>
  <c r="AH933" i="2"/>
  <c r="AI933" i="2"/>
  <c r="A934" i="2"/>
  <c r="B934" i="2"/>
  <c r="C934" i="2"/>
  <c r="D934" i="2"/>
  <c r="E934" i="2"/>
  <c r="F934" i="2"/>
  <c r="G934" i="2"/>
  <c r="H934" i="2"/>
  <c r="I934" i="2"/>
  <c r="J934" i="2"/>
  <c r="K934" i="2"/>
  <c r="L934" i="2"/>
  <c r="M934" i="2"/>
  <c r="N934" i="2"/>
  <c r="O934" i="2"/>
  <c r="P934" i="2"/>
  <c r="Q934" i="2"/>
  <c r="R934" i="2"/>
  <c r="S934" i="2"/>
  <c r="T934" i="2"/>
  <c r="U934" i="2"/>
  <c r="V934" i="2"/>
  <c r="W934" i="2"/>
  <c r="X934" i="2"/>
  <c r="Y934" i="2"/>
  <c r="Z934" i="2"/>
  <c r="AA934" i="2"/>
  <c r="AB934" i="2"/>
  <c r="AC934" i="2"/>
  <c r="AD934" i="2"/>
  <c r="AE934" i="2"/>
  <c r="AF934" i="2"/>
  <c r="AH934" i="2"/>
  <c r="AI934" i="2"/>
  <c r="A935" i="2"/>
  <c r="B935" i="2"/>
  <c r="C935" i="2"/>
  <c r="D935" i="2"/>
  <c r="E935" i="2"/>
  <c r="F935" i="2"/>
  <c r="G935" i="2"/>
  <c r="H935" i="2"/>
  <c r="I935" i="2"/>
  <c r="J935" i="2"/>
  <c r="K935" i="2"/>
  <c r="L935" i="2"/>
  <c r="M935" i="2"/>
  <c r="N935" i="2"/>
  <c r="O935" i="2"/>
  <c r="P935" i="2"/>
  <c r="Q935" i="2"/>
  <c r="R935" i="2"/>
  <c r="S935" i="2"/>
  <c r="T935" i="2"/>
  <c r="U935" i="2"/>
  <c r="V935" i="2"/>
  <c r="W935" i="2"/>
  <c r="X935" i="2"/>
  <c r="Y935" i="2"/>
  <c r="Z935" i="2"/>
  <c r="AA935" i="2"/>
  <c r="AB935" i="2"/>
  <c r="AC935" i="2"/>
  <c r="AD935" i="2"/>
  <c r="AE935" i="2"/>
  <c r="AF935" i="2"/>
  <c r="AH935" i="2"/>
  <c r="AI935" i="2"/>
  <c r="A936" i="2"/>
  <c r="B936" i="2"/>
  <c r="C936" i="2"/>
  <c r="D936" i="2"/>
  <c r="E936" i="2"/>
  <c r="F936" i="2"/>
  <c r="G936" i="2"/>
  <c r="H936" i="2"/>
  <c r="I936" i="2"/>
  <c r="J936" i="2"/>
  <c r="K936" i="2"/>
  <c r="L936" i="2"/>
  <c r="M936" i="2"/>
  <c r="N936" i="2"/>
  <c r="O936" i="2"/>
  <c r="P936" i="2"/>
  <c r="Q936" i="2"/>
  <c r="R936" i="2"/>
  <c r="S936" i="2"/>
  <c r="T936" i="2"/>
  <c r="U936" i="2"/>
  <c r="V936" i="2"/>
  <c r="W936" i="2"/>
  <c r="X936" i="2"/>
  <c r="Y936" i="2"/>
  <c r="Z936" i="2"/>
  <c r="AA936" i="2"/>
  <c r="AB936" i="2"/>
  <c r="AC936" i="2"/>
  <c r="AD936" i="2"/>
  <c r="AE936" i="2"/>
  <c r="AF936" i="2"/>
  <c r="AH936" i="2"/>
  <c r="AI936" i="2"/>
  <c r="A937" i="2"/>
  <c r="B937" i="2"/>
  <c r="C937" i="2"/>
  <c r="D937" i="2"/>
  <c r="E937" i="2"/>
  <c r="F937" i="2"/>
  <c r="G937" i="2"/>
  <c r="H937" i="2"/>
  <c r="I937" i="2"/>
  <c r="J937" i="2"/>
  <c r="K937" i="2"/>
  <c r="L937" i="2"/>
  <c r="M937" i="2"/>
  <c r="N937" i="2"/>
  <c r="O937" i="2"/>
  <c r="P937" i="2"/>
  <c r="Q937" i="2"/>
  <c r="R937" i="2"/>
  <c r="S937" i="2"/>
  <c r="T937" i="2"/>
  <c r="U937" i="2"/>
  <c r="V937" i="2"/>
  <c r="W937" i="2"/>
  <c r="X937" i="2"/>
  <c r="Y937" i="2"/>
  <c r="Z937" i="2"/>
  <c r="AA937" i="2"/>
  <c r="AB937" i="2"/>
  <c r="AC937" i="2"/>
  <c r="AD937" i="2"/>
  <c r="AE937" i="2"/>
  <c r="AF937" i="2"/>
  <c r="AH937" i="2"/>
  <c r="AI937" i="2"/>
  <c r="A938" i="2"/>
  <c r="B938" i="2"/>
  <c r="C938" i="2"/>
  <c r="D938" i="2"/>
  <c r="E938" i="2"/>
  <c r="F938" i="2"/>
  <c r="G938" i="2"/>
  <c r="H938" i="2"/>
  <c r="I938" i="2"/>
  <c r="J938" i="2"/>
  <c r="K938" i="2"/>
  <c r="L938" i="2"/>
  <c r="M938" i="2"/>
  <c r="N938" i="2"/>
  <c r="O938" i="2"/>
  <c r="P938" i="2"/>
  <c r="Q938" i="2"/>
  <c r="R938" i="2"/>
  <c r="S938" i="2"/>
  <c r="T938" i="2"/>
  <c r="U938" i="2"/>
  <c r="V938" i="2"/>
  <c r="W938" i="2"/>
  <c r="X938" i="2"/>
  <c r="Y938" i="2"/>
  <c r="Z938" i="2"/>
  <c r="AA938" i="2"/>
  <c r="AB938" i="2"/>
  <c r="AC938" i="2"/>
  <c r="AD938" i="2"/>
  <c r="AE938" i="2"/>
  <c r="AF938" i="2"/>
  <c r="AH938" i="2"/>
  <c r="AI938" i="2"/>
  <c r="A939" i="2"/>
  <c r="B939" i="2"/>
  <c r="C939" i="2"/>
  <c r="D939" i="2"/>
  <c r="E939" i="2"/>
  <c r="F939" i="2"/>
  <c r="G939" i="2"/>
  <c r="H939" i="2"/>
  <c r="I939" i="2"/>
  <c r="J939" i="2"/>
  <c r="K939" i="2"/>
  <c r="L939" i="2"/>
  <c r="M939" i="2"/>
  <c r="N939" i="2"/>
  <c r="O939" i="2"/>
  <c r="P939" i="2"/>
  <c r="Q939" i="2"/>
  <c r="R939" i="2"/>
  <c r="S939" i="2"/>
  <c r="T939" i="2"/>
  <c r="U939" i="2"/>
  <c r="V939" i="2"/>
  <c r="W939" i="2"/>
  <c r="X939" i="2"/>
  <c r="Y939" i="2"/>
  <c r="Z939" i="2"/>
  <c r="AA939" i="2"/>
  <c r="AB939" i="2"/>
  <c r="AC939" i="2"/>
  <c r="AD939" i="2"/>
  <c r="AE939" i="2"/>
  <c r="AF939" i="2"/>
  <c r="AH939" i="2"/>
  <c r="AI939" i="2"/>
  <c r="A940" i="2"/>
  <c r="B940" i="2"/>
  <c r="C940" i="2"/>
  <c r="D940" i="2"/>
  <c r="E940" i="2"/>
  <c r="F940" i="2"/>
  <c r="G940" i="2"/>
  <c r="H940" i="2"/>
  <c r="I940" i="2"/>
  <c r="J940" i="2"/>
  <c r="K940" i="2"/>
  <c r="L940" i="2"/>
  <c r="M940" i="2"/>
  <c r="N940" i="2"/>
  <c r="O940" i="2"/>
  <c r="P940" i="2"/>
  <c r="Q940" i="2"/>
  <c r="R940" i="2"/>
  <c r="S940" i="2"/>
  <c r="T940" i="2"/>
  <c r="U940" i="2"/>
  <c r="V940" i="2"/>
  <c r="W940" i="2"/>
  <c r="X940" i="2"/>
  <c r="Y940" i="2"/>
  <c r="Z940" i="2"/>
  <c r="AA940" i="2"/>
  <c r="AB940" i="2"/>
  <c r="AC940" i="2"/>
  <c r="AD940" i="2"/>
  <c r="AE940" i="2"/>
  <c r="AF940" i="2"/>
  <c r="AH940" i="2"/>
  <c r="AI940" i="2"/>
  <c r="A941" i="2"/>
  <c r="B941" i="2"/>
  <c r="C941" i="2"/>
  <c r="D941" i="2"/>
  <c r="E941" i="2"/>
  <c r="F941" i="2"/>
  <c r="G941" i="2"/>
  <c r="H941" i="2"/>
  <c r="I941" i="2"/>
  <c r="J941" i="2"/>
  <c r="K941" i="2"/>
  <c r="L941" i="2"/>
  <c r="M941" i="2"/>
  <c r="N941" i="2"/>
  <c r="O941" i="2"/>
  <c r="P941" i="2"/>
  <c r="Q941" i="2"/>
  <c r="R941" i="2"/>
  <c r="S941" i="2"/>
  <c r="T941" i="2"/>
  <c r="U941" i="2"/>
  <c r="V941" i="2"/>
  <c r="W941" i="2"/>
  <c r="X941" i="2"/>
  <c r="Y941" i="2"/>
  <c r="Z941" i="2"/>
  <c r="AA941" i="2"/>
  <c r="AB941" i="2"/>
  <c r="AC941" i="2"/>
  <c r="AD941" i="2"/>
  <c r="AE941" i="2"/>
  <c r="AF941" i="2"/>
  <c r="AH941" i="2"/>
  <c r="AI941" i="2"/>
  <c r="A942" i="2"/>
  <c r="B942" i="2"/>
  <c r="C942" i="2"/>
  <c r="D942" i="2"/>
  <c r="E942" i="2"/>
  <c r="F942" i="2"/>
  <c r="G942" i="2"/>
  <c r="H942" i="2"/>
  <c r="I942" i="2"/>
  <c r="J942" i="2"/>
  <c r="K942" i="2"/>
  <c r="L942" i="2"/>
  <c r="M942" i="2"/>
  <c r="N942" i="2"/>
  <c r="O942" i="2"/>
  <c r="P942" i="2"/>
  <c r="Q942" i="2"/>
  <c r="R942" i="2"/>
  <c r="S942" i="2"/>
  <c r="T942" i="2"/>
  <c r="U942" i="2"/>
  <c r="V942" i="2"/>
  <c r="W942" i="2"/>
  <c r="X942" i="2"/>
  <c r="Y942" i="2"/>
  <c r="Z942" i="2"/>
  <c r="AA942" i="2"/>
  <c r="AB942" i="2"/>
  <c r="AC942" i="2"/>
  <c r="AD942" i="2"/>
  <c r="AE942" i="2"/>
  <c r="AF942" i="2"/>
  <c r="AH942" i="2"/>
  <c r="AI942" i="2"/>
  <c r="A943" i="2"/>
  <c r="B943" i="2"/>
  <c r="C943" i="2"/>
  <c r="D943" i="2"/>
  <c r="E943" i="2"/>
  <c r="F943" i="2"/>
  <c r="G943" i="2"/>
  <c r="H943" i="2"/>
  <c r="I943" i="2"/>
  <c r="J943" i="2"/>
  <c r="K943" i="2"/>
  <c r="L943" i="2"/>
  <c r="M943" i="2"/>
  <c r="N943" i="2"/>
  <c r="O943" i="2"/>
  <c r="P943" i="2"/>
  <c r="Q943" i="2"/>
  <c r="R943" i="2"/>
  <c r="S943" i="2"/>
  <c r="T943" i="2"/>
  <c r="U943" i="2"/>
  <c r="V943" i="2"/>
  <c r="W943" i="2"/>
  <c r="X943" i="2"/>
  <c r="Y943" i="2"/>
  <c r="Z943" i="2"/>
  <c r="AA943" i="2"/>
  <c r="AB943" i="2"/>
  <c r="AC943" i="2"/>
  <c r="AD943" i="2"/>
  <c r="AE943" i="2"/>
  <c r="AF943" i="2"/>
  <c r="AH943" i="2"/>
  <c r="AI943" i="2"/>
  <c r="A944" i="2"/>
  <c r="B944" i="2"/>
  <c r="C944" i="2"/>
  <c r="D944" i="2"/>
  <c r="E944" i="2"/>
  <c r="F944" i="2"/>
  <c r="G944" i="2"/>
  <c r="H944" i="2"/>
  <c r="I944" i="2"/>
  <c r="J944" i="2"/>
  <c r="K944" i="2"/>
  <c r="L944" i="2"/>
  <c r="M944" i="2"/>
  <c r="N944" i="2"/>
  <c r="O944" i="2"/>
  <c r="P944" i="2"/>
  <c r="Q944" i="2"/>
  <c r="R944" i="2"/>
  <c r="S944" i="2"/>
  <c r="T944" i="2"/>
  <c r="U944" i="2"/>
  <c r="V944" i="2"/>
  <c r="W944" i="2"/>
  <c r="X944" i="2"/>
  <c r="Y944" i="2"/>
  <c r="Z944" i="2"/>
  <c r="AA944" i="2"/>
  <c r="AB944" i="2"/>
  <c r="AC944" i="2"/>
  <c r="AD944" i="2"/>
  <c r="AE944" i="2"/>
  <c r="AF944" i="2"/>
  <c r="AH944" i="2"/>
  <c r="AI944" i="2"/>
  <c r="A945" i="2"/>
  <c r="B945" i="2"/>
  <c r="C945" i="2"/>
  <c r="D945" i="2"/>
  <c r="E945" i="2"/>
  <c r="F945" i="2"/>
  <c r="G945" i="2"/>
  <c r="H945" i="2"/>
  <c r="I945" i="2"/>
  <c r="J945" i="2"/>
  <c r="K945" i="2"/>
  <c r="L945" i="2"/>
  <c r="M945" i="2"/>
  <c r="N945" i="2"/>
  <c r="O945" i="2"/>
  <c r="P945" i="2"/>
  <c r="Q945" i="2"/>
  <c r="R945" i="2"/>
  <c r="S945" i="2"/>
  <c r="T945" i="2"/>
  <c r="U945" i="2"/>
  <c r="V945" i="2"/>
  <c r="W945" i="2"/>
  <c r="X945" i="2"/>
  <c r="Y945" i="2"/>
  <c r="Z945" i="2"/>
  <c r="AA945" i="2"/>
  <c r="AB945" i="2"/>
  <c r="AC945" i="2"/>
  <c r="AD945" i="2"/>
  <c r="AE945" i="2"/>
  <c r="AF945" i="2"/>
  <c r="AH945" i="2"/>
  <c r="AI945" i="2"/>
  <c r="A946" i="2"/>
  <c r="B946" i="2"/>
  <c r="C946" i="2"/>
  <c r="D946" i="2"/>
  <c r="E946" i="2"/>
  <c r="F946" i="2"/>
  <c r="G946" i="2"/>
  <c r="H946" i="2"/>
  <c r="I946" i="2"/>
  <c r="J946" i="2"/>
  <c r="K946" i="2"/>
  <c r="L946" i="2"/>
  <c r="M946" i="2"/>
  <c r="N946" i="2"/>
  <c r="O946" i="2"/>
  <c r="P946" i="2"/>
  <c r="Q946" i="2"/>
  <c r="R946" i="2"/>
  <c r="S946" i="2"/>
  <c r="T946" i="2"/>
  <c r="U946" i="2"/>
  <c r="V946" i="2"/>
  <c r="W946" i="2"/>
  <c r="X946" i="2"/>
  <c r="Y946" i="2"/>
  <c r="Z946" i="2"/>
  <c r="AA946" i="2"/>
  <c r="AB946" i="2"/>
  <c r="AC946" i="2"/>
  <c r="AD946" i="2"/>
  <c r="AE946" i="2"/>
  <c r="AF946" i="2"/>
  <c r="AH946" i="2"/>
  <c r="AI946" i="2"/>
  <c r="A947" i="2"/>
  <c r="B947" i="2"/>
  <c r="C947" i="2"/>
  <c r="D947" i="2"/>
  <c r="E947" i="2"/>
  <c r="F947" i="2"/>
  <c r="G947" i="2"/>
  <c r="H947" i="2"/>
  <c r="I947" i="2"/>
  <c r="J947" i="2"/>
  <c r="K947" i="2"/>
  <c r="L947" i="2"/>
  <c r="M947" i="2"/>
  <c r="N947" i="2"/>
  <c r="O947" i="2"/>
  <c r="P947" i="2"/>
  <c r="Q947" i="2"/>
  <c r="R947" i="2"/>
  <c r="S947" i="2"/>
  <c r="T947" i="2"/>
  <c r="U947" i="2"/>
  <c r="V947" i="2"/>
  <c r="W947" i="2"/>
  <c r="X947" i="2"/>
  <c r="Y947" i="2"/>
  <c r="Z947" i="2"/>
  <c r="AA947" i="2"/>
  <c r="AB947" i="2"/>
  <c r="AC947" i="2"/>
  <c r="AD947" i="2"/>
  <c r="AE947" i="2"/>
  <c r="AF947" i="2"/>
  <c r="AH947" i="2"/>
  <c r="AI947" i="2"/>
  <c r="A948" i="2"/>
  <c r="B948" i="2"/>
  <c r="C948" i="2"/>
  <c r="D948" i="2"/>
  <c r="E948" i="2"/>
  <c r="F948" i="2"/>
  <c r="G948" i="2"/>
  <c r="H948" i="2"/>
  <c r="I948" i="2"/>
  <c r="J948" i="2"/>
  <c r="K948" i="2"/>
  <c r="L948" i="2"/>
  <c r="M948" i="2"/>
  <c r="N948" i="2"/>
  <c r="O948" i="2"/>
  <c r="P948" i="2"/>
  <c r="Q948" i="2"/>
  <c r="R948" i="2"/>
  <c r="S948" i="2"/>
  <c r="T948" i="2"/>
  <c r="U948" i="2"/>
  <c r="V948" i="2"/>
  <c r="W948" i="2"/>
  <c r="X948" i="2"/>
  <c r="Y948" i="2"/>
  <c r="Z948" i="2"/>
  <c r="AA948" i="2"/>
  <c r="AB948" i="2"/>
  <c r="AC948" i="2"/>
  <c r="AD948" i="2"/>
  <c r="AE948" i="2"/>
  <c r="AF948" i="2"/>
  <c r="AH948" i="2"/>
  <c r="AI948" i="2"/>
  <c r="A949" i="2"/>
  <c r="B949" i="2"/>
  <c r="C949" i="2"/>
  <c r="D949" i="2"/>
  <c r="E949" i="2"/>
  <c r="F949" i="2"/>
  <c r="G949" i="2"/>
  <c r="H949" i="2"/>
  <c r="I949" i="2"/>
  <c r="J949" i="2"/>
  <c r="K949" i="2"/>
  <c r="L949" i="2"/>
  <c r="M949" i="2"/>
  <c r="N949" i="2"/>
  <c r="O949" i="2"/>
  <c r="P949" i="2"/>
  <c r="Q949" i="2"/>
  <c r="R949" i="2"/>
  <c r="S949" i="2"/>
  <c r="T949" i="2"/>
  <c r="U949" i="2"/>
  <c r="V949" i="2"/>
  <c r="W949" i="2"/>
  <c r="X949" i="2"/>
  <c r="Y949" i="2"/>
  <c r="Z949" i="2"/>
  <c r="AA949" i="2"/>
  <c r="AB949" i="2"/>
  <c r="AC949" i="2"/>
  <c r="AD949" i="2"/>
  <c r="AE949" i="2"/>
  <c r="AF949" i="2"/>
  <c r="AH949" i="2"/>
  <c r="AI949" i="2"/>
  <c r="A950" i="2"/>
  <c r="B950" i="2"/>
  <c r="C950" i="2"/>
  <c r="D950" i="2"/>
  <c r="E950" i="2"/>
  <c r="F950" i="2"/>
  <c r="G950" i="2"/>
  <c r="H950" i="2"/>
  <c r="I950" i="2"/>
  <c r="J950" i="2"/>
  <c r="K950" i="2"/>
  <c r="L950" i="2"/>
  <c r="M950" i="2"/>
  <c r="N950" i="2"/>
  <c r="O950" i="2"/>
  <c r="P950" i="2"/>
  <c r="Q950" i="2"/>
  <c r="R950" i="2"/>
  <c r="S950" i="2"/>
  <c r="T950" i="2"/>
  <c r="U950" i="2"/>
  <c r="V950" i="2"/>
  <c r="W950" i="2"/>
  <c r="X950" i="2"/>
  <c r="Y950" i="2"/>
  <c r="Z950" i="2"/>
  <c r="AA950" i="2"/>
  <c r="AB950" i="2"/>
  <c r="AC950" i="2"/>
  <c r="AD950" i="2"/>
  <c r="AE950" i="2"/>
  <c r="AF950" i="2"/>
  <c r="AH950" i="2"/>
  <c r="AI950" i="2"/>
  <c r="A951" i="2"/>
  <c r="B951" i="2"/>
  <c r="C951" i="2"/>
  <c r="D951" i="2"/>
  <c r="E951" i="2"/>
  <c r="F951" i="2"/>
  <c r="G951" i="2"/>
  <c r="H951" i="2"/>
  <c r="I951" i="2"/>
  <c r="J951" i="2"/>
  <c r="K951" i="2"/>
  <c r="L951" i="2"/>
  <c r="M951" i="2"/>
  <c r="N951" i="2"/>
  <c r="O951" i="2"/>
  <c r="P951" i="2"/>
  <c r="Q951" i="2"/>
  <c r="R951" i="2"/>
  <c r="S951" i="2"/>
  <c r="T951" i="2"/>
  <c r="U951" i="2"/>
  <c r="V951" i="2"/>
  <c r="W951" i="2"/>
  <c r="X951" i="2"/>
  <c r="Y951" i="2"/>
  <c r="Z951" i="2"/>
  <c r="AA951" i="2"/>
  <c r="AB951" i="2"/>
  <c r="AC951" i="2"/>
  <c r="AD951" i="2"/>
  <c r="AE951" i="2"/>
  <c r="AF951" i="2"/>
  <c r="AH951" i="2"/>
  <c r="AI951" i="2"/>
  <c r="A952" i="2"/>
  <c r="B952" i="2"/>
  <c r="C952" i="2"/>
  <c r="D952" i="2"/>
  <c r="E952" i="2"/>
  <c r="F952" i="2"/>
  <c r="G952" i="2"/>
  <c r="H952" i="2"/>
  <c r="I952" i="2"/>
  <c r="J952" i="2"/>
  <c r="K952" i="2"/>
  <c r="L952" i="2"/>
  <c r="M952" i="2"/>
  <c r="N952" i="2"/>
  <c r="O952" i="2"/>
  <c r="P952" i="2"/>
  <c r="Q952" i="2"/>
  <c r="R952" i="2"/>
  <c r="S952" i="2"/>
  <c r="T952" i="2"/>
  <c r="U952" i="2"/>
  <c r="V952" i="2"/>
  <c r="W952" i="2"/>
  <c r="X952" i="2"/>
  <c r="Y952" i="2"/>
  <c r="Z952" i="2"/>
  <c r="AA952" i="2"/>
  <c r="AB952" i="2"/>
  <c r="AC952" i="2"/>
  <c r="AD952" i="2"/>
  <c r="AE952" i="2"/>
  <c r="AF952" i="2"/>
  <c r="AH952" i="2"/>
  <c r="AI952" i="2"/>
  <c r="A953" i="2"/>
  <c r="B953" i="2"/>
  <c r="C953" i="2"/>
  <c r="D953" i="2"/>
  <c r="E953" i="2"/>
  <c r="F953" i="2"/>
  <c r="G953" i="2"/>
  <c r="H953" i="2"/>
  <c r="I953" i="2"/>
  <c r="J953" i="2"/>
  <c r="K953" i="2"/>
  <c r="L953" i="2"/>
  <c r="M953" i="2"/>
  <c r="N953" i="2"/>
  <c r="O953" i="2"/>
  <c r="P953" i="2"/>
  <c r="Q953" i="2"/>
  <c r="R953" i="2"/>
  <c r="S953" i="2"/>
  <c r="T953" i="2"/>
  <c r="U953" i="2"/>
  <c r="V953" i="2"/>
  <c r="W953" i="2"/>
  <c r="X953" i="2"/>
  <c r="Y953" i="2"/>
  <c r="Z953" i="2"/>
  <c r="AA953" i="2"/>
  <c r="AB953" i="2"/>
  <c r="AC953" i="2"/>
  <c r="AD953" i="2"/>
  <c r="AE953" i="2"/>
  <c r="AF953" i="2"/>
  <c r="AH953" i="2"/>
  <c r="AI953" i="2"/>
  <c r="A954" i="2"/>
  <c r="B954" i="2"/>
  <c r="C954" i="2"/>
  <c r="D954" i="2"/>
  <c r="E954" i="2"/>
  <c r="F954" i="2"/>
  <c r="G954" i="2"/>
  <c r="H954" i="2"/>
  <c r="I954" i="2"/>
  <c r="J954" i="2"/>
  <c r="K954" i="2"/>
  <c r="L954" i="2"/>
  <c r="M954" i="2"/>
  <c r="N954" i="2"/>
  <c r="O954" i="2"/>
  <c r="P954" i="2"/>
  <c r="Q954" i="2"/>
  <c r="R954" i="2"/>
  <c r="S954" i="2"/>
  <c r="T954" i="2"/>
  <c r="U954" i="2"/>
  <c r="V954" i="2"/>
  <c r="W954" i="2"/>
  <c r="X954" i="2"/>
  <c r="Y954" i="2"/>
  <c r="Z954" i="2"/>
  <c r="AA954" i="2"/>
  <c r="AB954" i="2"/>
  <c r="AC954" i="2"/>
  <c r="AD954" i="2"/>
  <c r="AE954" i="2"/>
  <c r="AF954" i="2"/>
  <c r="AH954" i="2"/>
  <c r="AI954" i="2"/>
  <c r="A955" i="2"/>
  <c r="B955" i="2"/>
  <c r="C955" i="2"/>
  <c r="D955" i="2"/>
  <c r="E955" i="2"/>
  <c r="F955" i="2"/>
  <c r="G955" i="2"/>
  <c r="H955" i="2"/>
  <c r="I955" i="2"/>
  <c r="J955" i="2"/>
  <c r="K955" i="2"/>
  <c r="L955" i="2"/>
  <c r="M955" i="2"/>
  <c r="N955" i="2"/>
  <c r="O955" i="2"/>
  <c r="P955" i="2"/>
  <c r="Q955" i="2"/>
  <c r="R955" i="2"/>
  <c r="S955" i="2"/>
  <c r="T955" i="2"/>
  <c r="U955" i="2"/>
  <c r="V955" i="2"/>
  <c r="W955" i="2"/>
  <c r="X955" i="2"/>
  <c r="Y955" i="2"/>
  <c r="Z955" i="2"/>
  <c r="AA955" i="2"/>
  <c r="AB955" i="2"/>
  <c r="AC955" i="2"/>
  <c r="AD955" i="2"/>
  <c r="AE955" i="2"/>
  <c r="AF955" i="2"/>
  <c r="AH955" i="2"/>
  <c r="AI955" i="2"/>
  <c r="A956" i="2"/>
  <c r="B956" i="2"/>
  <c r="C956" i="2"/>
  <c r="D956" i="2"/>
  <c r="E956" i="2"/>
  <c r="F956" i="2"/>
  <c r="G956" i="2"/>
  <c r="H956" i="2"/>
  <c r="I956" i="2"/>
  <c r="J956" i="2"/>
  <c r="K956" i="2"/>
  <c r="L956" i="2"/>
  <c r="M956" i="2"/>
  <c r="N956" i="2"/>
  <c r="O956" i="2"/>
  <c r="P956" i="2"/>
  <c r="Q956" i="2"/>
  <c r="R956" i="2"/>
  <c r="S956" i="2"/>
  <c r="T956" i="2"/>
  <c r="U956" i="2"/>
  <c r="V956" i="2"/>
  <c r="W956" i="2"/>
  <c r="X956" i="2"/>
  <c r="Y956" i="2"/>
  <c r="Z956" i="2"/>
  <c r="AA956" i="2"/>
  <c r="AB956" i="2"/>
  <c r="AC956" i="2"/>
  <c r="AD956" i="2"/>
  <c r="AE956" i="2"/>
  <c r="AF956" i="2"/>
  <c r="AH956" i="2"/>
  <c r="AI956" i="2"/>
  <c r="A957" i="2"/>
  <c r="B957" i="2"/>
  <c r="C957" i="2"/>
  <c r="D957" i="2"/>
  <c r="E957" i="2"/>
  <c r="F957" i="2"/>
  <c r="G957" i="2"/>
  <c r="H957" i="2"/>
  <c r="I957" i="2"/>
  <c r="J957" i="2"/>
  <c r="K957" i="2"/>
  <c r="L957" i="2"/>
  <c r="M957" i="2"/>
  <c r="N957" i="2"/>
  <c r="O957" i="2"/>
  <c r="P957" i="2"/>
  <c r="Q957" i="2"/>
  <c r="R957" i="2"/>
  <c r="S957" i="2"/>
  <c r="T957" i="2"/>
  <c r="U957" i="2"/>
  <c r="V957" i="2"/>
  <c r="W957" i="2"/>
  <c r="X957" i="2"/>
  <c r="Y957" i="2"/>
  <c r="Z957" i="2"/>
  <c r="AA957" i="2"/>
  <c r="AB957" i="2"/>
  <c r="AC957" i="2"/>
  <c r="AD957" i="2"/>
  <c r="AE957" i="2"/>
  <c r="AF957" i="2"/>
  <c r="AH957" i="2"/>
  <c r="AI957" i="2"/>
  <c r="A958" i="2"/>
  <c r="B958" i="2"/>
  <c r="C958" i="2"/>
  <c r="D958" i="2"/>
  <c r="E958" i="2"/>
  <c r="F958" i="2"/>
  <c r="G958" i="2"/>
  <c r="H958" i="2"/>
  <c r="I958" i="2"/>
  <c r="J958" i="2"/>
  <c r="K958" i="2"/>
  <c r="L958" i="2"/>
  <c r="M958" i="2"/>
  <c r="N958" i="2"/>
  <c r="O958" i="2"/>
  <c r="P958" i="2"/>
  <c r="Q958" i="2"/>
  <c r="R958" i="2"/>
  <c r="S958" i="2"/>
  <c r="T958" i="2"/>
  <c r="U958" i="2"/>
  <c r="V958" i="2"/>
  <c r="W958" i="2"/>
  <c r="X958" i="2"/>
  <c r="Y958" i="2"/>
  <c r="Z958" i="2"/>
  <c r="AA958" i="2"/>
  <c r="AB958" i="2"/>
  <c r="AC958" i="2"/>
  <c r="AD958" i="2"/>
  <c r="AE958" i="2"/>
  <c r="AF958" i="2"/>
  <c r="AH958" i="2"/>
  <c r="AI958" i="2"/>
  <c r="A959" i="2"/>
  <c r="B959" i="2"/>
  <c r="C959" i="2"/>
  <c r="D959" i="2"/>
  <c r="E959" i="2"/>
  <c r="F959" i="2"/>
  <c r="G959" i="2"/>
  <c r="H959" i="2"/>
  <c r="I959" i="2"/>
  <c r="J959" i="2"/>
  <c r="K959" i="2"/>
  <c r="L959" i="2"/>
  <c r="M959" i="2"/>
  <c r="N959" i="2"/>
  <c r="O959" i="2"/>
  <c r="P959" i="2"/>
  <c r="Q959" i="2"/>
  <c r="R959" i="2"/>
  <c r="S959" i="2"/>
  <c r="T959" i="2"/>
  <c r="U959" i="2"/>
  <c r="V959" i="2"/>
  <c r="W959" i="2"/>
  <c r="X959" i="2"/>
  <c r="Y959" i="2"/>
  <c r="Z959" i="2"/>
  <c r="AA959" i="2"/>
  <c r="AB959" i="2"/>
  <c r="AC959" i="2"/>
  <c r="AD959" i="2"/>
  <c r="AE959" i="2"/>
  <c r="AF959" i="2"/>
  <c r="AH959" i="2"/>
  <c r="AI959" i="2"/>
  <c r="A960" i="2"/>
  <c r="B960" i="2"/>
  <c r="C960" i="2"/>
  <c r="D960" i="2"/>
  <c r="E960" i="2"/>
  <c r="F960" i="2"/>
  <c r="G960" i="2"/>
  <c r="H960" i="2"/>
  <c r="I960" i="2"/>
  <c r="J960" i="2"/>
  <c r="K960" i="2"/>
  <c r="L960" i="2"/>
  <c r="M960" i="2"/>
  <c r="N960" i="2"/>
  <c r="O960" i="2"/>
  <c r="P960" i="2"/>
  <c r="Q960" i="2"/>
  <c r="R960" i="2"/>
  <c r="S960" i="2"/>
  <c r="T960" i="2"/>
  <c r="U960" i="2"/>
  <c r="V960" i="2"/>
  <c r="W960" i="2"/>
  <c r="X960" i="2"/>
  <c r="Y960" i="2"/>
  <c r="Z960" i="2"/>
  <c r="AA960" i="2"/>
  <c r="AB960" i="2"/>
  <c r="AC960" i="2"/>
  <c r="AD960" i="2"/>
  <c r="AE960" i="2"/>
  <c r="AF960" i="2"/>
  <c r="AH960" i="2"/>
  <c r="AI960" i="2"/>
  <c r="A961" i="2"/>
  <c r="B961" i="2"/>
  <c r="C961" i="2"/>
  <c r="D961" i="2"/>
  <c r="E961" i="2"/>
  <c r="F961" i="2"/>
  <c r="G961" i="2"/>
  <c r="H961" i="2"/>
  <c r="I961" i="2"/>
  <c r="J961" i="2"/>
  <c r="K961" i="2"/>
  <c r="L961" i="2"/>
  <c r="M961" i="2"/>
  <c r="N961" i="2"/>
  <c r="O961" i="2"/>
  <c r="P961" i="2"/>
  <c r="Q961" i="2"/>
  <c r="R961" i="2"/>
  <c r="S961" i="2"/>
  <c r="T961" i="2"/>
  <c r="U961" i="2"/>
  <c r="V961" i="2"/>
  <c r="W961" i="2"/>
  <c r="X961" i="2"/>
  <c r="Y961" i="2"/>
  <c r="Z961" i="2"/>
  <c r="AA961" i="2"/>
  <c r="AB961" i="2"/>
  <c r="AC961" i="2"/>
  <c r="AD961" i="2"/>
  <c r="AE961" i="2"/>
  <c r="AF961" i="2"/>
  <c r="AH961" i="2"/>
  <c r="AI961" i="2"/>
  <c r="A962" i="2"/>
  <c r="B962" i="2"/>
  <c r="C962" i="2"/>
  <c r="D962" i="2"/>
  <c r="E962" i="2"/>
  <c r="F962" i="2"/>
  <c r="G962" i="2"/>
  <c r="H962" i="2"/>
  <c r="I962" i="2"/>
  <c r="J962" i="2"/>
  <c r="K962" i="2"/>
  <c r="L962" i="2"/>
  <c r="M962" i="2"/>
  <c r="N962" i="2"/>
  <c r="O962" i="2"/>
  <c r="P962" i="2"/>
  <c r="Q962" i="2"/>
  <c r="R962" i="2"/>
  <c r="S962" i="2"/>
  <c r="T962" i="2"/>
  <c r="U962" i="2"/>
  <c r="V962" i="2"/>
  <c r="W962" i="2"/>
  <c r="X962" i="2"/>
  <c r="Y962" i="2"/>
  <c r="Z962" i="2"/>
  <c r="AA962" i="2"/>
  <c r="AB962" i="2"/>
  <c r="AC962" i="2"/>
  <c r="AD962" i="2"/>
  <c r="AE962" i="2"/>
  <c r="AF962" i="2"/>
  <c r="AH962" i="2"/>
  <c r="AI962" i="2"/>
  <c r="A963" i="2"/>
  <c r="B963" i="2"/>
  <c r="C963" i="2"/>
  <c r="D963" i="2"/>
  <c r="E963" i="2"/>
  <c r="F963" i="2"/>
  <c r="G963" i="2"/>
  <c r="H963" i="2"/>
  <c r="I963" i="2"/>
  <c r="J963" i="2"/>
  <c r="K963" i="2"/>
  <c r="L963" i="2"/>
  <c r="M963" i="2"/>
  <c r="N963" i="2"/>
  <c r="O963" i="2"/>
  <c r="P963" i="2"/>
  <c r="Q963" i="2"/>
  <c r="R963" i="2"/>
  <c r="S963" i="2"/>
  <c r="T963" i="2"/>
  <c r="U963" i="2"/>
  <c r="V963" i="2"/>
  <c r="W963" i="2"/>
  <c r="X963" i="2"/>
  <c r="Y963" i="2"/>
  <c r="Z963" i="2"/>
  <c r="AA963" i="2"/>
  <c r="AB963" i="2"/>
  <c r="AC963" i="2"/>
  <c r="AD963" i="2"/>
  <c r="AE963" i="2"/>
  <c r="AF963" i="2"/>
  <c r="AH963" i="2"/>
  <c r="AI963" i="2"/>
  <c r="A964" i="2"/>
  <c r="B964" i="2"/>
  <c r="C964" i="2"/>
  <c r="D964" i="2"/>
  <c r="E964" i="2"/>
  <c r="F964" i="2"/>
  <c r="G964" i="2"/>
  <c r="H964" i="2"/>
  <c r="I964" i="2"/>
  <c r="J964" i="2"/>
  <c r="K964" i="2"/>
  <c r="L964" i="2"/>
  <c r="M964" i="2"/>
  <c r="N964" i="2"/>
  <c r="O964" i="2"/>
  <c r="P964" i="2"/>
  <c r="Q964" i="2"/>
  <c r="R964" i="2"/>
  <c r="S964" i="2"/>
  <c r="T964" i="2"/>
  <c r="U964" i="2"/>
  <c r="V964" i="2"/>
  <c r="W964" i="2"/>
  <c r="X964" i="2"/>
  <c r="Y964" i="2"/>
  <c r="Z964" i="2"/>
  <c r="AA964" i="2"/>
  <c r="AB964" i="2"/>
  <c r="AC964" i="2"/>
  <c r="AD964" i="2"/>
  <c r="AE964" i="2"/>
  <c r="AF964" i="2"/>
  <c r="AH964" i="2"/>
  <c r="AI964" i="2"/>
  <c r="A965" i="2"/>
  <c r="B965" i="2"/>
  <c r="C965" i="2"/>
  <c r="D965" i="2"/>
  <c r="E965" i="2"/>
  <c r="F965" i="2"/>
  <c r="G965" i="2"/>
  <c r="H965" i="2"/>
  <c r="I965" i="2"/>
  <c r="J965" i="2"/>
  <c r="K965" i="2"/>
  <c r="L965" i="2"/>
  <c r="M965" i="2"/>
  <c r="N965" i="2"/>
  <c r="O965" i="2"/>
  <c r="P965" i="2"/>
  <c r="Q965" i="2"/>
  <c r="R965" i="2"/>
  <c r="S965" i="2"/>
  <c r="T965" i="2"/>
  <c r="U965" i="2"/>
  <c r="V965" i="2"/>
  <c r="W965" i="2"/>
  <c r="X965" i="2"/>
  <c r="Y965" i="2"/>
  <c r="Z965" i="2"/>
  <c r="AA965" i="2"/>
  <c r="AB965" i="2"/>
  <c r="AC965" i="2"/>
  <c r="AD965" i="2"/>
  <c r="AE965" i="2"/>
  <c r="AF965" i="2"/>
  <c r="AH965" i="2"/>
  <c r="AI965" i="2"/>
  <c r="A966" i="2"/>
  <c r="B966" i="2"/>
  <c r="C966" i="2"/>
  <c r="D966" i="2"/>
  <c r="E966" i="2"/>
  <c r="F966" i="2"/>
  <c r="G966" i="2"/>
  <c r="H966" i="2"/>
  <c r="I966" i="2"/>
  <c r="J966" i="2"/>
  <c r="K966" i="2"/>
  <c r="L966" i="2"/>
  <c r="M966" i="2"/>
  <c r="N966" i="2"/>
  <c r="O966" i="2"/>
  <c r="P966" i="2"/>
  <c r="Q966" i="2"/>
  <c r="R966" i="2"/>
  <c r="S966" i="2"/>
  <c r="T966" i="2"/>
  <c r="U966" i="2"/>
  <c r="V966" i="2"/>
  <c r="W966" i="2"/>
  <c r="X966" i="2"/>
  <c r="Y966" i="2"/>
  <c r="Z966" i="2"/>
  <c r="AA966" i="2"/>
  <c r="AB966" i="2"/>
  <c r="AC966" i="2"/>
  <c r="AD966" i="2"/>
  <c r="AE966" i="2"/>
  <c r="AF966" i="2"/>
  <c r="AH966" i="2"/>
  <c r="AI966" i="2"/>
  <c r="A967" i="2"/>
  <c r="B967" i="2"/>
  <c r="C967" i="2"/>
  <c r="D967" i="2"/>
  <c r="E967" i="2"/>
  <c r="F967" i="2"/>
  <c r="G967" i="2"/>
  <c r="H967" i="2"/>
  <c r="I967" i="2"/>
  <c r="J967" i="2"/>
  <c r="K967" i="2"/>
  <c r="L967" i="2"/>
  <c r="M967" i="2"/>
  <c r="N967" i="2"/>
  <c r="O967" i="2"/>
  <c r="P967" i="2"/>
  <c r="Q967" i="2"/>
  <c r="R967" i="2"/>
  <c r="S967" i="2"/>
  <c r="T967" i="2"/>
  <c r="U967" i="2"/>
  <c r="V967" i="2"/>
  <c r="W967" i="2"/>
  <c r="X967" i="2"/>
  <c r="Y967" i="2"/>
  <c r="Z967" i="2"/>
  <c r="AA967" i="2"/>
  <c r="AB967" i="2"/>
  <c r="AC967" i="2"/>
  <c r="AD967" i="2"/>
  <c r="AE967" i="2"/>
  <c r="AF967" i="2"/>
  <c r="AH967" i="2"/>
  <c r="AI967" i="2"/>
  <c r="A968" i="2"/>
  <c r="B968" i="2"/>
  <c r="C968" i="2"/>
  <c r="D968" i="2"/>
  <c r="E968" i="2"/>
  <c r="F968" i="2"/>
  <c r="G968" i="2"/>
  <c r="H968" i="2"/>
  <c r="I968" i="2"/>
  <c r="J968" i="2"/>
  <c r="K968" i="2"/>
  <c r="L968" i="2"/>
  <c r="M968" i="2"/>
  <c r="N968" i="2"/>
  <c r="O968" i="2"/>
  <c r="P968" i="2"/>
  <c r="Q968" i="2"/>
  <c r="R968" i="2"/>
  <c r="S968" i="2"/>
  <c r="T968" i="2"/>
  <c r="U968" i="2"/>
  <c r="V968" i="2"/>
  <c r="W968" i="2"/>
  <c r="X968" i="2"/>
  <c r="Y968" i="2"/>
  <c r="Z968" i="2"/>
  <c r="AA968" i="2"/>
  <c r="AB968" i="2"/>
  <c r="AC968" i="2"/>
  <c r="AD968" i="2"/>
  <c r="AE968" i="2"/>
  <c r="AF968" i="2"/>
  <c r="AH968" i="2"/>
  <c r="AI968" i="2"/>
  <c r="A969" i="2"/>
  <c r="B969" i="2"/>
  <c r="C969" i="2"/>
  <c r="D969" i="2"/>
  <c r="E969" i="2"/>
  <c r="F969" i="2"/>
  <c r="G969" i="2"/>
  <c r="H969" i="2"/>
  <c r="I969" i="2"/>
  <c r="J969" i="2"/>
  <c r="K969" i="2"/>
  <c r="L969" i="2"/>
  <c r="M969" i="2"/>
  <c r="N969" i="2"/>
  <c r="O969" i="2"/>
  <c r="P969" i="2"/>
  <c r="Q969" i="2"/>
  <c r="R969" i="2"/>
  <c r="S969" i="2"/>
  <c r="T969" i="2"/>
  <c r="U969" i="2"/>
  <c r="V969" i="2"/>
  <c r="W969" i="2"/>
  <c r="X969" i="2"/>
  <c r="Y969" i="2"/>
  <c r="Z969" i="2"/>
  <c r="AA969" i="2"/>
  <c r="AB969" i="2"/>
  <c r="AC969" i="2"/>
  <c r="AD969" i="2"/>
  <c r="AE969" i="2"/>
  <c r="AF969" i="2"/>
  <c r="AH969" i="2"/>
  <c r="AI969" i="2"/>
  <c r="A970" i="2"/>
  <c r="B970" i="2"/>
  <c r="C970" i="2"/>
  <c r="D970" i="2"/>
  <c r="E970" i="2"/>
  <c r="F970" i="2"/>
  <c r="G970" i="2"/>
  <c r="H970" i="2"/>
  <c r="I970" i="2"/>
  <c r="J970" i="2"/>
  <c r="K970" i="2"/>
  <c r="L970" i="2"/>
  <c r="M970" i="2"/>
  <c r="N970" i="2"/>
  <c r="O970" i="2"/>
  <c r="P970" i="2"/>
  <c r="Q970" i="2"/>
  <c r="R970" i="2"/>
  <c r="S970" i="2"/>
  <c r="T970" i="2"/>
  <c r="U970" i="2"/>
  <c r="V970" i="2"/>
  <c r="W970" i="2"/>
  <c r="X970" i="2"/>
  <c r="Y970" i="2"/>
  <c r="Z970" i="2"/>
  <c r="AA970" i="2"/>
  <c r="AB970" i="2"/>
  <c r="AC970" i="2"/>
  <c r="AD970" i="2"/>
  <c r="AE970" i="2"/>
  <c r="AF970" i="2"/>
  <c r="AH970" i="2"/>
  <c r="AI970" i="2"/>
  <c r="A971" i="2"/>
  <c r="B971" i="2"/>
  <c r="C971" i="2"/>
  <c r="D971" i="2"/>
  <c r="E971" i="2"/>
  <c r="F971" i="2"/>
  <c r="G971" i="2"/>
  <c r="H971" i="2"/>
  <c r="I971" i="2"/>
  <c r="J971" i="2"/>
  <c r="K971" i="2"/>
  <c r="L971" i="2"/>
  <c r="M971" i="2"/>
  <c r="N971" i="2"/>
  <c r="O971" i="2"/>
  <c r="P971" i="2"/>
  <c r="Q971" i="2"/>
  <c r="R971" i="2"/>
  <c r="S971" i="2"/>
  <c r="T971" i="2"/>
  <c r="U971" i="2"/>
  <c r="V971" i="2"/>
  <c r="W971" i="2"/>
  <c r="X971" i="2"/>
  <c r="Y971" i="2"/>
  <c r="Z971" i="2"/>
  <c r="AA971" i="2"/>
  <c r="AB971" i="2"/>
  <c r="AC971" i="2"/>
  <c r="AD971" i="2"/>
  <c r="AE971" i="2"/>
  <c r="AF971" i="2"/>
  <c r="AH971" i="2"/>
  <c r="AI971" i="2"/>
  <c r="A972" i="2"/>
  <c r="B972" i="2"/>
  <c r="C972" i="2"/>
  <c r="D972" i="2"/>
  <c r="E972" i="2"/>
  <c r="F972" i="2"/>
  <c r="G972" i="2"/>
  <c r="H972" i="2"/>
  <c r="I972" i="2"/>
  <c r="J972" i="2"/>
  <c r="K972" i="2"/>
  <c r="L972" i="2"/>
  <c r="M972" i="2"/>
  <c r="N972" i="2"/>
  <c r="O972" i="2"/>
  <c r="P972" i="2"/>
  <c r="Q972" i="2"/>
  <c r="R972" i="2"/>
  <c r="S972" i="2"/>
  <c r="T972" i="2"/>
  <c r="U972" i="2"/>
  <c r="V972" i="2"/>
  <c r="W972" i="2"/>
  <c r="X972" i="2"/>
  <c r="Y972" i="2"/>
  <c r="Z972" i="2"/>
  <c r="AA972" i="2"/>
  <c r="AB972" i="2"/>
  <c r="AC972" i="2"/>
  <c r="AD972" i="2"/>
  <c r="AE972" i="2"/>
  <c r="AF972" i="2"/>
  <c r="AH972" i="2"/>
  <c r="AI972" i="2"/>
  <c r="A973" i="2"/>
  <c r="B973" i="2"/>
  <c r="C973" i="2"/>
  <c r="D973" i="2"/>
  <c r="E973" i="2"/>
  <c r="F973" i="2"/>
  <c r="G973" i="2"/>
  <c r="H973" i="2"/>
  <c r="I973" i="2"/>
  <c r="J973" i="2"/>
  <c r="K973" i="2"/>
  <c r="L973" i="2"/>
  <c r="M973" i="2"/>
  <c r="N973" i="2"/>
  <c r="O973" i="2"/>
  <c r="P973" i="2"/>
  <c r="Q973" i="2"/>
  <c r="R973" i="2"/>
  <c r="S973" i="2"/>
  <c r="T973" i="2"/>
  <c r="U973" i="2"/>
  <c r="V973" i="2"/>
  <c r="W973" i="2"/>
  <c r="X973" i="2"/>
  <c r="Y973" i="2"/>
  <c r="Z973" i="2"/>
  <c r="AA973" i="2"/>
  <c r="AB973" i="2"/>
  <c r="AC973" i="2"/>
  <c r="AD973" i="2"/>
  <c r="AE973" i="2"/>
  <c r="AF973" i="2"/>
  <c r="AH973" i="2"/>
  <c r="AI973" i="2"/>
  <c r="A974" i="2"/>
  <c r="B974" i="2"/>
  <c r="C974" i="2"/>
  <c r="D974" i="2"/>
  <c r="E974" i="2"/>
  <c r="F974" i="2"/>
  <c r="G974" i="2"/>
  <c r="H974" i="2"/>
  <c r="I974" i="2"/>
  <c r="J974" i="2"/>
  <c r="K974" i="2"/>
  <c r="L974" i="2"/>
  <c r="M974" i="2"/>
  <c r="N974" i="2"/>
  <c r="O974" i="2"/>
  <c r="P974" i="2"/>
  <c r="Q974" i="2"/>
  <c r="R974" i="2"/>
  <c r="S974" i="2"/>
  <c r="T974" i="2"/>
  <c r="U974" i="2"/>
  <c r="V974" i="2"/>
  <c r="W974" i="2"/>
  <c r="X974" i="2"/>
  <c r="Y974" i="2"/>
  <c r="Z974" i="2"/>
  <c r="AA974" i="2"/>
  <c r="AB974" i="2"/>
  <c r="AC974" i="2"/>
  <c r="AD974" i="2"/>
  <c r="AE974" i="2"/>
  <c r="AF974" i="2"/>
  <c r="AH974" i="2"/>
  <c r="AI974" i="2"/>
  <c r="A975" i="2"/>
  <c r="B975" i="2"/>
  <c r="C975" i="2"/>
  <c r="D975" i="2"/>
  <c r="E975" i="2"/>
  <c r="F975" i="2"/>
  <c r="G975" i="2"/>
  <c r="H975" i="2"/>
  <c r="I975" i="2"/>
  <c r="J975" i="2"/>
  <c r="K975" i="2"/>
  <c r="L975" i="2"/>
  <c r="M975" i="2"/>
  <c r="N975" i="2"/>
  <c r="O975" i="2"/>
  <c r="P975" i="2"/>
  <c r="Q975" i="2"/>
  <c r="R975" i="2"/>
  <c r="S975" i="2"/>
  <c r="T975" i="2"/>
  <c r="U975" i="2"/>
  <c r="V975" i="2"/>
  <c r="W975" i="2"/>
  <c r="X975" i="2"/>
  <c r="Y975" i="2"/>
  <c r="Z975" i="2"/>
  <c r="AA975" i="2"/>
  <c r="AB975" i="2"/>
  <c r="AC975" i="2"/>
  <c r="AD975" i="2"/>
  <c r="AE975" i="2"/>
  <c r="AF975" i="2"/>
  <c r="AH975" i="2"/>
  <c r="AI975" i="2"/>
  <c r="A976" i="2"/>
  <c r="B976" i="2"/>
  <c r="C976" i="2"/>
  <c r="D976" i="2"/>
  <c r="E976" i="2"/>
  <c r="F976" i="2"/>
  <c r="G976" i="2"/>
  <c r="H976" i="2"/>
  <c r="I976" i="2"/>
  <c r="J976" i="2"/>
  <c r="K976" i="2"/>
  <c r="L976" i="2"/>
  <c r="M976" i="2"/>
  <c r="N976" i="2"/>
  <c r="O976" i="2"/>
  <c r="P976" i="2"/>
  <c r="Q976" i="2"/>
  <c r="R976" i="2"/>
  <c r="S976" i="2"/>
  <c r="T976" i="2"/>
  <c r="U976" i="2"/>
  <c r="V976" i="2"/>
  <c r="W976" i="2"/>
  <c r="X976" i="2"/>
  <c r="Y976" i="2"/>
  <c r="Z976" i="2"/>
  <c r="AA976" i="2"/>
  <c r="AB976" i="2"/>
  <c r="AC976" i="2"/>
  <c r="AD976" i="2"/>
  <c r="AE976" i="2"/>
  <c r="AF976" i="2"/>
  <c r="AH976" i="2"/>
  <c r="AI976" i="2"/>
  <c r="A977" i="2"/>
  <c r="B977" i="2"/>
  <c r="C977" i="2"/>
  <c r="D977" i="2"/>
  <c r="E977" i="2"/>
  <c r="F977" i="2"/>
  <c r="G977" i="2"/>
  <c r="H977" i="2"/>
  <c r="I977" i="2"/>
  <c r="J977" i="2"/>
  <c r="K977" i="2"/>
  <c r="L977" i="2"/>
  <c r="M977" i="2"/>
  <c r="N977" i="2"/>
  <c r="O977" i="2"/>
  <c r="P977" i="2"/>
  <c r="Q977" i="2"/>
  <c r="R977" i="2"/>
  <c r="S977" i="2"/>
  <c r="T977" i="2"/>
  <c r="U977" i="2"/>
  <c r="V977" i="2"/>
  <c r="W977" i="2"/>
  <c r="X977" i="2"/>
  <c r="Y977" i="2"/>
  <c r="Z977" i="2"/>
  <c r="AA977" i="2"/>
  <c r="AB977" i="2"/>
  <c r="AC977" i="2"/>
  <c r="AD977" i="2"/>
  <c r="AE977" i="2"/>
  <c r="AF977" i="2"/>
  <c r="AH977" i="2"/>
  <c r="AI977" i="2"/>
  <c r="A978" i="2"/>
  <c r="B978" i="2"/>
  <c r="C978" i="2"/>
  <c r="D978" i="2"/>
  <c r="E978" i="2"/>
  <c r="F978" i="2"/>
  <c r="G978" i="2"/>
  <c r="H978" i="2"/>
  <c r="I978" i="2"/>
  <c r="J978" i="2"/>
  <c r="K978" i="2"/>
  <c r="L978" i="2"/>
  <c r="M978" i="2"/>
  <c r="N978" i="2"/>
  <c r="O978" i="2"/>
  <c r="P978" i="2"/>
  <c r="Q978" i="2"/>
  <c r="R978" i="2"/>
  <c r="S978" i="2"/>
  <c r="T978" i="2"/>
  <c r="U978" i="2"/>
  <c r="V978" i="2"/>
  <c r="W978" i="2"/>
  <c r="X978" i="2"/>
  <c r="Y978" i="2"/>
  <c r="Z978" i="2"/>
  <c r="AA978" i="2"/>
  <c r="AB978" i="2"/>
  <c r="AC978" i="2"/>
  <c r="AD978" i="2"/>
  <c r="AE978" i="2"/>
  <c r="AF978" i="2"/>
  <c r="AH978" i="2"/>
  <c r="AI978" i="2"/>
  <c r="A979" i="2"/>
  <c r="B979" i="2"/>
  <c r="C979" i="2"/>
  <c r="D979" i="2"/>
  <c r="E979" i="2"/>
  <c r="F979" i="2"/>
  <c r="G979" i="2"/>
  <c r="H979" i="2"/>
  <c r="I979" i="2"/>
  <c r="J979" i="2"/>
  <c r="K979" i="2"/>
  <c r="L979" i="2"/>
  <c r="M979" i="2"/>
  <c r="N979" i="2"/>
  <c r="O979" i="2"/>
  <c r="P979" i="2"/>
  <c r="Q979" i="2"/>
  <c r="R979" i="2"/>
  <c r="S979" i="2"/>
  <c r="T979" i="2"/>
  <c r="U979" i="2"/>
  <c r="V979" i="2"/>
  <c r="W979" i="2"/>
  <c r="X979" i="2"/>
  <c r="Y979" i="2"/>
  <c r="Z979" i="2"/>
  <c r="AA979" i="2"/>
  <c r="AB979" i="2"/>
  <c r="AC979" i="2"/>
  <c r="AD979" i="2"/>
  <c r="AE979" i="2"/>
  <c r="AF979" i="2"/>
  <c r="AH979" i="2"/>
  <c r="AI979" i="2"/>
  <c r="A980" i="2"/>
  <c r="B980" i="2"/>
  <c r="C980" i="2"/>
  <c r="D980" i="2"/>
  <c r="E980" i="2"/>
  <c r="F980" i="2"/>
  <c r="G980" i="2"/>
  <c r="H980" i="2"/>
  <c r="I980" i="2"/>
  <c r="J980" i="2"/>
  <c r="K980" i="2"/>
  <c r="L980" i="2"/>
  <c r="M980" i="2"/>
  <c r="N980" i="2"/>
  <c r="O980" i="2"/>
  <c r="P980" i="2"/>
  <c r="Q980" i="2"/>
  <c r="R980" i="2"/>
  <c r="S980" i="2"/>
  <c r="T980" i="2"/>
  <c r="U980" i="2"/>
  <c r="V980" i="2"/>
  <c r="W980" i="2"/>
  <c r="X980" i="2"/>
  <c r="Y980" i="2"/>
  <c r="Z980" i="2"/>
  <c r="AA980" i="2"/>
  <c r="AB980" i="2"/>
  <c r="AC980" i="2"/>
  <c r="AD980" i="2"/>
  <c r="AE980" i="2"/>
  <c r="AF980" i="2"/>
  <c r="AH980" i="2"/>
  <c r="AI980" i="2"/>
  <c r="A981" i="2"/>
  <c r="B981" i="2"/>
  <c r="C981" i="2"/>
  <c r="D981" i="2"/>
  <c r="E981" i="2"/>
  <c r="F981" i="2"/>
  <c r="G981" i="2"/>
  <c r="H981" i="2"/>
  <c r="I981" i="2"/>
  <c r="J981" i="2"/>
  <c r="K981" i="2"/>
  <c r="L981" i="2"/>
  <c r="M981" i="2"/>
  <c r="N981" i="2"/>
  <c r="O981" i="2"/>
  <c r="P981" i="2"/>
  <c r="Q981" i="2"/>
  <c r="R981" i="2"/>
  <c r="S981" i="2"/>
  <c r="T981" i="2"/>
  <c r="U981" i="2"/>
  <c r="V981" i="2"/>
  <c r="W981" i="2"/>
  <c r="X981" i="2"/>
  <c r="Y981" i="2"/>
  <c r="Z981" i="2"/>
  <c r="AA981" i="2"/>
  <c r="AB981" i="2"/>
  <c r="AC981" i="2"/>
  <c r="AD981" i="2"/>
  <c r="AE981" i="2"/>
  <c r="AF981" i="2"/>
  <c r="AH981" i="2"/>
  <c r="AI981" i="2"/>
  <c r="A982" i="2"/>
  <c r="B982" i="2"/>
  <c r="C982" i="2"/>
  <c r="D982" i="2"/>
  <c r="E982" i="2"/>
  <c r="F982" i="2"/>
  <c r="G982" i="2"/>
  <c r="H982" i="2"/>
  <c r="I982" i="2"/>
  <c r="J982" i="2"/>
  <c r="K982" i="2"/>
  <c r="L982" i="2"/>
  <c r="M982" i="2"/>
  <c r="N982" i="2"/>
  <c r="O982" i="2"/>
  <c r="P982" i="2"/>
  <c r="Q982" i="2"/>
  <c r="R982" i="2"/>
  <c r="S982" i="2"/>
  <c r="T982" i="2"/>
  <c r="U982" i="2"/>
  <c r="V982" i="2"/>
  <c r="W982" i="2"/>
  <c r="X982" i="2"/>
  <c r="Y982" i="2"/>
  <c r="Z982" i="2"/>
  <c r="AA982" i="2"/>
  <c r="AB982" i="2"/>
  <c r="AC982" i="2"/>
  <c r="AD982" i="2"/>
  <c r="AE982" i="2"/>
  <c r="AF982" i="2"/>
  <c r="AH982" i="2"/>
  <c r="AI982" i="2"/>
  <c r="A983" i="2"/>
  <c r="B983" i="2"/>
  <c r="C983" i="2"/>
  <c r="D983" i="2"/>
  <c r="E983" i="2"/>
  <c r="F983" i="2"/>
  <c r="G983" i="2"/>
  <c r="H983" i="2"/>
  <c r="I983" i="2"/>
  <c r="J983" i="2"/>
  <c r="K983" i="2"/>
  <c r="L983" i="2"/>
  <c r="M983" i="2"/>
  <c r="N983" i="2"/>
  <c r="O983" i="2"/>
  <c r="P983" i="2"/>
  <c r="Q983" i="2"/>
  <c r="R983" i="2"/>
  <c r="S983" i="2"/>
  <c r="T983" i="2"/>
  <c r="U983" i="2"/>
  <c r="V983" i="2"/>
  <c r="W983" i="2"/>
  <c r="X983" i="2"/>
  <c r="Y983" i="2"/>
  <c r="Z983" i="2"/>
  <c r="AA983" i="2"/>
  <c r="AB983" i="2"/>
  <c r="AC983" i="2"/>
  <c r="AD983" i="2"/>
  <c r="AE983" i="2"/>
  <c r="AF983" i="2"/>
  <c r="AH983" i="2"/>
  <c r="AI983" i="2"/>
  <c r="A984" i="2"/>
  <c r="B984" i="2"/>
  <c r="C984" i="2"/>
  <c r="D984" i="2"/>
  <c r="E984" i="2"/>
  <c r="F984" i="2"/>
  <c r="G984" i="2"/>
  <c r="H984" i="2"/>
  <c r="I984" i="2"/>
  <c r="J984" i="2"/>
  <c r="K984" i="2"/>
  <c r="L984" i="2"/>
  <c r="M984" i="2"/>
  <c r="N984" i="2"/>
  <c r="O984" i="2"/>
  <c r="P984" i="2"/>
  <c r="Q984" i="2"/>
  <c r="R984" i="2"/>
  <c r="S984" i="2"/>
  <c r="T984" i="2"/>
  <c r="U984" i="2"/>
  <c r="V984" i="2"/>
  <c r="W984" i="2"/>
  <c r="X984" i="2"/>
  <c r="Y984" i="2"/>
  <c r="Z984" i="2"/>
  <c r="AA984" i="2"/>
  <c r="AB984" i="2"/>
  <c r="AC984" i="2"/>
  <c r="AD984" i="2"/>
  <c r="AE984" i="2"/>
  <c r="AF984" i="2"/>
  <c r="AH984" i="2"/>
  <c r="AI984" i="2"/>
  <c r="A985" i="2"/>
  <c r="B985" i="2"/>
  <c r="C985" i="2"/>
  <c r="D985" i="2"/>
  <c r="E985" i="2"/>
  <c r="F985" i="2"/>
  <c r="G985" i="2"/>
  <c r="H985" i="2"/>
  <c r="I985" i="2"/>
  <c r="J985" i="2"/>
  <c r="K985" i="2"/>
  <c r="L985" i="2"/>
  <c r="M985" i="2"/>
  <c r="N985" i="2"/>
  <c r="O985" i="2"/>
  <c r="P985" i="2"/>
  <c r="Q985" i="2"/>
  <c r="R985" i="2"/>
  <c r="S985" i="2"/>
  <c r="T985" i="2"/>
  <c r="U985" i="2"/>
  <c r="V985" i="2"/>
  <c r="W985" i="2"/>
  <c r="X985" i="2"/>
  <c r="Y985" i="2"/>
  <c r="Z985" i="2"/>
  <c r="AA985" i="2"/>
  <c r="AB985" i="2"/>
  <c r="AC985" i="2"/>
  <c r="AD985" i="2"/>
  <c r="AE985" i="2"/>
  <c r="AF985" i="2"/>
  <c r="AH985" i="2"/>
  <c r="AI985" i="2"/>
  <c r="A986" i="2"/>
  <c r="B986" i="2"/>
  <c r="C986" i="2"/>
  <c r="D986" i="2"/>
  <c r="E986" i="2"/>
  <c r="F986" i="2"/>
  <c r="G986" i="2"/>
  <c r="H986" i="2"/>
  <c r="I986" i="2"/>
  <c r="J986" i="2"/>
  <c r="K986" i="2"/>
  <c r="L986" i="2"/>
  <c r="M986" i="2"/>
  <c r="N986" i="2"/>
  <c r="O986" i="2"/>
  <c r="P986" i="2"/>
  <c r="Q986" i="2"/>
  <c r="R986" i="2"/>
  <c r="S986" i="2"/>
  <c r="T986" i="2"/>
  <c r="U986" i="2"/>
  <c r="V986" i="2"/>
  <c r="W986" i="2"/>
  <c r="X986" i="2"/>
  <c r="Y986" i="2"/>
  <c r="Z986" i="2"/>
  <c r="AA986" i="2"/>
  <c r="AB986" i="2"/>
  <c r="AC986" i="2"/>
  <c r="AD986" i="2"/>
  <c r="AE986" i="2"/>
  <c r="AF986" i="2"/>
  <c r="AH986" i="2"/>
  <c r="AI986" i="2"/>
  <c r="A987" i="2"/>
  <c r="B987" i="2"/>
  <c r="C987" i="2"/>
  <c r="D987" i="2"/>
  <c r="E987" i="2"/>
  <c r="F987" i="2"/>
  <c r="G987" i="2"/>
  <c r="H987" i="2"/>
  <c r="I987" i="2"/>
  <c r="J987" i="2"/>
  <c r="K987" i="2"/>
  <c r="L987" i="2"/>
  <c r="M987" i="2"/>
  <c r="N987" i="2"/>
  <c r="O987" i="2"/>
  <c r="P987" i="2"/>
  <c r="Q987" i="2"/>
  <c r="R987" i="2"/>
  <c r="S987" i="2"/>
  <c r="T987" i="2"/>
  <c r="U987" i="2"/>
  <c r="V987" i="2"/>
  <c r="W987" i="2"/>
  <c r="X987" i="2"/>
  <c r="Y987" i="2"/>
  <c r="Z987" i="2"/>
  <c r="AA987" i="2"/>
  <c r="AB987" i="2"/>
  <c r="AC987" i="2"/>
  <c r="AD987" i="2"/>
  <c r="AE987" i="2"/>
  <c r="AF987" i="2"/>
  <c r="AH987" i="2"/>
  <c r="AI987" i="2"/>
  <c r="A988" i="2"/>
  <c r="B988" i="2"/>
  <c r="C988" i="2"/>
  <c r="D988" i="2"/>
  <c r="E988" i="2"/>
  <c r="F988" i="2"/>
  <c r="G988" i="2"/>
  <c r="H988" i="2"/>
  <c r="I988" i="2"/>
  <c r="J988" i="2"/>
  <c r="K988" i="2"/>
  <c r="L988" i="2"/>
  <c r="M988" i="2"/>
  <c r="N988" i="2"/>
  <c r="O988" i="2"/>
  <c r="P988" i="2"/>
  <c r="Q988" i="2"/>
  <c r="R988" i="2"/>
  <c r="S988" i="2"/>
  <c r="T988" i="2"/>
  <c r="U988" i="2"/>
  <c r="V988" i="2"/>
  <c r="W988" i="2"/>
  <c r="X988" i="2"/>
  <c r="Y988" i="2"/>
  <c r="Z988" i="2"/>
  <c r="AA988" i="2"/>
  <c r="AB988" i="2"/>
  <c r="AC988" i="2"/>
  <c r="AD988" i="2"/>
  <c r="AE988" i="2"/>
  <c r="AF988" i="2"/>
  <c r="AH988" i="2"/>
  <c r="AI988" i="2"/>
  <c r="A989" i="2"/>
  <c r="B989" i="2"/>
  <c r="C989" i="2"/>
  <c r="D989" i="2"/>
  <c r="E989" i="2"/>
  <c r="F989" i="2"/>
  <c r="G989" i="2"/>
  <c r="H989" i="2"/>
  <c r="I989" i="2"/>
  <c r="J989" i="2"/>
  <c r="K989" i="2"/>
  <c r="L989" i="2"/>
  <c r="M989" i="2"/>
  <c r="N989" i="2"/>
  <c r="O989" i="2"/>
  <c r="P989" i="2"/>
  <c r="Q989" i="2"/>
  <c r="R989" i="2"/>
  <c r="S989" i="2"/>
  <c r="T989" i="2"/>
  <c r="U989" i="2"/>
  <c r="V989" i="2"/>
  <c r="W989" i="2"/>
  <c r="X989" i="2"/>
  <c r="Y989" i="2"/>
  <c r="Z989" i="2"/>
  <c r="AA989" i="2"/>
  <c r="AB989" i="2"/>
  <c r="AC989" i="2"/>
  <c r="AD989" i="2"/>
  <c r="AE989" i="2"/>
  <c r="AF989" i="2"/>
  <c r="AH989" i="2"/>
  <c r="AI989" i="2"/>
  <c r="A990" i="2"/>
  <c r="B990" i="2"/>
  <c r="C990" i="2"/>
  <c r="D990" i="2"/>
  <c r="E990" i="2"/>
  <c r="F990" i="2"/>
  <c r="G990" i="2"/>
  <c r="H990" i="2"/>
  <c r="I990" i="2"/>
  <c r="J990" i="2"/>
  <c r="K990" i="2"/>
  <c r="L990" i="2"/>
  <c r="M990" i="2"/>
  <c r="N990" i="2"/>
  <c r="O990" i="2"/>
  <c r="P990" i="2"/>
  <c r="Q990" i="2"/>
  <c r="R990" i="2"/>
  <c r="S990" i="2"/>
  <c r="T990" i="2"/>
  <c r="U990" i="2"/>
  <c r="V990" i="2"/>
  <c r="W990" i="2"/>
  <c r="X990" i="2"/>
  <c r="Y990" i="2"/>
  <c r="Z990" i="2"/>
  <c r="AA990" i="2"/>
  <c r="AB990" i="2"/>
  <c r="AC990" i="2"/>
  <c r="AD990" i="2"/>
  <c r="AE990" i="2"/>
  <c r="AF990" i="2"/>
  <c r="AH990" i="2"/>
  <c r="AI990" i="2"/>
  <c r="A991" i="2"/>
  <c r="B991" i="2"/>
  <c r="C991" i="2"/>
  <c r="D991" i="2"/>
  <c r="E991" i="2"/>
  <c r="F991" i="2"/>
  <c r="G991" i="2"/>
  <c r="H991" i="2"/>
  <c r="I991" i="2"/>
  <c r="J991" i="2"/>
  <c r="K991" i="2"/>
  <c r="L991" i="2"/>
  <c r="M991" i="2"/>
  <c r="N991" i="2"/>
  <c r="O991" i="2"/>
  <c r="P991" i="2"/>
  <c r="Q991" i="2"/>
  <c r="R991" i="2"/>
  <c r="S991" i="2"/>
  <c r="T991" i="2"/>
  <c r="U991" i="2"/>
  <c r="V991" i="2"/>
  <c r="W991" i="2"/>
  <c r="X991" i="2"/>
  <c r="Y991" i="2"/>
  <c r="Z991" i="2"/>
  <c r="AA991" i="2"/>
  <c r="AB991" i="2"/>
  <c r="AC991" i="2"/>
  <c r="AD991" i="2"/>
  <c r="AE991" i="2"/>
  <c r="AF991" i="2"/>
  <c r="AH991" i="2"/>
  <c r="AI991" i="2"/>
  <c r="A992" i="2"/>
  <c r="B992" i="2"/>
  <c r="C992" i="2"/>
  <c r="D992" i="2"/>
  <c r="E992" i="2"/>
  <c r="F992" i="2"/>
  <c r="G992" i="2"/>
  <c r="H992" i="2"/>
  <c r="I992" i="2"/>
  <c r="J992" i="2"/>
  <c r="K992" i="2"/>
  <c r="L992" i="2"/>
  <c r="M992" i="2"/>
  <c r="N992" i="2"/>
  <c r="O992" i="2"/>
  <c r="P992" i="2"/>
  <c r="Q992" i="2"/>
  <c r="R992" i="2"/>
  <c r="S992" i="2"/>
  <c r="T992" i="2"/>
  <c r="U992" i="2"/>
  <c r="V992" i="2"/>
  <c r="W992" i="2"/>
  <c r="X992" i="2"/>
  <c r="Y992" i="2"/>
  <c r="Z992" i="2"/>
  <c r="AA992" i="2"/>
  <c r="AB992" i="2"/>
  <c r="AC992" i="2"/>
  <c r="AD992" i="2"/>
  <c r="AE992" i="2"/>
  <c r="AF992" i="2"/>
  <c r="AH992" i="2"/>
  <c r="AI992" i="2"/>
  <c r="A993" i="2"/>
  <c r="B993" i="2"/>
  <c r="C993" i="2"/>
  <c r="D993" i="2"/>
  <c r="E993" i="2"/>
  <c r="F993" i="2"/>
  <c r="G993" i="2"/>
  <c r="H993" i="2"/>
  <c r="I993" i="2"/>
  <c r="J993" i="2"/>
  <c r="K993" i="2"/>
  <c r="L993" i="2"/>
  <c r="M993" i="2"/>
  <c r="N993" i="2"/>
  <c r="O993" i="2"/>
  <c r="P993" i="2"/>
  <c r="Q993" i="2"/>
  <c r="R993" i="2"/>
  <c r="S993" i="2"/>
  <c r="T993" i="2"/>
  <c r="U993" i="2"/>
  <c r="V993" i="2"/>
  <c r="W993" i="2"/>
  <c r="X993" i="2"/>
  <c r="Y993" i="2"/>
  <c r="Z993" i="2"/>
  <c r="AA993" i="2"/>
  <c r="AB993" i="2"/>
  <c r="AC993" i="2"/>
  <c r="AD993" i="2"/>
  <c r="AE993" i="2"/>
  <c r="AF993" i="2"/>
  <c r="AH993" i="2"/>
  <c r="AI993" i="2"/>
  <c r="A994" i="2"/>
  <c r="B994" i="2"/>
  <c r="C994" i="2"/>
  <c r="D994" i="2"/>
  <c r="E994" i="2"/>
  <c r="F994" i="2"/>
  <c r="G994" i="2"/>
  <c r="H994" i="2"/>
  <c r="I994" i="2"/>
  <c r="J994" i="2"/>
  <c r="K994" i="2"/>
  <c r="L994" i="2"/>
  <c r="M994" i="2"/>
  <c r="N994" i="2"/>
  <c r="O994" i="2"/>
  <c r="P994" i="2"/>
  <c r="Q994" i="2"/>
  <c r="R994" i="2"/>
  <c r="S994" i="2"/>
  <c r="T994" i="2"/>
  <c r="U994" i="2"/>
  <c r="V994" i="2"/>
  <c r="W994" i="2"/>
  <c r="X994" i="2"/>
  <c r="Y994" i="2"/>
  <c r="Z994" i="2"/>
  <c r="AA994" i="2"/>
  <c r="AB994" i="2"/>
  <c r="AC994" i="2"/>
  <c r="AD994" i="2"/>
  <c r="AE994" i="2"/>
  <c r="AF994" i="2"/>
  <c r="AH994" i="2"/>
  <c r="AI994" i="2"/>
  <c r="A995" i="2"/>
  <c r="B995" i="2"/>
  <c r="C995" i="2"/>
  <c r="D995" i="2"/>
  <c r="E995" i="2"/>
  <c r="F995" i="2"/>
  <c r="G995" i="2"/>
  <c r="H995" i="2"/>
  <c r="I995" i="2"/>
  <c r="J995" i="2"/>
  <c r="K995" i="2"/>
  <c r="L995" i="2"/>
  <c r="M995" i="2"/>
  <c r="N995" i="2"/>
  <c r="O995" i="2"/>
  <c r="P995" i="2"/>
  <c r="Q995" i="2"/>
  <c r="R995" i="2"/>
  <c r="S995" i="2"/>
  <c r="T995" i="2"/>
  <c r="U995" i="2"/>
  <c r="V995" i="2"/>
  <c r="W995" i="2"/>
  <c r="X995" i="2"/>
  <c r="Y995" i="2"/>
  <c r="Z995" i="2"/>
  <c r="AA995" i="2"/>
  <c r="AB995" i="2"/>
  <c r="AC995" i="2"/>
  <c r="AD995" i="2"/>
  <c r="AE995" i="2"/>
  <c r="AF995" i="2"/>
  <c r="AH995" i="2"/>
  <c r="AI995" i="2"/>
  <c r="A996" i="2"/>
  <c r="B996" i="2"/>
  <c r="C996" i="2"/>
  <c r="D996" i="2"/>
  <c r="E996" i="2"/>
  <c r="F996" i="2"/>
  <c r="G996" i="2"/>
  <c r="H996" i="2"/>
  <c r="I996" i="2"/>
  <c r="J996" i="2"/>
  <c r="K996" i="2"/>
  <c r="L996" i="2"/>
  <c r="M996" i="2"/>
  <c r="N996" i="2"/>
  <c r="O996" i="2"/>
  <c r="P996" i="2"/>
  <c r="Q996" i="2"/>
  <c r="R996" i="2"/>
  <c r="S996" i="2"/>
  <c r="T996" i="2"/>
  <c r="U996" i="2"/>
  <c r="V996" i="2"/>
  <c r="W996" i="2"/>
  <c r="X996" i="2"/>
  <c r="Y996" i="2"/>
  <c r="Z996" i="2"/>
  <c r="AA996" i="2"/>
  <c r="AB996" i="2"/>
  <c r="AC996" i="2"/>
  <c r="AD996" i="2"/>
  <c r="AE996" i="2"/>
  <c r="AF996" i="2"/>
  <c r="AH996" i="2"/>
  <c r="AI996" i="2"/>
  <c r="AI454" i="2"/>
  <c r="AI418" i="2"/>
  <c r="AI419" i="2"/>
  <c r="AI420" i="2"/>
  <c r="AI421" i="2"/>
  <c r="AI422" i="2"/>
  <c r="AI423" i="2"/>
  <c r="AI424" i="2"/>
  <c r="AI425" i="2"/>
  <c r="AI426" i="2"/>
  <c r="AI427" i="2"/>
  <c r="AI428" i="2"/>
  <c r="AI429" i="2"/>
  <c r="AI430" i="2"/>
  <c r="AI431" i="2"/>
  <c r="AI432" i="2"/>
  <c r="AI433" i="2"/>
  <c r="AI434" i="2"/>
  <c r="AI435" i="2"/>
  <c r="AI436" i="2"/>
  <c r="AI437" i="2"/>
  <c r="AI438" i="2"/>
  <c r="AI439" i="2"/>
  <c r="AI440" i="2"/>
  <c r="AI441" i="2"/>
  <c r="AI442" i="2"/>
  <c r="AI443" i="2"/>
  <c r="AI444" i="2"/>
  <c r="AI445" i="2"/>
  <c r="AI446" i="2"/>
  <c r="AI447" i="2"/>
  <c r="AI448" i="2"/>
  <c r="AI449" i="2"/>
  <c r="AI450" i="2"/>
  <c r="AI451" i="2"/>
  <c r="AI452" i="2"/>
  <c r="AI453" i="2"/>
  <c r="AI417" i="2" l="1"/>
  <c r="AI416" i="2"/>
  <c r="AI415" i="2"/>
  <c r="AI414" i="2"/>
  <c r="AI413" i="2"/>
  <c r="AI412" i="2"/>
  <c r="AI411" i="2"/>
  <c r="AI410" i="2"/>
  <c r="AI409" i="2"/>
  <c r="AI408" i="2"/>
  <c r="AI407" i="2"/>
  <c r="AI406" i="2"/>
  <c r="AI405" i="2"/>
  <c r="AI404" i="2"/>
  <c r="AI403" i="2"/>
  <c r="AI402" i="2"/>
  <c r="AI401" i="2"/>
  <c r="AI400" i="2"/>
  <c r="AI399" i="2"/>
  <c r="AI398" i="2"/>
  <c r="AI397" i="2"/>
  <c r="AI396" i="2"/>
  <c r="AI395" i="2"/>
  <c r="AI394" i="2"/>
  <c r="AI393" i="2"/>
  <c r="AI392" i="2"/>
  <c r="AI391" i="2"/>
  <c r="AI390" i="2"/>
  <c r="AI389" i="2"/>
  <c r="AI388" i="2"/>
  <c r="AI387" i="2"/>
  <c r="AI386" i="2"/>
  <c r="AI385" i="2"/>
  <c r="AI384" i="2"/>
  <c r="AI383" i="2"/>
  <c r="AI382" i="2"/>
  <c r="AI381" i="2"/>
  <c r="AI380" i="2"/>
  <c r="AI379" i="2"/>
  <c r="AI378" i="2"/>
  <c r="AI377" i="2"/>
  <c r="AI376" i="2"/>
  <c r="AI375" i="2"/>
  <c r="AI374" i="2"/>
  <c r="AI373" i="2"/>
  <c r="AI372" i="2"/>
  <c r="AI371" i="2"/>
  <c r="AI370" i="2"/>
  <c r="AI369" i="2"/>
  <c r="AI368" i="2"/>
  <c r="AI367" i="2"/>
  <c r="AI366" i="2"/>
  <c r="AI365" i="2"/>
  <c r="AI364" i="2"/>
  <c r="AI363" i="2"/>
  <c r="AI362" i="2"/>
  <c r="AI361" i="2"/>
  <c r="AI360" i="2"/>
  <c r="AI359" i="2"/>
  <c r="AI358" i="2"/>
  <c r="AI357" i="2"/>
  <c r="AI356" i="2"/>
  <c r="AI355" i="2"/>
  <c r="AI354" i="2"/>
  <c r="AI353" i="2"/>
  <c r="AI352" i="2"/>
  <c r="AI351" i="2"/>
  <c r="AI350" i="2"/>
  <c r="AI349" i="2"/>
  <c r="AI348" i="2"/>
  <c r="AI347" i="2"/>
  <c r="AI346" i="2"/>
  <c r="AI345" i="2"/>
  <c r="AI344" i="2"/>
  <c r="AI343" i="2"/>
  <c r="AI342" i="2"/>
  <c r="AI341" i="2"/>
  <c r="AI340" i="2"/>
  <c r="AI339" i="2"/>
  <c r="AI338" i="2"/>
  <c r="AI337" i="2"/>
  <c r="AI336" i="2"/>
  <c r="AI335" i="2"/>
  <c r="AI334" i="2"/>
  <c r="AI333" i="2"/>
  <c r="AI332" i="2"/>
  <c r="AI331" i="2"/>
  <c r="AI330" i="2"/>
  <c r="AI329" i="2"/>
  <c r="AI328" i="2"/>
  <c r="AI327" i="2"/>
  <c r="AI326" i="2"/>
  <c r="AI325" i="2"/>
  <c r="AI324" i="2"/>
  <c r="AI323" i="2"/>
  <c r="AI322" i="2"/>
  <c r="AI321" i="2"/>
  <c r="AI320" i="2"/>
  <c r="AI319" i="2"/>
  <c r="AI318" i="2"/>
  <c r="AI317" i="2"/>
  <c r="AI316" i="2"/>
  <c r="AI315" i="2"/>
  <c r="AI314" i="2"/>
  <c r="AI313" i="2"/>
  <c r="AI312" i="2"/>
  <c r="AI311" i="2"/>
  <c r="AI310" i="2"/>
  <c r="AI309" i="2"/>
  <c r="AI308" i="2"/>
  <c r="AI307" i="2"/>
  <c r="AI306" i="2"/>
  <c r="AI305" i="2"/>
  <c r="AI304" i="2"/>
  <c r="AI303" i="2"/>
  <c r="AI302" i="2"/>
  <c r="AI301" i="2"/>
  <c r="AI300" i="2"/>
  <c r="AI299" i="2"/>
  <c r="AI298" i="2"/>
  <c r="AI297" i="2"/>
  <c r="AI296" i="2"/>
  <c r="AI295" i="2"/>
  <c r="AI294" i="2"/>
  <c r="AI293" i="2"/>
  <c r="AI292" i="2"/>
  <c r="AI291" i="2"/>
  <c r="AI290" i="2"/>
  <c r="AI289" i="2"/>
  <c r="AI288" i="2"/>
  <c r="AI287" i="2"/>
  <c r="AI286" i="2"/>
  <c r="AI285" i="2"/>
  <c r="AI284" i="2"/>
  <c r="AI283" i="2"/>
  <c r="AI282" i="2"/>
  <c r="AI281" i="2"/>
  <c r="AI280" i="2"/>
  <c r="AI279" i="2"/>
  <c r="AI278" i="2"/>
  <c r="AI277" i="2"/>
  <c r="AI276" i="2"/>
  <c r="AI275" i="2"/>
  <c r="AI274" i="2"/>
  <c r="AI273" i="2"/>
  <c r="AI272" i="2"/>
  <c r="AI271" i="2"/>
  <c r="AI270" i="2"/>
  <c r="AI269" i="2"/>
  <c r="AI268" i="2"/>
  <c r="AI267" i="2"/>
  <c r="AI266" i="2"/>
  <c r="AI265" i="2"/>
  <c r="AI264" i="2"/>
  <c r="AI263" i="2"/>
  <c r="AI262" i="2"/>
  <c r="AI261" i="2"/>
  <c r="AI260" i="2"/>
  <c r="AI259" i="2"/>
  <c r="AI258" i="2"/>
  <c r="AI257" i="2"/>
  <c r="AI256" i="2"/>
  <c r="AI255" i="2"/>
  <c r="AI254" i="2"/>
  <c r="AI253" i="2"/>
  <c r="AI252" i="2"/>
  <c r="AI251" i="2"/>
  <c r="AI250" i="2"/>
  <c r="AI249" i="2"/>
  <c r="AI248" i="2"/>
  <c r="AI247" i="2"/>
  <c r="AI246" i="2"/>
  <c r="AI245" i="2"/>
  <c r="AI244" i="2"/>
  <c r="AI243" i="2"/>
  <c r="AI242" i="2"/>
  <c r="AI241" i="2"/>
  <c r="AI240" i="2"/>
  <c r="AI239" i="2"/>
  <c r="AI238" i="2"/>
  <c r="AI237" i="2"/>
  <c r="AI236" i="2"/>
  <c r="AI235" i="2"/>
  <c r="AI234" i="2"/>
  <c r="AI233" i="2"/>
  <c r="AI232" i="2"/>
  <c r="AI231" i="2"/>
  <c r="AI230" i="2"/>
  <c r="AI229" i="2"/>
  <c r="AI228" i="2"/>
  <c r="AI227" i="2"/>
  <c r="AI226" i="2"/>
  <c r="AI225" i="2"/>
  <c r="AI224" i="2"/>
  <c r="AI223" i="2"/>
  <c r="AI222" i="2"/>
  <c r="AI221" i="2"/>
  <c r="AI220" i="2"/>
  <c r="AI219" i="2"/>
  <c r="AI218" i="2"/>
  <c r="AI217" i="2"/>
  <c r="AI216" i="2"/>
  <c r="AI215" i="2"/>
  <c r="AI214" i="2"/>
  <c r="AI213" i="2"/>
  <c r="AI212" i="2"/>
  <c r="AI211" i="2"/>
  <c r="AI210" i="2"/>
  <c r="AI209" i="2"/>
  <c r="AI208" i="2"/>
  <c r="AI207" i="2"/>
  <c r="AI206" i="2"/>
  <c r="AI205" i="2"/>
  <c r="AI204" i="2"/>
  <c r="AI203" i="2"/>
  <c r="AI202" i="2"/>
  <c r="AI201" i="2"/>
  <c r="AI200" i="2"/>
  <c r="AI199" i="2"/>
  <c r="AI198" i="2"/>
  <c r="AI197" i="2"/>
  <c r="AI196" i="2"/>
  <c r="AI195" i="2"/>
  <c r="AI194" i="2"/>
  <c r="AI193" i="2"/>
  <c r="AI192" i="2"/>
  <c r="AI191" i="2"/>
  <c r="AI190" i="2"/>
  <c r="AI189" i="2"/>
  <c r="AI188" i="2"/>
  <c r="AI187" i="2"/>
  <c r="AI186" i="2"/>
  <c r="AI185" i="2"/>
  <c r="AI184" i="2"/>
  <c r="AI183" i="2"/>
  <c r="AI182" i="2"/>
  <c r="AI181" i="2"/>
  <c r="AI180" i="2"/>
  <c r="AI179" i="2"/>
  <c r="AI178" i="2"/>
  <c r="AI177" i="2"/>
  <c r="AI176" i="2"/>
  <c r="AI175" i="2"/>
  <c r="AI174" i="2"/>
  <c r="AI173" i="2"/>
  <c r="AI172" i="2"/>
  <c r="AI171" i="2"/>
  <c r="AI170" i="2"/>
  <c r="AI169" i="2"/>
  <c r="AI168" i="2"/>
  <c r="AI167" i="2"/>
  <c r="AI166" i="2"/>
  <c r="AI165" i="2"/>
  <c r="AI164" i="2"/>
  <c r="AI163" i="2"/>
  <c r="AI162" i="2"/>
  <c r="AI161" i="2"/>
  <c r="AI160" i="2"/>
  <c r="AI159" i="2"/>
  <c r="AI158" i="2"/>
  <c r="AI157" i="2"/>
  <c r="AI156" i="2"/>
  <c r="AI155" i="2"/>
  <c r="AI154" i="2"/>
  <c r="AI153" i="2"/>
  <c r="AI152" i="2"/>
  <c r="AI151" i="2"/>
  <c r="AI150" i="2"/>
  <c r="AI149" i="2"/>
  <c r="AI148" i="2"/>
  <c r="AI147" i="2"/>
  <c r="AI146" i="2"/>
  <c r="AI145" i="2"/>
  <c r="AI144" i="2"/>
  <c r="AI143" i="2"/>
  <c r="AI142" i="2"/>
  <c r="AI141" i="2"/>
  <c r="AI140" i="2"/>
  <c r="AI139" i="2"/>
  <c r="AI138" i="2"/>
  <c r="AI137" i="2"/>
  <c r="AI136" i="2"/>
  <c r="AI135" i="2"/>
  <c r="AI134" i="2"/>
  <c r="AI133" i="2"/>
  <c r="AI132" i="2"/>
  <c r="AI131" i="2"/>
  <c r="AI130" i="2"/>
  <c r="AI129" i="2"/>
  <c r="AI128" i="2"/>
  <c r="AI127" i="2"/>
  <c r="AI126" i="2"/>
  <c r="AI125" i="2"/>
  <c r="AI124" i="2"/>
  <c r="AI123" i="2"/>
  <c r="AI122" i="2"/>
  <c r="AI121" i="2"/>
  <c r="AI120" i="2"/>
  <c r="AI119" i="2"/>
  <c r="AI118" i="2"/>
  <c r="AI117" i="2"/>
  <c r="AI116" i="2"/>
  <c r="AI115" i="2"/>
  <c r="AI114" i="2"/>
  <c r="AI113" i="2"/>
  <c r="AI112" i="2"/>
  <c r="AI111" i="2"/>
  <c r="AI110" i="2"/>
  <c r="AI109" i="2"/>
  <c r="AI108" i="2"/>
  <c r="AI107" i="2"/>
  <c r="AI106" i="2"/>
  <c r="AI105" i="2"/>
  <c r="AI104" i="2"/>
  <c r="AI103" i="2"/>
  <c r="AI102" i="2"/>
  <c r="AI101" i="2"/>
  <c r="AI100" i="2"/>
  <c r="AI99" i="2"/>
  <c r="AI98" i="2"/>
  <c r="AI97" i="2"/>
  <c r="AI96" i="2"/>
  <c r="AI95" i="2"/>
  <c r="AI94" i="2"/>
  <c r="AI93" i="2"/>
  <c r="AI92" i="2"/>
  <c r="AI91" i="2"/>
  <c r="AI90" i="2"/>
  <c r="AI89" i="2"/>
  <c r="AI88" i="2"/>
  <c r="AI87" i="2"/>
  <c r="AI86" i="2"/>
  <c r="AI85" i="2"/>
  <c r="AI84" i="2"/>
  <c r="AI83" i="2"/>
  <c r="AI82" i="2"/>
  <c r="AI81" i="2"/>
  <c r="AI80" i="2"/>
  <c r="AI79" i="2"/>
  <c r="AI78" i="2"/>
  <c r="AI77" i="2"/>
  <c r="AI76" i="2"/>
  <c r="AI75" i="2"/>
  <c r="AI74" i="2"/>
  <c r="AI73" i="2"/>
  <c r="AI72" i="2"/>
  <c r="AI71" i="2"/>
  <c r="AI70" i="2"/>
  <c r="AI69" i="2"/>
  <c r="AI68" i="2"/>
  <c r="AI67" i="2"/>
  <c r="AI66" i="2"/>
  <c r="AI65" i="2"/>
  <c r="AI64" i="2"/>
  <c r="AI63" i="2"/>
  <c r="AI62" i="2"/>
  <c r="AI61" i="2"/>
  <c r="AI60" i="2"/>
  <c r="AI59" i="2"/>
  <c r="AI58" i="2"/>
  <c r="AI57" i="2"/>
  <c r="AI56" i="2"/>
  <c r="AI55" i="2"/>
  <c r="AI54" i="2"/>
  <c r="AI53" i="2"/>
  <c r="AI52" i="2"/>
  <c r="AI51" i="2"/>
  <c r="AI50" i="2"/>
  <c r="AI49" i="2"/>
  <c r="AI48" i="2"/>
  <c r="AI47" i="2"/>
  <c r="AI46" i="2"/>
  <c r="AI45" i="2"/>
  <c r="AI44" i="2"/>
  <c r="AI43" i="2"/>
  <c r="AI42" i="2"/>
  <c r="AI41" i="2"/>
  <c r="AI40" i="2"/>
  <c r="AI39" i="2"/>
  <c r="AI38" i="2"/>
  <c r="AI37" i="2"/>
  <c r="AI36" i="2"/>
  <c r="AI35" i="2"/>
  <c r="AI34" i="2"/>
  <c r="AI33" i="2"/>
  <c r="AI32" i="2"/>
  <c r="AI31" i="2"/>
  <c r="AI30" i="2"/>
  <c r="AI29" i="2"/>
  <c r="AI28" i="2"/>
  <c r="AI27" i="2"/>
  <c r="AI26" i="2"/>
  <c r="AI25" i="2"/>
  <c r="AI24" i="2"/>
  <c r="AI23" i="2"/>
  <c r="AI22" i="2"/>
  <c r="AI21" i="2"/>
  <c r="AI20" i="2"/>
  <c r="AI19" i="2"/>
  <c r="AI18" i="2"/>
  <c r="AI17" i="2"/>
  <c r="AI16" i="2"/>
  <c r="AI15" i="2"/>
  <c r="AI14" i="2"/>
  <c r="AI13" i="2"/>
  <c r="AI12" i="2"/>
  <c r="AI11" i="2"/>
  <c r="AI10" i="2"/>
  <c r="AI9" i="2"/>
  <c r="AI8" i="2"/>
  <c r="AI7" i="2"/>
  <c r="AH417" i="2"/>
  <c r="AH416" i="2"/>
  <c r="AH415" i="2"/>
  <c r="AH414" i="2"/>
  <c r="AH413" i="2"/>
  <c r="AH412" i="2"/>
  <c r="AH411" i="2"/>
  <c r="AH410" i="2"/>
  <c r="AH409" i="2"/>
  <c r="AH408" i="2"/>
  <c r="AH407" i="2"/>
  <c r="AH406" i="2"/>
  <c r="AH405" i="2"/>
  <c r="AH404" i="2"/>
  <c r="AH403" i="2"/>
  <c r="AH402" i="2"/>
  <c r="AH401" i="2"/>
  <c r="AH400" i="2"/>
  <c r="AH399" i="2"/>
  <c r="AH398" i="2"/>
  <c r="AH397" i="2"/>
  <c r="AH396" i="2"/>
  <c r="AH395" i="2"/>
  <c r="AH394" i="2"/>
  <c r="AH393" i="2"/>
  <c r="AH392" i="2"/>
  <c r="AH391" i="2"/>
  <c r="AH390" i="2"/>
  <c r="AH389" i="2"/>
  <c r="AH388" i="2"/>
  <c r="AH387" i="2"/>
  <c r="AH386" i="2"/>
  <c r="AH385" i="2"/>
  <c r="AH384" i="2"/>
  <c r="AH383" i="2"/>
  <c r="AH382" i="2"/>
  <c r="AH381" i="2"/>
  <c r="AH380" i="2"/>
  <c r="AH379" i="2"/>
  <c r="AH378" i="2"/>
  <c r="AH377" i="2"/>
  <c r="AH376" i="2"/>
  <c r="AH375" i="2"/>
  <c r="AH374" i="2"/>
  <c r="AH373" i="2"/>
  <c r="AH372" i="2"/>
  <c r="AH371" i="2"/>
  <c r="AH370" i="2"/>
  <c r="AH369" i="2"/>
  <c r="AH368" i="2"/>
  <c r="AH367" i="2"/>
  <c r="AH366" i="2"/>
  <c r="AH365" i="2"/>
  <c r="AH364" i="2"/>
  <c r="AH363" i="2"/>
  <c r="AH362" i="2"/>
  <c r="AH361" i="2"/>
  <c r="AH360" i="2"/>
  <c r="AH359" i="2"/>
  <c r="AH358" i="2"/>
  <c r="AH357" i="2"/>
  <c r="AH356" i="2"/>
  <c r="AH355" i="2"/>
  <c r="AH354" i="2"/>
  <c r="AH353" i="2"/>
  <c r="AH352" i="2"/>
  <c r="AH351" i="2"/>
  <c r="AH350" i="2"/>
  <c r="AH349" i="2"/>
  <c r="AH348" i="2"/>
  <c r="AH347" i="2"/>
  <c r="AH346" i="2"/>
  <c r="AH345" i="2"/>
  <c r="AH344" i="2"/>
  <c r="AH343" i="2"/>
  <c r="AH342" i="2"/>
  <c r="AH341" i="2"/>
  <c r="AH340" i="2"/>
  <c r="AH339" i="2"/>
  <c r="AH338" i="2"/>
  <c r="AH337" i="2"/>
  <c r="AH336" i="2"/>
  <c r="AH335" i="2"/>
  <c r="AH334" i="2"/>
  <c r="AH333" i="2"/>
  <c r="AH332" i="2"/>
  <c r="AH331" i="2"/>
  <c r="AH330" i="2"/>
  <c r="AH329" i="2"/>
  <c r="AH328" i="2"/>
  <c r="AH327" i="2"/>
  <c r="AH326" i="2"/>
  <c r="AH325" i="2"/>
  <c r="AH324" i="2"/>
  <c r="AH323" i="2"/>
  <c r="AH322" i="2"/>
  <c r="AH321" i="2"/>
  <c r="AH320" i="2"/>
  <c r="AH319" i="2"/>
  <c r="AH318" i="2"/>
  <c r="AH317" i="2"/>
  <c r="AH316" i="2"/>
  <c r="AH315" i="2"/>
  <c r="AH314" i="2"/>
  <c r="AH313" i="2"/>
  <c r="AH312" i="2"/>
  <c r="AH311" i="2"/>
  <c r="AH310" i="2"/>
  <c r="AH309" i="2"/>
  <c r="AH308" i="2"/>
  <c r="AH307" i="2"/>
  <c r="AH306" i="2"/>
  <c r="AH305" i="2"/>
  <c r="AH304" i="2"/>
  <c r="AH303" i="2"/>
  <c r="AH302" i="2"/>
  <c r="AH301" i="2"/>
  <c r="AH300" i="2"/>
  <c r="AH299" i="2"/>
  <c r="AH298" i="2"/>
  <c r="AH297" i="2"/>
  <c r="AH296" i="2"/>
  <c r="AH295" i="2"/>
  <c r="AH294" i="2"/>
  <c r="AH293" i="2"/>
  <c r="AH292" i="2"/>
  <c r="AH291" i="2"/>
  <c r="AH290" i="2"/>
  <c r="AH289" i="2"/>
  <c r="AH288" i="2"/>
  <c r="AH287" i="2"/>
  <c r="AH286" i="2"/>
  <c r="AH285" i="2"/>
  <c r="AH284" i="2"/>
  <c r="AH283" i="2"/>
  <c r="AH282" i="2"/>
  <c r="AH281" i="2"/>
  <c r="AH280" i="2"/>
  <c r="AH279" i="2"/>
  <c r="AH278" i="2"/>
  <c r="AH277" i="2"/>
  <c r="AH276" i="2"/>
  <c r="AH275" i="2"/>
  <c r="AH274" i="2"/>
  <c r="AH273" i="2"/>
  <c r="AH272" i="2"/>
  <c r="AH271" i="2"/>
  <c r="AH270" i="2"/>
  <c r="AH269" i="2"/>
  <c r="AH268" i="2"/>
  <c r="AH267" i="2"/>
  <c r="AH266" i="2"/>
  <c r="AH265" i="2"/>
  <c r="AH264" i="2"/>
  <c r="AH263" i="2"/>
  <c r="AH262" i="2"/>
  <c r="AH261" i="2"/>
  <c r="AH260" i="2"/>
  <c r="AH259" i="2"/>
  <c r="AH258" i="2"/>
  <c r="AH257" i="2"/>
  <c r="AH256" i="2"/>
  <c r="AH255" i="2"/>
  <c r="AH254" i="2"/>
  <c r="AH253" i="2"/>
  <c r="AH252" i="2"/>
  <c r="AH251" i="2"/>
  <c r="AH250" i="2"/>
  <c r="AH249" i="2"/>
  <c r="AH248" i="2"/>
  <c r="AH247" i="2"/>
  <c r="AH246" i="2"/>
  <c r="AH245" i="2"/>
  <c r="AH244" i="2"/>
  <c r="AH243" i="2"/>
  <c r="AH242" i="2"/>
  <c r="AH241" i="2"/>
  <c r="AH240" i="2"/>
  <c r="AH239" i="2"/>
  <c r="AH238" i="2"/>
  <c r="AH237" i="2"/>
  <c r="AH236" i="2"/>
  <c r="AH235" i="2"/>
  <c r="AH234" i="2"/>
  <c r="AH233" i="2"/>
  <c r="AH232" i="2"/>
  <c r="AH231" i="2"/>
  <c r="AH230" i="2"/>
  <c r="AH229" i="2"/>
  <c r="AH228" i="2"/>
  <c r="AH227" i="2"/>
  <c r="AH226" i="2"/>
  <c r="AH225" i="2"/>
  <c r="AH224" i="2"/>
  <c r="AH223" i="2"/>
  <c r="AH222" i="2"/>
  <c r="AH221" i="2"/>
  <c r="AH220" i="2"/>
  <c r="AH219" i="2"/>
  <c r="AH218" i="2"/>
  <c r="AH217" i="2"/>
  <c r="AH216" i="2"/>
  <c r="AH215" i="2"/>
  <c r="AH214" i="2"/>
  <c r="AH213" i="2"/>
  <c r="AH212" i="2"/>
  <c r="AH211" i="2"/>
  <c r="AH210" i="2"/>
  <c r="AH209" i="2"/>
  <c r="AH208" i="2"/>
  <c r="AH207" i="2"/>
  <c r="AH206" i="2"/>
  <c r="AH205" i="2"/>
  <c r="AH204" i="2"/>
  <c r="AH203" i="2"/>
  <c r="AH202" i="2"/>
  <c r="AH201" i="2"/>
  <c r="AH200" i="2"/>
  <c r="AH199" i="2"/>
  <c r="AH198" i="2"/>
  <c r="AH197" i="2"/>
  <c r="AH196" i="2"/>
  <c r="AH195" i="2"/>
  <c r="AH194" i="2"/>
  <c r="AH193" i="2"/>
  <c r="AH192" i="2"/>
  <c r="AH191" i="2"/>
  <c r="AH190" i="2"/>
  <c r="AH189" i="2"/>
  <c r="AH188" i="2"/>
  <c r="AH187" i="2"/>
  <c r="AH186" i="2"/>
  <c r="AH185" i="2"/>
  <c r="AH184" i="2"/>
  <c r="AH183" i="2"/>
  <c r="AH182" i="2"/>
  <c r="AH181" i="2"/>
  <c r="AH180" i="2"/>
  <c r="AH179" i="2"/>
  <c r="AH178" i="2"/>
  <c r="AH177" i="2"/>
  <c r="AH176" i="2"/>
  <c r="AH175" i="2"/>
  <c r="AH174" i="2"/>
  <c r="AH173" i="2"/>
  <c r="AH172" i="2"/>
  <c r="AH171" i="2"/>
  <c r="AH170" i="2"/>
  <c r="AH169" i="2"/>
  <c r="AH168" i="2"/>
  <c r="AH167" i="2"/>
  <c r="AH166" i="2"/>
  <c r="AH165" i="2"/>
  <c r="AH164" i="2"/>
  <c r="AH163" i="2"/>
  <c r="AH162" i="2"/>
  <c r="AH161" i="2"/>
  <c r="AH160" i="2"/>
  <c r="AH159" i="2"/>
  <c r="AH158" i="2"/>
  <c r="AH157" i="2"/>
  <c r="AH156" i="2"/>
  <c r="AH155" i="2"/>
  <c r="AH154" i="2"/>
  <c r="AH153" i="2"/>
  <c r="AH152" i="2"/>
  <c r="AH151" i="2"/>
  <c r="AH150" i="2"/>
  <c r="AH149" i="2"/>
  <c r="AH148" i="2"/>
  <c r="AH147" i="2"/>
  <c r="AH146" i="2"/>
  <c r="AH145" i="2"/>
  <c r="AH144" i="2"/>
  <c r="AH143" i="2"/>
  <c r="AH142" i="2"/>
  <c r="AH141" i="2"/>
  <c r="AH140" i="2"/>
  <c r="AH139" i="2"/>
  <c r="AH138" i="2"/>
  <c r="AH137" i="2"/>
  <c r="AH136" i="2"/>
  <c r="AH135" i="2"/>
  <c r="AH134" i="2"/>
  <c r="AH133" i="2"/>
  <c r="AH132" i="2"/>
  <c r="AH131" i="2"/>
  <c r="AH130" i="2"/>
  <c r="AH129" i="2"/>
  <c r="AH128" i="2"/>
  <c r="AH127" i="2"/>
  <c r="AH126" i="2"/>
  <c r="AH125" i="2"/>
  <c r="AH124" i="2"/>
  <c r="AH123" i="2"/>
  <c r="AH122" i="2"/>
  <c r="AH121" i="2"/>
  <c r="AH120" i="2"/>
  <c r="AH119" i="2"/>
  <c r="AH118" i="2"/>
  <c r="AH117" i="2"/>
  <c r="AH116" i="2"/>
  <c r="AH115" i="2"/>
  <c r="AH114" i="2"/>
  <c r="AH113" i="2"/>
  <c r="AH112" i="2"/>
  <c r="AH111" i="2"/>
  <c r="AH110" i="2"/>
  <c r="AH109" i="2"/>
  <c r="AH108" i="2"/>
  <c r="AH107" i="2"/>
  <c r="AH106" i="2"/>
  <c r="AH105" i="2"/>
  <c r="AH104" i="2"/>
  <c r="AH103" i="2"/>
  <c r="AH102" i="2"/>
  <c r="AH101" i="2"/>
  <c r="AH100" i="2"/>
  <c r="AH99" i="2"/>
  <c r="AH98" i="2"/>
  <c r="AH97" i="2"/>
  <c r="AH96" i="2"/>
  <c r="AH95" i="2"/>
  <c r="AH94" i="2"/>
  <c r="AH93" i="2"/>
  <c r="AH92" i="2"/>
  <c r="AH91" i="2"/>
  <c r="AH90" i="2"/>
  <c r="AH89" i="2"/>
  <c r="AH88" i="2"/>
  <c r="AH87" i="2"/>
  <c r="AH86" i="2"/>
  <c r="AH85" i="2"/>
  <c r="AH84" i="2"/>
  <c r="AH83" i="2"/>
  <c r="AH82" i="2"/>
  <c r="AH81" i="2"/>
  <c r="AH80" i="2"/>
  <c r="AH79" i="2"/>
  <c r="AH78" i="2"/>
  <c r="AH77" i="2"/>
  <c r="AH76" i="2"/>
  <c r="AH75" i="2"/>
  <c r="AH74" i="2"/>
  <c r="AH73" i="2"/>
  <c r="AH72" i="2"/>
  <c r="AH71" i="2"/>
  <c r="AH70" i="2"/>
  <c r="AH69" i="2"/>
  <c r="AH68" i="2"/>
  <c r="AH67" i="2"/>
  <c r="AH66" i="2"/>
  <c r="AH65" i="2"/>
  <c r="AH64" i="2"/>
  <c r="AH63" i="2"/>
  <c r="AH62" i="2"/>
  <c r="AH61" i="2"/>
  <c r="AH60" i="2"/>
  <c r="AH59" i="2"/>
  <c r="AH58" i="2"/>
  <c r="AH57" i="2"/>
  <c r="AH56" i="2"/>
  <c r="AH55" i="2"/>
  <c r="AH54" i="2"/>
  <c r="AH53" i="2"/>
  <c r="AH52" i="2"/>
  <c r="AH51" i="2"/>
  <c r="AH50" i="2"/>
  <c r="AH49" i="2"/>
  <c r="AH48" i="2"/>
  <c r="AH47" i="2"/>
  <c r="AH46" i="2"/>
  <c r="AH45" i="2"/>
  <c r="AH44" i="2"/>
  <c r="AH43" i="2"/>
  <c r="AH42" i="2"/>
  <c r="AH41" i="2"/>
  <c r="AH40" i="2"/>
  <c r="AH39" i="2"/>
  <c r="AH38" i="2"/>
  <c r="AH37" i="2"/>
  <c r="AH36" i="2"/>
  <c r="AH35" i="2"/>
  <c r="AH34" i="2"/>
  <c r="AH33" i="2"/>
  <c r="AH32" i="2"/>
  <c r="AH31" i="2"/>
  <c r="AH30" i="2"/>
  <c r="AH29" i="2"/>
  <c r="AH28" i="2"/>
  <c r="AH27" i="2"/>
  <c r="AH26" i="2"/>
  <c r="AH25" i="2"/>
  <c r="AH24" i="2"/>
  <c r="AH23" i="2"/>
  <c r="AH22" i="2"/>
  <c r="AH21" i="2"/>
  <c r="AH20" i="2"/>
  <c r="AH19" i="2"/>
  <c r="AH18" i="2"/>
  <c r="AH17" i="2"/>
  <c r="AH16" i="2"/>
  <c r="AH15" i="2"/>
  <c r="AH14" i="2"/>
  <c r="AH13" i="2"/>
  <c r="AH12" i="2"/>
  <c r="AH11" i="2"/>
  <c r="AH10" i="2"/>
  <c r="AH9" i="2"/>
  <c r="AH8" i="2"/>
  <c r="AH7" i="2"/>
  <c r="AI6" i="2"/>
  <c r="AH6" i="2"/>
  <c r="C8" i="2" l="1"/>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1" i="4"/>
  <c r="C39" i="3" l="1"/>
  <c r="A360" i="2" l="1"/>
  <c r="B360" i="2"/>
  <c r="C360" i="2"/>
  <c r="D360" i="2"/>
  <c r="E360" i="2"/>
  <c r="F360" i="2"/>
  <c r="G360" i="2"/>
  <c r="H360" i="2"/>
  <c r="I360" i="2"/>
  <c r="J360" i="2"/>
  <c r="K360" i="2"/>
  <c r="L360" i="2"/>
  <c r="M360" i="2"/>
  <c r="N360" i="2"/>
  <c r="O360" i="2"/>
  <c r="P360" i="2"/>
  <c r="Q360" i="2"/>
  <c r="R360" i="2"/>
  <c r="S360" i="2"/>
  <c r="T360" i="2"/>
  <c r="U360" i="2"/>
  <c r="V360" i="2"/>
  <c r="W360" i="2"/>
  <c r="X360" i="2"/>
  <c r="Y360" i="2"/>
  <c r="Z360" i="2"/>
  <c r="AA360" i="2"/>
  <c r="AB360" i="2"/>
  <c r="AC360" i="2"/>
  <c r="AD360" i="2"/>
  <c r="AE360" i="2"/>
  <c r="AF360" i="2"/>
  <c r="A361" i="2"/>
  <c r="B361" i="2"/>
  <c r="C361" i="2"/>
  <c r="D361" i="2"/>
  <c r="E361" i="2"/>
  <c r="F361" i="2"/>
  <c r="G361" i="2"/>
  <c r="H361" i="2"/>
  <c r="I361" i="2"/>
  <c r="J361" i="2"/>
  <c r="K361" i="2"/>
  <c r="L361" i="2"/>
  <c r="M361" i="2"/>
  <c r="N361" i="2"/>
  <c r="O361" i="2"/>
  <c r="P361" i="2"/>
  <c r="Q361" i="2"/>
  <c r="R361" i="2"/>
  <c r="S361" i="2"/>
  <c r="T361" i="2"/>
  <c r="U361" i="2"/>
  <c r="V361" i="2"/>
  <c r="W361" i="2"/>
  <c r="X361" i="2"/>
  <c r="Y361" i="2"/>
  <c r="Z361" i="2"/>
  <c r="AA361" i="2"/>
  <c r="AB361" i="2"/>
  <c r="AC361" i="2"/>
  <c r="AD361" i="2"/>
  <c r="AE361" i="2"/>
  <c r="AF361" i="2"/>
  <c r="A362" i="2"/>
  <c r="B362" i="2"/>
  <c r="C362" i="2"/>
  <c r="D362" i="2"/>
  <c r="E362" i="2"/>
  <c r="F362" i="2"/>
  <c r="G362" i="2"/>
  <c r="H362" i="2"/>
  <c r="I362" i="2"/>
  <c r="J362" i="2"/>
  <c r="K362" i="2"/>
  <c r="L362" i="2"/>
  <c r="M362" i="2"/>
  <c r="N362" i="2"/>
  <c r="O362" i="2"/>
  <c r="P362" i="2"/>
  <c r="Q362" i="2"/>
  <c r="R362" i="2"/>
  <c r="S362" i="2"/>
  <c r="T362" i="2"/>
  <c r="U362" i="2"/>
  <c r="V362" i="2"/>
  <c r="W362" i="2"/>
  <c r="X362" i="2"/>
  <c r="Y362" i="2"/>
  <c r="Z362" i="2"/>
  <c r="AA362" i="2"/>
  <c r="AB362" i="2"/>
  <c r="AC362" i="2"/>
  <c r="AD362" i="2"/>
  <c r="AE362" i="2"/>
  <c r="AF362" i="2"/>
  <c r="A363" i="2"/>
  <c r="B363" i="2"/>
  <c r="C363" i="2"/>
  <c r="D363" i="2"/>
  <c r="E363" i="2"/>
  <c r="F363" i="2"/>
  <c r="G363" i="2"/>
  <c r="H363" i="2"/>
  <c r="I363" i="2"/>
  <c r="J363" i="2"/>
  <c r="K363" i="2"/>
  <c r="L363" i="2"/>
  <c r="M363" i="2"/>
  <c r="N363" i="2"/>
  <c r="O363" i="2"/>
  <c r="P363" i="2"/>
  <c r="Q363" i="2"/>
  <c r="R363" i="2"/>
  <c r="S363" i="2"/>
  <c r="T363" i="2"/>
  <c r="U363" i="2"/>
  <c r="V363" i="2"/>
  <c r="W363" i="2"/>
  <c r="X363" i="2"/>
  <c r="Y363" i="2"/>
  <c r="Z363" i="2"/>
  <c r="AA363" i="2"/>
  <c r="AB363" i="2"/>
  <c r="AC363" i="2"/>
  <c r="AD363" i="2"/>
  <c r="AE363" i="2"/>
  <c r="AF363" i="2"/>
  <c r="A364" i="2"/>
  <c r="B364" i="2"/>
  <c r="C364" i="2"/>
  <c r="D364" i="2"/>
  <c r="E364" i="2"/>
  <c r="F364" i="2"/>
  <c r="G364" i="2"/>
  <c r="H364" i="2"/>
  <c r="I364" i="2"/>
  <c r="J364" i="2"/>
  <c r="K364" i="2"/>
  <c r="L364" i="2"/>
  <c r="M364" i="2"/>
  <c r="N364" i="2"/>
  <c r="O364" i="2"/>
  <c r="P364" i="2"/>
  <c r="Q364" i="2"/>
  <c r="R364" i="2"/>
  <c r="S364" i="2"/>
  <c r="T364" i="2"/>
  <c r="U364" i="2"/>
  <c r="V364" i="2"/>
  <c r="W364" i="2"/>
  <c r="X364" i="2"/>
  <c r="Y364" i="2"/>
  <c r="Z364" i="2"/>
  <c r="AA364" i="2"/>
  <c r="AB364" i="2"/>
  <c r="AC364" i="2"/>
  <c r="AD364" i="2"/>
  <c r="AE364" i="2"/>
  <c r="AF364" i="2"/>
  <c r="A365" i="2"/>
  <c r="B365" i="2"/>
  <c r="C365" i="2"/>
  <c r="D365" i="2"/>
  <c r="E365" i="2"/>
  <c r="F365" i="2"/>
  <c r="G365" i="2"/>
  <c r="H365" i="2"/>
  <c r="I365" i="2"/>
  <c r="J365" i="2"/>
  <c r="K365" i="2"/>
  <c r="L365" i="2"/>
  <c r="M365" i="2"/>
  <c r="N365" i="2"/>
  <c r="O365" i="2"/>
  <c r="P365" i="2"/>
  <c r="Q365" i="2"/>
  <c r="R365" i="2"/>
  <c r="S365" i="2"/>
  <c r="T365" i="2"/>
  <c r="U365" i="2"/>
  <c r="V365" i="2"/>
  <c r="W365" i="2"/>
  <c r="X365" i="2"/>
  <c r="Y365" i="2"/>
  <c r="Z365" i="2"/>
  <c r="AA365" i="2"/>
  <c r="AB365" i="2"/>
  <c r="AC365" i="2"/>
  <c r="AD365" i="2"/>
  <c r="AE365" i="2"/>
  <c r="AF365" i="2"/>
  <c r="A366" i="2"/>
  <c r="B366" i="2"/>
  <c r="C366" i="2"/>
  <c r="D366" i="2"/>
  <c r="E366" i="2"/>
  <c r="F366" i="2"/>
  <c r="G366" i="2"/>
  <c r="H366" i="2"/>
  <c r="I366" i="2"/>
  <c r="J366" i="2"/>
  <c r="K366" i="2"/>
  <c r="L366" i="2"/>
  <c r="M366" i="2"/>
  <c r="N366" i="2"/>
  <c r="O366" i="2"/>
  <c r="P366" i="2"/>
  <c r="Q366" i="2"/>
  <c r="R366" i="2"/>
  <c r="S366" i="2"/>
  <c r="T366" i="2"/>
  <c r="U366" i="2"/>
  <c r="V366" i="2"/>
  <c r="W366" i="2"/>
  <c r="X366" i="2"/>
  <c r="Y366" i="2"/>
  <c r="Z366" i="2"/>
  <c r="AA366" i="2"/>
  <c r="AB366" i="2"/>
  <c r="AC366" i="2"/>
  <c r="AD366" i="2"/>
  <c r="AE366" i="2"/>
  <c r="AF366" i="2"/>
  <c r="A367" i="2"/>
  <c r="B367" i="2"/>
  <c r="C367" i="2"/>
  <c r="D367" i="2"/>
  <c r="E367" i="2"/>
  <c r="F367" i="2"/>
  <c r="G367" i="2"/>
  <c r="H367" i="2"/>
  <c r="I367" i="2"/>
  <c r="J367" i="2"/>
  <c r="K367" i="2"/>
  <c r="L367" i="2"/>
  <c r="M367" i="2"/>
  <c r="N367" i="2"/>
  <c r="O367" i="2"/>
  <c r="P367" i="2"/>
  <c r="Q367" i="2"/>
  <c r="R367" i="2"/>
  <c r="S367" i="2"/>
  <c r="T367" i="2"/>
  <c r="U367" i="2"/>
  <c r="V367" i="2"/>
  <c r="W367" i="2"/>
  <c r="X367" i="2"/>
  <c r="Y367" i="2"/>
  <c r="Z367" i="2"/>
  <c r="AA367" i="2"/>
  <c r="AB367" i="2"/>
  <c r="AC367" i="2"/>
  <c r="AD367" i="2"/>
  <c r="AE367" i="2"/>
  <c r="AF367" i="2"/>
  <c r="A368" i="2"/>
  <c r="B368" i="2"/>
  <c r="C368" i="2"/>
  <c r="D368" i="2"/>
  <c r="E368" i="2"/>
  <c r="F368" i="2"/>
  <c r="G368" i="2"/>
  <c r="H368" i="2"/>
  <c r="I368" i="2"/>
  <c r="J368" i="2"/>
  <c r="K368" i="2"/>
  <c r="L368" i="2"/>
  <c r="M368" i="2"/>
  <c r="N368" i="2"/>
  <c r="O368" i="2"/>
  <c r="P368" i="2"/>
  <c r="Q368" i="2"/>
  <c r="R368" i="2"/>
  <c r="S368" i="2"/>
  <c r="T368" i="2"/>
  <c r="U368" i="2"/>
  <c r="V368" i="2"/>
  <c r="W368" i="2"/>
  <c r="X368" i="2"/>
  <c r="Y368" i="2"/>
  <c r="Z368" i="2"/>
  <c r="AA368" i="2"/>
  <c r="AB368" i="2"/>
  <c r="AC368" i="2"/>
  <c r="AD368" i="2"/>
  <c r="AE368" i="2"/>
  <c r="AF368" i="2"/>
  <c r="A369" i="2"/>
  <c r="B369" i="2"/>
  <c r="C369" i="2"/>
  <c r="D369" i="2"/>
  <c r="E369" i="2"/>
  <c r="F369" i="2"/>
  <c r="G369" i="2"/>
  <c r="H369" i="2"/>
  <c r="I369" i="2"/>
  <c r="J369" i="2"/>
  <c r="K369" i="2"/>
  <c r="L369" i="2"/>
  <c r="M369" i="2"/>
  <c r="N369" i="2"/>
  <c r="O369" i="2"/>
  <c r="P369" i="2"/>
  <c r="Q369" i="2"/>
  <c r="R369" i="2"/>
  <c r="S369" i="2"/>
  <c r="T369" i="2"/>
  <c r="U369" i="2"/>
  <c r="V369" i="2"/>
  <c r="W369" i="2"/>
  <c r="X369" i="2"/>
  <c r="Y369" i="2"/>
  <c r="Z369" i="2"/>
  <c r="AA369" i="2"/>
  <c r="AB369" i="2"/>
  <c r="AC369" i="2"/>
  <c r="AD369" i="2"/>
  <c r="AE369" i="2"/>
  <c r="AF369" i="2"/>
  <c r="A370" i="2"/>
  <c r="B370" i="2"/>
  <c r="C370" i="2"/>
  <c r="D370" i="2"/>
  <c r="E370" i="2"/>
  <c r="F370" i="2"/>
  <c r="G370" i="2"/>
  <c r="H370" i="2"/>
  <c r="I370" i="2"/>
  <c r="J370" i="2"/>
  <c r="K370" i="2"/>
  <c r="L370" i="2"/>
  <c r="M370" i="2"/>
  <c r="N370" i="2"/>
  <c r="O370" i="2"/>
  <c r="P370" i="2"/>
  <c r="Q370" i="2"/>
  <c r="R370" i="2"/>
  <c r="S370" i="2"/>
  <c r="T370" i="2"/>
  <c r="U370" i="2"/>
  <c r="V370" i="2"/>
  <c r="W370" i="2"/>
  <c r="X370" i="2"/>
  <c r="Y370" i="2"/>
  <c r="Z370" i="2"/>
  <c r="AA370" i="2"/>
  <c r="AB370" i="2"/>
  <c r="AC370" i="2"/>
  <c r="AD370" i="2"/>
  <c r="AE370" i="2"/>
  <c r="AF370" i="2"/>
  <c r="A371" i="2"/>
  <c r="B371" i="2"/>
  <c r="C371" i="2"/>
  <c r="D371" i="2"/>
  <c r="E371" i="2"/>
  <c r="F371" i="2"/>
  <c r="G371" i="2"/>
  <c r="H371" i="2"/>
  <c r="I371" i="2"/>
  <c r="J371" i="2"/>
  <c r="K371" i="2"/>
  <c r="L371" i="2"/>
  <c r="M371" i="2"/>
  <c r="N371" i="2"/>
  <c r="O371" i="2"/>
  <c r="P371" i="2"/>
  <c r="Q371" i="2"/>
  <c r="R371" i="2"/>
  <c r="S371" i="2"/>
  <c r="T371" i="2"/>
  <c r="U371" i="2"/>
  <c r="V371" i="2"/>
  <c r="W371" i="2"/>
  <c r="X371" i="2"/>
  <c r="Y371" i="2"/>
  <c r="Z371" i="2"/>
  <c r="AA371" i="2"/>
  <c r="AB371" i="2"/>
  <c r="AC371" i="2"/>
  <c r="AD371" i="2"/>
  <c r="AE371" i="2"/>
  <c r="AF371" i="2"/>
  <c r="A372" i="2"/>
  <c r="B372" i="2"/>
  <c r="C372" i="2"/>
  <c r="D372" i="2"/>
  <c r="E372" i="2"/>
  <c r="F372" i="2"/>
  <c r="G372" i="2"/>
  <c r="H372" i="2"/>
  <c r="I372" i="2"/>
  <c r="J372" i="2"/>
  <c r="K372" i="2"/>
  <c r="L372" i="2"/>
  <c r="M372" i="2"/>
  <c r="N372" i="2"/>
  <c r="O372" i="2"/>
  <c r="P372" i="2"/>
  <c r="Q372" i="2"/>
  <c r="R372" i="2"/>
  <c r="S372" i="2"/>
  <c r="T372" i="2"/>
  <c r="U372" i="2"/>
  <c r="V372" i="2"/>
  <c r="W372" i="2"/>
  <c r="X372" i="2"/>
  <c r="Y372" i="2"/>
  <c r="Z372" i="2"/>
  <c r="AA372" i="2"/>
  <c r="AB372" i="2"/>
  <c r="AC372" i="2"/>
  <c r="AD372" i="2"/>
  <c r="AE372" i="2"/>
  <c r="AF372" i="2"/>
  <c r="A373" i="2"/>
  <c r="B373" i="2"/>
  <c r="C373" i="2"/>
  <c r="D373" i="2"/>
  <c r="E373" i="2"/>
  <c r="F373" i="2"/>
  <c r="G373" i="2"/>
  <c r="H373" i="2"/>
  <c r="I373" i="2"/>
  <c r="J373" i="2"/>
  <c r="K373" i="2"/>
  <c r="L373" i="2"/>
  <c r="M373" i="2"/>
  <c r="N373" i="2"/>
  <c r="O373" i="2"/>
  <c r="P373" i="2"/>
  <c r="Q373" i="2"/>
  <c r="R373" i="2"/>
  <c r="S373" i="2"/>
  <c r="T373" i="2"/>
  <c r="U373" i="2"/>
  <c r="V373" i="2"/>
  <c r="W373" i="2"/>
  <c r="X373" i="2"/>
  <c r="Y373" i="2"/>
  <c r="Z373" i="2"/>
  <c r="AA373" i="2"/>
  <c r="AB373" i="2"/>
  <c r="AC373" i="2"/>
  <c r="AD373" i="2"/>
  <c r="AE373" i="2"/>
  <c r="AF373" i="2"/>
  <c r="A374" i="2"/>
  <c r="B374" i="2"/>
  <c r="C374" i="2"/>
  <c r="D374" i="2"/>
  <c r="E374" i="2"/>
  <c r="F374" i="2"/>
  <c r="G374" i="2"/>
  <c r="H374" i="2"/>
  <c r="I374" i="2"/>
  <c r="J374" i="2"/>
  <c r="K374" i="2"/>
  <c r="L374" i="2"/>
  <c r="M374" i="2"/>
  <c r="N374" i="2"/>
  <c r="O374" i="2"/>
  <c r="P374" i="2"/>
  <c r="Q374" i="2"/>
  <c r="R374" i="2"/>
  <c r="S374" i="2"/>
  <c r="T374" i="2"/>
  <c r="U374" i="2"/>
  <c r="V374" i="2"/>
  <c r="W374" i="2"/>
  <c r="X374" i="2"/>
  <c r="Y374" i="2"/>
  <c r="Z374" i="2"/>
  <c r="AA374" i="2"/>
  <c r="AB374" i="2"/>
  <c r="AC374" i="2"/>
  <c r="AD374" i="2"/>
  <c r="AE374" i="2"/>
  <c r="AF374" i="2"/>
  <c r="A375" i="2"/>
  <c r="B375" i="2"/>
  <c r="C375" i="2"/>
  <c r="D375" i="2"/>
  <c r="E375" i="2"/>
  <c r="F375" i="2"/>
  <c r="G375" i="2"/>
  <c r="H375" i="2"/>
  <c r="I375" i="2"/>
  <c r="J375" i="2"/>
  <c r="K375" i="2"/>
  <c r="L375" i="2"/>
  <c r="M375" i="2"/>
  <c r="N375" i="2"/>
  <c r="O375" i="2"/>
  <c r="P375" i="2"/>
  <c r="Q375" i="2"/>
  <c r="R375" i="2"/>
  <c r="S375" i="2"/>
  <c r="T375" i="2"/>
  <c r="U375" i="2"/>
  <c r="V375" i="2"/>
  <c r="W375" i="2"/>
  <c r="X375" i="2"/>
  <c r="Y375" i="2"/>
  <c r="Z375" i="2"/>
  <c r="AA375" i="2"/>
  <c r="AB375" i="2"/>
  <c r="AC375" i="2"/>
  <c r="AD375" i="2"/>
  <c r="AE375" i="2"/>
  <c r="AF375" i="2"/>
  <c r="A376" i="2"/>
  <c r="B376" i="2"/>
  <c r="C376" i="2"/>
  <c r="D376" i="2"/>
  <c r="E376" i="2"/>
  <c r="F376" i="2"/>
  <c r="G376" i="2"/>
  <c r="H376" i="2"/>
  <c r="I376" i="2"/>
  <c r="J376" i="2"/>
  <c r="K376" i="2"/>
  <c r="L376" i="2"/>
  <c r="M376" i="2"/>
  <c r="N376" i="2"/>
  <c r="O376" i="2"/>
  <c r="P376" i="2"/>
  <c r="Q376" i="2"/>
  <c r="R376" i="2"/>
  <c r="S376" i="2"/>
  <c r="T376" i="2"/>
  <c r="U376" i="2"/>
  <c r="V376" i="2"/>
  <c r="W376" i="2"/>
  <c r="X376" i="2"/>
  <c r="Y376" i="2"/>
  <c r="Z376" i="2"/>
  <c r="AA376" i="2"/>
  <c r="AB376" i="2"/>
  <c r="AC376" i="2"/>
  <c r="AD376" i="2"/>
  <c r="AE376" i="2"/>
  <c r="AF376" i="2"/>
  <c r="A377" i="2"/>
  <c r="B377" i="2"/>
  <c r="C377" i="2"/>
  <c r="D377" i="2"/>
  <c r="E377" i="2"/>
  <c r="F377" i="2"/>
  <c r="G377" i="2"/>
  <c r="H377" i="2"/>
  <c r="I377" i="2"/>
  <c r="J377" i="2"/>
  <c r="K377" i="2"/>
  <c r="L377" i="2"/>
  <c r="M377" i="2"/>
  <c r="N377" i="2"/>
  <c r="O377" i="2"/>
  <c r="P377" i="2"/>
  <c r="Q377" i="2"/>
  <c r="R377" i="2"/>
  <c r="S377" i="2"/>
  <c r="T377" i="2"/>
  <c r="U377" i="2"/>
  <c r="V377" i="2"/>
  <c r="W377" i="2"/>
  <c r="X377" i="2"/>
  <c r="Y377" i="2"/>
  <c r="Z377" i="2"/>
  <c r="AA377" i="2"/>
  <c r="AB377" i="2"/>
  <c r="AC377" i="2"/>
  <c r="AD377" i="2"/>
  <c r="AE377" i="2"/>
  <c r="AF377" i="2"/>
  <c r="A378" i="2"/>
  <c r="B378" i="2"/>
  <c r="C378" i="2"/>
  <c r="D378" i="2"/>
  <c r="E378" i="2"/>
  <c r="F378" i="2"/>
  <c r="G378" i="2"/>
  <c r="H378" i="2"/>
  <c r="I378" i="2"/>
  <c r="J378" i="2"/>
  <c r="K378" i="2"/>
  <c r="L378" i="2"/>
  <c r="M378" i="2"/>
  <c r="N378" i="2"/>
  <c r="O378" i="2"/>
  <c r="P378" i="2"/>
  <c r="Q378" i="2"/>
  <c r="R378" i="2"/>
  <c r="S378" i="2"/>
  <c r="T378" i="2"/>
  <c r="U378" i="2"/>
  <c r="V378" i="2"/>
  <c r="W378" i="2"/>
  <c r="X378" i="2"/>
  <c r="Y378" i="2"/>
  <c r="Z378" i="2"/>
  <c r="AA378" i="2"/>
  <c r="AB378" i="2"/>
  <c r="AC378" i="2"/>
  <c r="AD378" i="2"/>
  <c r="AE378" i="2"/>
  <c r="AF378" i="2"/>
  <c r="A379" i="2"/>
  <c r="B379" i="2"/>
  <c r="C379" i="2"/>
  <c r="D379" i="2"/>
  <c r="E379" i="2"/>
  <c r="F379" i="2"/>
  <c r="G379" i="2"/>
  <c r="H379" i="2"/>
  <c r="I379" i="2"/>
  <c r="J379" i="2"/>
  <c r="K379" i="2"/>
  <c r="L379" i="2"/>
  <c r="M379" i="2"/>
  <c r="N379" i="2"/>
  <c r="O379" i="2"/>
  <c r="P379" i="2"/>
  <c r="Q379" i="2"/>
  <c r="R379" i="2"/>
  <c r="S379" i="2"/>
  <c r="T379" i="2"/>
  <c r="U379" i="2"/>
  <c r="V379" i="2"/>
  <c r="W379" i="2"/>
  <c r="X379" i="2"/>
  <c r="Y379" i="2"/>
  <c r="Z379" i="2"/>
  <c r="AA379" i="2"/>
  <c r="AB379" i="2"/>
  <c r="AC379" i="2"/>
  <c r="AD379" i="2"/>
  <c r="AE379" i="2"/>
  <c r="AF379" i="2"/>
  <c r="A380" i="2"/>
  <c r="B380" i="2"/>
  <c r="C380" i="2"/>
  <c r="D380" i="2"/>
  <c r="E380" i="2"/>
  <c r="F380" i="2"/>
  <c r="G380" i="2"/>
  <c r="H380" i="2"/>
  <c r="I380" i="2"/>
  <c r="J380" i="2"/>
  <c r="K380" i="2"/>
  <c r="L380" i="2"/>
  <c r="M380" i="2"/>
  <c r="N380" i="2"/>
  <c r="O380" i="2"/>
  <c r="P380" i="2"/>
  <c r="Q380" i="2"/>
  <c r="R380" i="2"/>
  <c r="S380" i="2"/>
  <c r="T380" i="2"/>
  <c r="U380" i="2"/>
  <c r="V380" i="2"/>
  <c r="W380" i="2"/>
  <c r="X380" i="2"/>
  <c r="Y380" i="2"/>
  <c r="Z380" i="2"/>
  <c r="AA380" i="2"/>
  <c r="AB380" i="2"/>
  <c r="AC380" i="2"/>
  <c r="AD380" i="2"/>
  <c r="AE380" i="2"/>
  <c r="AF380" i="2"/>
  <c r="A381" i="2"/>
  <c r="B381" i="2"/>
  <c r="C381" i="2"/>
  <c r="D381" i="2"/>
  <c r="E381" i="2"/>
  <c r="F381" i="2"/>
  <c r="G381" i="2"/>
  <c r="H381" i="2"/>
  <c r="I381" i="2"/>
  <c r="J381" i="2"/>
  <c r="K381" i="2"/>
  <c r="L381" i="2"/>
  <c r="M381" i="2"/>
  <c r="N381" i="2"/>
  <c r="O381" i="2"/>
  <c r="P381" i="2"/>
  <c r="Q381" i="2"/>
  <c r="R381" i="2"/>
  <c r="S381" i="2"/>
  <c r="T381" i="2"/>
  <c r="U381" i="2"/>
  <c r="V381" i="2"/>
  <c r="W381" i="2"/>
  <c r="X381" i="2"/>
  <c r="Y381" i="2"/>
  <c r="Z381" i="2"/>
  <c r="AA381" i="2"/>
  <c r="AB381" i="2"/>
  <c r="AC381" i="2"/>
  <c r="AD381" i="2"/>
  <c r="AE381" i="2"/>
  <c r="AF381" i="2"/>
  <c r="A382" i="2"/>
  <c r="B382" i="2"/>
  <c r="C382" i="2"/>
  <c r="D382" i="2"/>
  <c r="E382" i="2"/>
  <c r="F382" i="2"/>
  <c r="G382" i="2"/>
  <c r="H382" i="2"/>
  <c r="I382" i="2"/>
  <c r="J382" i="2"/>
  <c r="K382" i="2"/>
  <c r="L382" i="2"/>
  <c r="M382" i="2"/>
  <c r="N382" i="2"/>
  <c r="O382" i="2"/>
  <c r="P382" i="2"/>
  <c r="Q382" i="2"/>
  <c r="R382" i="2"/>
  <c r="S382" i="2"/>
  <c r="T382" i="2"/>
  <c r="U382" i="2"/>
  <c r="V382" i="2"/>
  <c r="W382" i="2"/>
  <c r="X382" i="2"/>
  <c r="Y382" i="2"/>
  <c r="Z382" i="2"/>
  <c r="AA382" i="2"/>
  <c r="AB382" i="2"/>
  <c r="AC382" i="2"/>
  <c r="AD382" i="2"/>
  <c r="AE382" i="2"/>
  <c r="AF382" i="2"/>
  <c r="A383" i="2"/>
  <c r="B383" i="2"/>
  <c r="C383" i="2"/>
  <c r="D383" i="2"/>
  <c r="E383" i="2"/>
  <c r="F383" i="2"/>
  <c r="G383" i="2"/>
  <c r="H383" i="2"/>
  <c r="I383" i="2"/>
  <c r="J383" i="2"/>
  <c r="K383" i="2"/>
  <c r="L383" i="2"/>
  <c r="M383" i="2"/>
  <c r="N383" i="2"/>
  <c r="O383" i="2"/>
  <c r="P383" i="2"/>
  <c r="Q383" i="2"/>
  <c r="R383" i="2"/>
  <c r="S383" i="2"/>
  <c r="T383" i="2"/>
  <c r="U383" i="2"/>
  <c r="V383" i="2"/>
  <c r="W383" i="2"/>
  <c r="X383" i="2"/>
  <c r="Y383" i="2"/>
  <c r="Z383" i="2"/>
  <c r="AA383" i="2"/>
  <c r="AB383" i="2"/>
  <c r="AC383" i="2"/>
  <c r="AD383" i="2"/>
  <c r="AE383" i="2"/>
  <c r="AF383" i="2"/>
  <c r="A384" i="2"/>
  <c r="B384" i="2"/>
  <c r="C384" i="2"/>
  <c r="D384" i="2"/>
  <c r="E384" i="2"/>
  <c r="F384" i="2"/>
  <c r="G384" i="2"/>
  <c r="H384" i="2"/>
  <c r="I384" i="2"/>
  <c r="J384" i="2"/>
  <c r="K384" i="2"/>
  <c r="L384" i="2"/>
  <c r="M384" i="2"/>
  <c r="N384" i="2"/>
  <c r="O384" i="2"/>
  <c r="P384" i="2"/>
  <c r="Q384" i="2"/>
  <c r="R384" i="2"/>
  <c r="S384" i="2"/>
  <c r="T384" i="2"/>
  <c r="U384" i="2"/>
  <c r="V384" i="2"/>
  <c r="W384" i="2"/>
  <c r="X384" i="2"/>
  <c r="Y384" i="2"/>
  <c r="Z384" i="2"/>
  <c r="AA384" i="2"/>
  <c r="AB384" i="2"/>
  <c r="AC384" i="2"/>
  <c r="AD384" i="2"/>
  <c r="AE384" i="2"/>
  <c r="AF384" i="2"/>
  <c r="A385" i="2"/>
  <c r="B385" i="2"/>
  <c r="C385" i="2"/>
  <c r="D385" i="2"/>
  <c r="E385" i="2"/>
  <c r="F385" i="2"/>
  <c r="G385" i="2"/>
  <c r="H385" i="2"/>
  <c r="I385" i="2"/>
  <c r="J385" i="2"/>
  <c r="K385" i="2"/>
  <c r="L385" i="2"/>
  <c r="M385" i="2"/>
  <c r="N385" i="2"/>
  <c r="O385" i="2"/>
  <c r="P385" i="2"/>
  <c r="Q385" i="2"/>
  <c r="R385" i="2"/>
  <c r="S385" i="2"/>
  <c r="T385" i="2"/>
  <c r="U385" i="2"/>
  <c r="V385" i="2"/>
  <c r="W385" i="2"/>
  <c r="X385" i="2"/>
  <c r="Y385" i="2"/>
  <c r="Z385" i="2"/>
  <c r="AA385" i="2"/>
  <c r="AB385" i="2"/>
  <c r="AC385" i="2"/>
  <c r="AD385" i="2"/>
  <c r="AE385" i="2"/>
  <c r="AF385" i="2"/>
  <c r="A386" i="2"/>
  <c r="B386" i="2"/>
  <c r="C386" i="2"/>
  <c r="D386" i="2"/>
  <c r="E386" i="2"/>
  <c r="F386" i="2"/>
  <c r="G386" i="2"/>
  <c r="H386" i="2"/>
  <c r="I386" i="2"/>
  <c r="J386" i="2"/>
  <c r="K386" i="2"/>
  <c r="L386" i="2"/>
  <c r="M386" i="2"/>
  <c r="N386" i="2"/>
  <c r="O386" i="2"/>
  <c r="P386" i="2"/>
  <c r="Q386" i="2"/>
  <c r="R386" i="2"/>
  <c r="S386" i="2"/>
  <c r="T386" i="2"/>
  <c r="U386" i="2"/>
  <c r="V386" i="2"/>
  <c r="W386" i="2"/>
  <c r="X386" i="2"/>
  <c r="Y386" i="2"/>
  <c r="Z386" i="2"/>
  <c r="AA386" i="2"/>
  <c r="AB386" i="2"/>
  <c r="AC386" i="2"/>
  <c r="AD386" i="2"/>
  <c r="AE386" i="2"/>
  <c r="AF386" i="2"/>
  <c r="A387" i="2"/>
  <c r="B387" i="2"/>
  <c r="C387" i="2"/>
  <c r="D387" i="2"/>
  <c r="E387" i="2"/>
  <c r="F387" i="2"/>
  <c r="G387" i="2"/>
  <c r="H387" i="2"/>
  <c r="I387" i="2"/>
  <c r="J387" i="2"/>
  <c r="K387" i="2"/>
  <c r="L387" i="2"/>
  <c r="M387" i="2"/>
  <c r="N387" i="2"/>
  <c r="O387" i="2"/>
  <c r="P387" i="2"/>
  <c r="Q387" i="2"/>
  <c r="R387" i="2"/>
  <c r="S387" i="2"/>
  <c r="T387" i="2"/>
  <c r="U387" i="2"/>
  <c r="V387" i="2"/>
  <c r="W387" i="2"/>
  <c r="X387" i="2"/>
  <c r="Y387" i="2"/>
  <c r="Z387" i="2"/>
  <c r="AA387" i="2"/>
  <c r="AB387" i="2"/>
  <c r="AC387" i="2"/>
  <c r="AD387" i="2"/>
  <c r="AE387" i="2"/>
  <c r="AF387" i="2"/>
  <c r="A388" i="2"/>
  <c r="B388" i="2"/>
  <c r="C388" i="2"/>
  <c r="D388" i="2"/>
  <c r="E388" i="2"/>
  <c r="F388" i="2"/>
  <c r="G388" i="2"/>
  <c r="H388" i="2"/>
  <c r="I388" i="2"/>
  <c r="J388" i="2"/>
  <c r="K388" i="2"/>
  <c r="L388" i="2"/>
  <c r="M388" i="2"/>
  <c r="N388" i="2"/>
  <c r="O388" i="2"/>
  <c r="P388" i="2"/>
  <c r="Q388" i="2"/>
  <c r="R388" i="2"/>
  <c r="S388" i="2"/>
  <c r="T388" i="2"/>
  <c r="U388" i="2"/>
  <c r="V388" i="2"/>
  <c r="W388" i="2"/>
  <c r="X388" i="2"/>
  <c r="Y388" i="2"/>
  <c r="Z388" i="2"/>
  <c r="AA388" i="2"/>
  <c r="AB388" i="2"/>
  <c r="AC388" i="2"/>
  <c r="AD388" i="2"/>
  <c r="AE388" i="2"/>
  <c r="AF388" i="2"/>
  <c r="A389" i="2"/>
  <c r="B389" i="2"/>
  <c r="C389" i="2"/>
  <c r="D389" i="2"/>
  <c r="E389" i="2"/>
  <c r="F389" i="2"/>
  <c r="G389" i="2"/>
  <c r="H389" i="2"/>
  <c r="I389" i="2"/>
  <c r="J389" i="2"/>
  <c r="K389" i="2"/>
  <c r="L389" i="2"/>
  <c r="M389" i="2"/>
  <c r="N389" i="2"/>
  <c r="O389" i="2"/>
  <c r="P389" i="2"/>
  <c r="Q389" i="2"/>
  <c r="R389" i="2"/>
  <c r="S389" i="2"/>
  <c r="T389" i="2"/>
  <c r="U389" i="2"/>
  <c r="V389" i="2"/>
  <c r="W389" i="2"/>
  <c r="X389" i="2"/>
  <c r="Y389" i="2"/>
  <c r="Z389" i="2"/>
  <c r="AA389" i="2"/>
  <c r="AB389" i="2"/>
  <c r="AC389" i="2"/>
  <c r="AD389" i="2"/>
  <c r="AE389" i="2"/>
  <c r="AF389" i="2"/>
  <c r="A390" i="2"/>
  <c r="B390" i="2"/>
  <c r="C390" i="2"/>
  <c r="D390" i="2"/>
  <c r="E390" i="2"/>
  <c r="F390" i="2"/>
  <c r="G390" i="2"/>
  <c r="H390" i="2"/>
  <c r="I390" i="2"/>
  <c r="J390" i="2"/>
  <c r="K390" i="2"/>
  <c r="L390" i="2"/>
  <c r="M390" i="2"/>
  <c r="N390" i="2"/>
  <c r="O390" i="2"/>
  <c r="P390" i="2"/>
  <c r="Q390" i="2"/>
  <c r="R390" i="2"/>
  <c r="S390" i="2"/>
  <c r="T390" i="2"/>
  <c r="U390" i="2"/>
  <c r="V390" i="2"/>
  <c r="W390" i="2"/>
  <c r="X390" i="2"/>
  <c r="Y390" i="2"/>
  <c r="Z390" i="2"/>
  <c r="AA390" i="2"/>
  <c r="AB390" i="2"/>
  <c r="AC390" i="2"/>
  <c r="AD390" i="2"/>
  <c r="AE390" i="2"/>
  <c r="AF390" i="2"/>
  <c r="A391" i="2"/>
  <c r="B391" i="2"/>
  <c r="C391" i="2"/>
  <c r="D391" i="2"/>
  <c r="E391" i="2"/>
  <c r="F391" i="2"/>
  <c r="G391" i="2"/>
  <c r="H391" i="2"/>
  <c r="I391" i="2"/>
  <c r="J391" i="2"/>
  <c r="K391" i="2"/>
  <c r="L391" i="2"/>
  <c r="M391" i="2"/>
  <c r="N391" i="2"/>
  <c r="O391" i="2"/>
  <c r="P391" i="2"/>
  <c r="Q391" i="2"/>
  <c r="R391" i="2"/>
  <c r="S391" i="2"/>
  <c r="T391" i="2"/>
  <c r="U391" i="2"/>
  <c r="V391" i="2"/>
  <c r="W391" i="2"/>
  <c r="X391" i="2"/>
  <c r="Y391" i="2"/>
  <c r="Z391" i="2"/>
  <c r="AA391" i="2"/>
  <c r="AB391" i="2"/>
  <c r="AC391" i="2"/>
  <c r="AD391" i="2"/>
  <c r="AE391" i="2"/>
  <c r="AF391" i="2"/>
  <c r="A392" i="2"/>
  <c r="B392" i="2"/>
  <c r="C392" i="2"/>
  <c r="D392" i="2"/>
  <c r="E392" i="2"/>
  <c r="F392" i="2"/>
  <c r="G392" i="2"/>
  <c r="H392" i="2"/>
  <c r="I392" i="2"/>
  <c r="J392" i="2"/>
  <c r="K392" i="2"/>
  <c r="L392" i="2"/>
  <c r="M392" i="2"/>
  <c r="N392" i="2"/>
  <c r="O392" i="2"/>
  <c r="P392" i="2"/>
  <c r="Q392" i="2"/>
  <c r="R392" i="2"/>
  <c r="S392" i="2"/>
  <c r="T392" i="2"/>
  <c r="U392" i="2"/>
  <c r="V392" i="2"/>
  <c r="W392" i="2"/>
  <c r="X392" i="2"/>
  <c r="Y392" i="2"/>
  <c r="Z392" i="2"/>
  <c r="AA392" i="2"/>
  <c r="AB392" i="2"/>
  <c r="AC392" i="2"/>
  <c r="AD392" i="2"/>
  <c r="AE392" i="2"/>
  <c r="AF392" i="2"/>
  <c r="A393" i="2"/>
  <c r="B393" i="2"/>
  <c r="C393" i="2"/>
  <c r="D393" i="2"/>
  <c r="E393" i="2"/>
  <c r="F393" i="2"/>
  <c r="G393" i="2"/>
  <c r="H393" i="2"/>
  <c r="I393" i="2"/>
  <c r="J393" i="2"/>
  <c r="K393" i="2"/>
  <c r="L393" i="2"/>
  <c r="M393" i="2"/>
  <c r="N393" i="2"/>
  <c r="O393" i="2"/>
  <c r="P393" i="2"/>
  <c r="Q393" i="2"/>
  <c r="R393" i="2"/>
  <c r="S393" i="2"/>
  <c r="T393" i="2"/>
  <c r="U393" i="2"/>
  <c r="V393" i="2"/>
  <c r="W393" i="2"/>
  <c r="X393" i="2"/>
  <c r="Y393" i="2"/>
  <c r="Z393" i="2"/>
  <c r="AA393" i="2"/>
  <c r="AB393" i="2"/>
  <c r="AC393" i="2"/>
  <c r="AD393" i="2"/>
  <c r="AE393" i="2"/>
  <c r="AF393" i="2"/>
  <c r="A394" i="2"/>
  <c r="B394" i="2"/>
  <c r="C394" i="2"/>
  <c r="D394" i="2"/>
  <c r="E394" i="2"/>
  <c r="F394" i="2"/>
  <c r="G394" i="2"/>
  <c r="H394" i="2"/>
  <c r="I394" i="2"/>
  <c r="J394" i="2"/>
  <c r="K394" i="2"/>
  <c r="L394" i="2"/>
  <c r="M394" i="2"/>
  <c r="N394" i="2"/>
  <c r="O394" i="2"/>
  <c r="P394" i="2"/>
  <c r="Q394" i="2"/>
  <c r="R394" i="2"/>
  <c r="S394" i="2"/>
  <c r="T394" i="2"/>
  <c r="U394" i="2"/>
  <c r="V394" i="2"/>
  <c r="W394" i="2"/>
  <c r="X394" i="2"/>
  <c r="Y394" i="2"/>
  <c r="Z394" i="2"/>
  <c r="AA394" i="2"/>
  <c r="AB394" i="2"/>
  <c r="AC394" i="2"/>
  <c r="AD394" i="2"/>
  <c r="AE394" i="2"/>
  <c r="AF394" i="2"/>
  <c r="A395" i="2"/>
  <c r="B395" i="2"/>
  <c r="C395" i="2"/>
  <c r="D395" i="2"/>
  <c r="E395" i="2"/>
  <c r="F395" i="2"/>
  <c r="G395" i="2"/>
  <c r="H395" i="2"/>
  <c r="I395" i="2"/>
  <c r="J395" i="2"/>
  <c r="K395" i="2"/>
  <c r="L395" i="2"/>
  <c r="M395" i="2"/>
  <c r="N395" i="2"/>
  <c r="O395" i="2"/>
  <c r="P395" i="2"/>
  <c r="Q395" i="2"/>
  <c r="R395" i="2"/>
  <c r="S395" i="2"/>
  <c r="T395" i="2"/>
  <c r="U395" i="2"/>
  <c r="V395" i="2"/>
  <c r="W395" i="2"/>
  <c r="X395" i="2"/>
  <c r="Y395" i="2"/>
  <c r="Z395" i="2"/>
  <c r="AA395" i="2"/>
  <c r="AB395" i="2"/>
  <c r="AC395" i="2"/>
  <c r="AD395" i="2"/>
  <c r="AE395" i="2"/>
  <c r="AF395" i="2"/>
  <c r="A396" i="2"/>
  <c r="B396" i="2"/>
  <c r="C396" i="2"/>
  <c r="D396" i="2"/>
  <c r="E396" i="2"/>
  <c r="F396" i="2"/>
  <c r="G396" i="2"/>
  <c r="H396" i="2"/>
  <c r="I396" i="2"/>
  <c r="J396" i="2"/>
  <c r="K396" i="2"/>
  <c r="L396" i="2"/>
  <c r="M396" i="2"/>
  <c r="N396" i="2"/>
  <c r="O396" i="2"/>
  <c r="P396" i="2"/>
  <c r="Q396" i="2"/>
  <c r="R396" i="2"/>
  <c r="S396" i="2"/>
  <c r="T396" i="2"/>
  <c r="U396" i="2"/>
  <c r="V396" i="2"/>
  <c r="W396" i="2"/>
  <c r="X396" i="2"/>
  <c r="Y396" i="2"/>
  <c r="Z396" i="2"/>
  <c r="AA396" i="2"/>
  <c r="AB396" i="2"/>
  <c r="AC396" i="2"/>
  <c r="AD396" i="2"/>
  <c r="AE396" i="2"/>
  <c r="AF396" i="2"/>
  <c r="A397" i="2"/>
  <c r="B397" i="2"/>
  <c r="C397" i="2"/>
  <c r="D397" i="2"/>
  <c r="E397" i="2"/>
  <c r="F397" i="2"/>
  <c r="G397" i="2"/>
  <c r="H397" i="2"/>
  <c r="I397" i="2"/>
  <c r="J397" i="2"/>
  <c r="K397" i="2"/>
  <c r="L397" i="2"/>
  <c r="M397" i="2"/>
  <c r="N397" i="2"/>
  <c r="O397" i="2"/>
  <c r="P397" i="2"/>
  <c r="Q397" i="2"/>
  <c r="R397" i="2"/>
  <c r="S397" i="2"/>
  <c r="T397" i="2"/>
  <c r="U397" i="2"/>
  <c r="V397" i="2"/>
  <c r="W397" i="2"/>
  <c r="X397" i="2"/>
  <c r="Y397" i="2"/>
  <c r="Z397" i="2"/>
  <c r="AA397" i="2"/>
  <c r="AB397" i="2"/>
  <c r="AC397" i="2"/>
  <c r="AD397" i="2"/>
  <c r="AE397" i="2"/>
  <c r="AF397" i="2"/>
  <c r="A398" i="2"/>
  <c r="B398" i="2"/>
  <c r="C398" i="2"/>
  <c r="D398" i="2"/>
  <c r="E398" i="2"/>
  <c r="F398" i="2"/>
  <c r="G398" i="2"/>
  <c r="H398" i="2"/>
  <c r="I398" i="2"/>
  <c r="J398" i="2"/>
  <c r="K398" i="2"/>
  <c r="L398" i="2"/>
  <c r="M398" i="2"/>
  <c r="N398" i="2"/>
  <c r="O398" i="2"/>
  <c r="P398" i="2"/>
  <c r="Q398" i="2"/>
  <c r="R398" i="2"/>
  <c r="S398" i="2"/>
  <c r="T398" i="2"/>
  <c r="U398" i="2"/>
  <c r="V398" i="2"/>
  <c r="W398" i="2"/>
  <c r="X398" i="2"/>
  <c r="Y398" i="2"/>
  <c r="Z398" i="2"/>
  <c r="AA398" i="2"/>
  <c r="AB398" i="2"/>
  <c r="AC398" i="2"/>
  <c r="AD398" i="2"/>
  <c r="AE398" i="2"/>
  <c r="AF398" i="2"/>
  <c r="A399" i="2"/>
  <c r="B399" i="2"/>
  <c r="C399" i="2"/>
  <c r="D399" i="2"/>
  <c r="E399" i="2"/>
  <c r="F399" i="2"/>
  <c r="G399" i="2"/>
  <c r="H399" i="2"/>
  <c r="I399" i="2"/>
  <c r="J399" i="2"/>
  <c r="K399" i="2"/>
  <c r="L399" i="2"/>
  <c r="M399" i="2"/>
  <c r="N399" i="2"/>
  <c r="O399" i="2"/>
  <c r="P399" i="2"/>
  <c r="Q399" i="2"/>
  <c r="R399" i="2"/>
  <c r="S399" i="2"/>
  <c r="T399" i="2"/>
  <c r="U399" i="2"/>
  <c r="V399" i="2"/>
  <c r="W399" i="2"/>
  <c r="X399" i="2"/>
  <c r="Y399" i="2"/>
  <c r="Z399" i="2"/>
  <c r="AA399" i="2"/>
  <c r="AB399" i="2"/>
  <c r="AC399" i="2"/>
  <c r="AD399" i="2"/>
  <c r="AE399" i="2"/>
  <c r="AF399" i="2"/>
  <c r="A400" i="2"/>
  <c r="B400" i="2"/>
  <c r="C400" i="2"/>
  <c r="D400" i="2"/>
  <c r="E400" i="2"/>
  <c r="F400" i="2"/>
  <c r="G400" i="2"/>
  <c r="H400" i="2"/>
  <c r="I400" i="2"/>
  <c r="J400" i="2"/>
  <c r="K400" i="2"/>
  <c r="L400" i="2"/>
  <c r="M400" i="2"/>
  <c r="N400" i="2"/>
  <c r="O400" i="2"/>
  <c r="P400" i="2"/>
  <c r="Q400" i="2"/>
  <c r="R400" i="2"/>
  <c r="S400" i="2"/>
  <c r="T400" i="2"/>
  <c r="U400" i="2"/>
  <c r="V400" i="2"/>
  <c r="W400" i="2"/>
  <c r="X400" i="2"/>
  <c r="Y400" i="2"/>
  <c r="Z400" i="2"/>
  <c r="AA400" i="2"/>
  <c r="AB400" i="2"/>
  <c r="AC400" i="2"/>
  <c r="AD400" i="2"/>
  <c r="AE400" i="2"/>
  <c r="AF400" i="2"/>
  <c r="A401" i="2"/>
  <c r="B401" i="2"/>
  <c r="C401" i="2"/>
  <c r="D401" i="2"/>
  <c r="E401" i="2"/>
  <c r="F401" i="2"/>
  <c r="G401" i="2"/>
  <c r="H401" i="2"/>
  <c r="I401" i="2"/>
  <c r="J401" i="2"/>
  <c r="K401" i="2"/>
  <c r="L401" i="2"/>
  <c r="M401" i="2"/>
  <c r="N401" i="2"/>
  <c r="O401" i="2"/>
  <c r="P401" i="2"/>
  <c r="Q401" i="2"/>
  <c r="R401" i="2"/>
  <c r="S401" i="2"/>
  <c r="T401" i="2"/>
  <c r="U401" i="2"/>
  <c r="V401" i="2"/>
  <c r="W401" i="2"/>
  <c r="X401" i="2"/>
  <c r="Y401" i="2"/>
  <c r="Z401" i="2"/>
  <c r="AA401" i="2"/>
  <c r="AB401" i="2"/>
  <c r="AC401" i="2"/>
  <c r="AD401" i="2"/>
  <c r="AE401" i="2"/>
  <c r="AF401" i="2"/>
  <c r="A402" i="2"/>
  <c r="B402" i="2"/>
  <c r="C402" i="2"/>
  <c r="D402" i="2"/>
  <c r="E402" i="2"/>
  <c r="F402" i="2"/>
  <c r="G402" i="2"/>
  <c r="H402" i="2"/>
  <c r="I402" i="2"/>
  <c r="J402" i="2"/>
  <c r="K402" i="2"/>
  <c r="L402" i="2"/>
  <c r="M402" i="2"/>
  <c r="N402" i="2"/>
  <c r="O402" i="2"/>
  <c r="P402" i="2"/>
  <c r="Q402" i="2"/>
  <c r="R402" i="2"/>
  <c r="S402" i="2"/>
  <c r="T402" i="2"/>
  <c r="U402" i="2"/>
  <c r="V402" i="2"/>
  <c r="W402" i="2"/>
  <c r="X402" i="2"/>
  <c r="Y402" i="2"/>
  <c r="Z402" i="2"/>
  <c r="AA402" i="2"/>
  <c r="AB402" i="2"/>
  <c r="AC402" i="2"/>
  <c r="AD402" i="2"/>
  <c r="AE402" i="2"/>
  <c r="AF402" i="2"/>
  <c r="A403" i="2"/>
  <c r="B403" i="2"/>
  <c r="C403" i="2"/>
  <c r="D403" i="2"/>
  <c r="E403" i="2"/>
  <c r="F403" i="2"/>
  <c r="G403" i="2"/>
  <c r="H403" i="2"/>
  <c r="I403" i="2"/>
  <c r="J403" i="2"/>
  <c r="K403" i="2"/>
  <c r="L403" i="2"/>
  <c r="M403" i="2"/>
  <c r="N403" i="2"/>
  <c r="O403" i="2"/>
  <c r="P403" i="2"/>
  <c r="Q403" i="2"/>
  <c r="R403" i="2"/>
  <c r="S403" i="2"/>
  <c r="T403" i="2"/>
  <c r="U403" i="2"/>
  <c r="V403" i="2"/>
  <c r="W403" i="2"/>
  <c r="X403" i="2"/>
  <c r="Y403" i="2"/>
  <c r="Z403" i="2"/>
  <c r="AA403" i="2"/>
  <c r="AB403" i="2"/>
  <c r="AC403" i="2"/>
  <c r="AD403" i="2"/>
  <c r="AE403" i="2"/>
  <c r="AF403" i="2"/>
  <c r="A404" i="2"/>
  <c r="B404" i="2"/>
  <c r="C404" i="2"/>
  <c r="D404" i="2"/>
  <c r="E404" i="2"/>
  <c r="F404" i="2"/>
  <c r="G404" i="2"/>
  <c r="H404" i="2"/>
  <c r="I404" i="2"/>
  <c r="J404" i="2"/>
  <c r="K404" i="2"/>
  <c r="L404" i="2"/>
  <c r="M404" i="2"/>
  <c r="N404" i="2"/>
  <c r="O404" i="2"/>
  <c r="P404" i="2"/>
  <c r="Q404" i="2"/>
  <c r="R404" i="2"/>
  <c r="S404" i="2"/>
  <c r="T404" i="2"/>
  <c r="U404" i="2"/>
  <c r="V404" i="2"/>
  <c r="W404" i="2"/>
  <c r="X404" i="2"/>
  <c r="Y404" i="2"/>
  <c r="Z404" i="2"/>
  <c r="AA404" i="2"/>
  <c r="AB404" i="2"/>
  <c r="AC404" i="2"/>
  <c r="AD404" i="2"/>
  <c r="AE404" i="2"/>
  <c r="AF404" i="2"/>
  <c r="A405" i="2"/>
  <c r="B405" i="2"/>
  <c r="C405" i="2"/>
  <c r="D405" i="2"/>
  <c r="E405" i="2"/>
  <c r="F405" i="2"/>
  <c r="G405" i="2"/>
  <c r="H405" i="2"/>
  <c r="I405" i="2"/>
  <c r="J405" i="2"/>
  <c r="K405" i="2"/>
  <c r="L405" i="2"/>
  <c r="M405" i="2"/>
  <c r="N405" i="2"/>
  <c r="O405" i="2"/>
  <c r="P405" i="2"/>
  <c r="Q405" i="2"/>
  <c r="R405" i="2"/>
  <c r="S405" i="2"/>
  <c r="T405" i="2"/>
  <c r="U405" i="2"/>
  <c r="V405" i="2"/>
  <c r="W405" i="2"/>
  <c r="X405" i="2"/>
  <c r="Y405" i="2"/>
  <c r="Z405" i="2"/>
  <c r="AA405" i="2"/>
  <c r="AB405" i="2"/>
  <c r="AC405" i="2"/>
  <c r="AD405" i="2"/>
  <c r="AE405" i="2"/>
  <c r="AF405" i="2"/>
  <c r="A406" i="2"/>
  <c r="B406" i="2"/>
  <c r="C406" i="2"/>
  <c r="D406" i="2"/>
  <c r="E406" i="2"/>
  <c r="F406" i="2"/>
  <c r="G406" i="2"/>
  <c r="H406" i="2"/>
  <c r="I406" i="2"/>
  <c r="J406" i="2"/>
  <c r="K406" i="2"/>
  <c r="L406" i="2"/>
  <c r="M406" i="2"/>
  <c r="N406" i="2"/>
  <c r="O406" i="2"/>
  <c r="P406" i="2"/>
  <c r="Q406" i="2"/>
  <c r="R406" i="2"/>
  <c r="S406" i="2"/>
  <c r="T406" i="2"/>
  <c r="U406" i="2"/>
  <c r="V406" i="2"/>
  <c r="W406" i="2"/>
  <c r="X406" i="2"/>
  <c r="Y406" i="2"/>
  <c r="Z406" i="2"/>
  <c r="AA406" i="2"/>
  <c r="AB406" i="2"/>
  <c r="AC406" i="2"/>
  <c r="AD406" i="2"/>
  <c r="AE406" i="2"/>
  <c r="AF406" i="2"/>
  <c r="A407" i="2"/>
  <c r="B407" i="2"/>
  <c r="C407" i="2"/>
  <c r="D407" i="2"/>
  <c r="E407" i="2"/>
  <c r="F407" i="2"/>
  <c r="G407" i="2"/>
  <c r="H407" i="2"/>
  <c r="I407" i="2"/>
  <c r="J407" i="2"/>
  <c r="K407" i="2"/>
  <c r="L407" i="2"/>
  <c r="M407" i="2"/>
  <c r="N407" i="2"/>
  <c r="O407" i="2"/>
  <c r="P407" i="2"/>
  <c r="Q407" i="2"/>
  <c r="R407" i="2"/>
  <c r="S407" i="2"/>
  <c r="T407" i="2"/>
  <c r="U407" i="2"/>
  <c r="V407" i="2"/>
  <c r="W407" i="2"/>
  <c r="X407" i="2"/>
  <c r="Y407" i="2"/>
  <c r="Z407" i="2"/>
  <c r="AA407" i="2"/>
  <c r="AB407" i="2"/>
  <c r="AC407" i="2"/>
  <c r="AD407" i="2"/>
  <c r="AE407" i="2"/>
  <c r="AF407" i="2"/>
  <c r="A408" i="2"/>
  <c r="B408" i="2"/>
  <c r="C408" i="2"/>
  <c r="D408" i="2"/>
  <c r="E408" i="2"/>
  <c r="F408" i="2"/>
  <c r="G408" i="2"/>
  <c r="H408" i="2"/>
  <c r="I408" i="2"/>
  <c r="J408" i="2"/>
  <c r="K408" i="2"/>
  <c r="L408" i="2"/>
  <c r="M408" i="2"/>
  <c r="N408" i="2"/>
  <c r="O408" i="2"/>
  <c r="P408" i="2"/>
  <c r="Q408" i="2"/>
  <c r="R408" i="2"/>
  <c r="S408" i="2"/>
  <c r="T408" i="2"/>
  <c r="U408" i="2"/>
  <c r="V408" i="2"/>
  <c r="W408" i="2"/>
  <c r="X408" i="2"/>
  <c r="Y408" i="2"/>
  <c r="Z408" i="2"/>
  <c r="AA408" i="2"/>
  <c r="AB408" i="2"/>
  <c r="AC408" i="2"/>
  <c r="AD408" i="2"/>
  <c r="AE408" i="2"/>
  <c r="AF408" i="2"/>
  <c r="A409" i="2"/>
  <c r="B409" i="2"/>
  <c r="C409" i="2"/>
  <c r="D409" i="2"/>
  <c r="E409" i="2"/>
  <c r="F409" i="2"/>
  <c r="G409" i="2"/>
  <c r="H409" i="2"/>
  <c r="I409" i="2"/>
  <c r="J409" i="2"/>
  <c r="K409" i="2"/>
  <c r="L409" i="2"/>
  <c r="M409" i="2"/>
  <c r="N409" i="2"/>
  <c r="O409" i="2"/>
  <c r="P409" i="2"/>
  <c r="Q409" i="2"/>
  <c r="R409" i="2"/>
  <c r="S409" i="2"/>
  <c r="T409" i="2"/>
  <c r="U409" i="2"/>
  <c r="V409" i="2"/>
  <c r="W409" i="2"/>
  <c r="X409" i="2"/>
  <c r="Y409" i="2"/>
  <c r="Z409" i="2"/>
  <c r="AA409" i="2"/>
  <c r="AB409" i="2"/>
  <c r="AC409" i="2"/>
  <c r="AD409" i="2"/>
  <c r="AE409" i="2"/>
  <c r="AF409" i="2"/>
  <c r="A410" i="2"/>
  <c r="B410" i="2"/>
  <c r="C410" i="2"/>
  <c r="D410" i="2"/>
  <c r="E410" i="2"/>
  <c r="F410" i="2"/>
  <c r="G410" i="2"/>
  <c r="H410" i="2"/>
  <c r="I410" i="2"/>
  <c r="J410" i="2"/>
  <c r="K410" i="2"/>
  <c r="L410" i="2"/>
  <c r="M410" i="2"/>
  <c r="N410" i="2"/>
  <c r="O410" i="2"/>
  <c r="P410" i="2"/>
  <c r="Q410" i="2"/>
  <c r="R410" i="2"/>
  <c r="S410" i="2"/>
  <c r="T410" i="2"/>
  <c r="U410" i="2"/>
  <c r="V410" i="2"/>
  <c r="W410" i="2"/>
  <c r="X410" i="2"/>
  <c r="Y410" i="2"/>
  <c r="Z410" i="2"/>
  <c r="AA410" i="2"/>
  <c r="AB410" i="2"/>
  <c r="AC410" i="2"/>
  <c r="AD410" i="2"/>
  <c r="AE410" i="2"/>
  <c r="AF410" i="2"/>
  <c r="A411" i="2"/>
  <c r="B411" i="2"/>
  <c r="C411" i="2"/>
  <c r="D411" i="2"/>
  <c r="E411" i="2"/>
  <c r="F411" i="2"/>
  <c r="G411" i="2"/>
  <c r="H411" i="2"/>
  <c r="I411" i="2"/>
  <c r="J411" i="2"/>
  <c r="K411" i="2"/>
  <c r="L411" i="2"/>
  <c r="M411" i="2"/>
  <c r="N411" i="2"/>
  <c r="O411" i="2"/>
  <c r="P411" i="2"/>
  <c r="Q411" i="2"/>
  <c r="R411" i="2"/>
  <c r="S411" i="2"/>
  <c r="T411" i="2"/>
  <c r="U411" i="2"/>
  <c r="V411" i="2"/>
  <c r="W411" i="2"/>
  <c r="X411" i="2"/>
  <c r="Y411" i="2"/>
  <c r="Z411" i="2"/>
  <c r="AA411" i="2"/>
  <c r="AB411" i="2"/>
  <c r="AC411" i="2"/>
  <c r="AD411" i="2"/>
  <c r="AE411" i="2"/>
  <c r="AF411" i="2"/>
  <c r="A412" i="2"/>
  <c r="B412" i="2"/>
  <c r="C412" i="2"/>
  <c r="D412" i="2"/>
  <c r="E412" i="2"/>
  <c r="F412" i="2"/>
  <c r="G412" i="2"/>
  <c r="H412" i="2"/>
  <c r="I412" i="2"/>
  <c r="J412" i="2"/>
  <c r="K412" i="2"/>
  <c r="L412" i="2"/>
  <c r="M412" i="2"/>
  <c r="N412" i="2"/>
  <c r="O412" i="2"/>
  <c r="P412" i="2"/>
  <c r="Q412" i="2"/>
  <c r="R412" i="2"/>
  <c r="S412" i="2"/>
  <c r="T412" i="2"/>
  <c r="U412" i="2"/>
  <c r="V412" i="2"/>
  <c r="W412" i="2"/>
  <c r="X412" i="2"/>
  <c r="Y412" i="2"/>
  <c r="Z412" i="2"/>
  <c r="AA412" i="2"/>
  <c r="AB412" i="2"/>
  <c r="AC412" i="2"/>
  <c r="AD412" i="2"/>
  <c r="AE412" i="2"/>
  <c r="AF412" i="2"/>
  <c r="A413" i="2"/>
  <c r="B413" i="2"/>
  <c r="C413" i="2"/>
  <c r="D413" i="2"/>
  <c r="E413" i="2"/>
  <c r="F413" i="2"/>
  <c r="G413" i="2"/>
  <c r="H413" i="2"/>
  <c r="I413" i="2"/>
  <c r="J413" i="2"/>
  <c r="K413" i="2"/>
  <c r="L413" i="2"/>
  <c r="M413" i="2"/>
  <c r="N413" i="2"/>
  <c r="O413" i="2"/>
  <c r="P413" i="2"/>
  <c r="Q413" i="2"/>
  <c r="R413" i="2"/>
  <c r="S413" i="2"/>
  <c r="T413" i="2"/>
  <c r="U413" i="2"/>
  <c r="V413" i="2"/>
  <c r="W413" i="2"/>
  <c r="X413" i="2"/>
  <c r="Y413" i="2"/>
  <c r="Z413" i="2"/>
  <c r="AA413" i="2"/>
  <c r="AB413" i="2"/>
  <c r="AC413" i="2"/>
  <c r="AD413" i="2"/>
  <c r="AE413" i="2"/>
  <c r="AF413" i="2"/>
  <c r="A414" i="2"/>
  <c r="B414" i="2"/>
  <c r="C414" i="2"/>
  <c r="D414" i="2"/>
  <c r="E414" i="2"/>
  <c r="F414" i="2"/>
  <c r="G414" i="2"/>
  <c r="H414" i="2"/>
  <c r="I414" i="2"/>
  <c r="J414" i="2"/>
  <c r="K414" i="2"/>
  <c r="L414" i="2"/>
  <c r="M414" i="2"/>
  <c r="N414" i="2"/>
  <c r="O414" i="2"/>
  <c r="P414" i="2"/>
  <c r="Q414" i="2"/>
  <c r="R414" i="2"/>
  <c r="S414" i="2"/>
  <c r="T414" i="2"/>
  <c r="U414" i="2"/>
  <c r="V414" i="2"/>
  <c r="W414" i="2"/>
  <c r="X414" i="2"/>
  <c r="Y414" i="2"/>
  <c r="Z414" i="2"/>
  <c r="AA414" i="2"/>
  <c r="AB414" i="2"/>
  <c r="AC414" i="2"/>
  <c r="AD414" i="2"/>
  <c r="AE414" i="2"/>
  <c r="AF414" i="2"/>
  <c r="A415" i="2"/>
  <c r="B415" i="2"/>
  <c r="C415" i="2"/>
  <c r="D415" i="2"/>
  <c r="E415" i="2"/>
  <c r="F415" i="2"/>
  <c r="G415" i="2"/>
  <c r="H415" i="2"/>
  <c r="I415" i="2"/>
  <c r="J415" i="2"/>
  <c r="K415" i="2"/>
  <c r="L415" i="2"/>
  <c r="M415" i="2"/>
  <c r="N415" i="2"/>
  <c r="O415" i="2"/>
  <c r="P415" i="2"/>
  <c r="Q415" i="2"/>
  <c r="R415" i="2"/>
  <c r="S415" i="2"/>
  <c r="T415" i="2"/>
  <c r="U415" i="2"/>
  <c r="V415" i="2"/>
  <c r="W415" i="2"/>
  <c r="X415" i="2"/>
  <c r="Y415" i="2"/>
  <c r="Z415" i="2"/>
  <c r="AA415" i="2"/>
  <c r="AB415" i="2"/>
  <c r="AC415" i="2"/>
  <c r="AD415" i="2"/>
  <c r="AE415" i="2"/>
  <c r="AF415" i="2"/>
  <c r="A416" i="2"/>
  <c r="B416" i="2"/>
  <c r="C416" i="2"/>
  <c r="D416" i="2"/>
  <c r="E416" i="2"/>
  <c r="F416" i="2"/>
  <c r="G416" i="2"/>
  <c r="H416" i="2"/>
  <c r="I416" i="2"/>
  <c r="J416" i="2"/>
  <c r="K416" i="2"/>
  <c r="L416" i="2"/>
  <c r="M416" i="2"/>
  <c r="N416" i="2"/>
  <c r="O416" i="2"/>
  <c r="P416" i="2"/>
  <c r="Q416" i="2"/>
  <c r="R416" i="2"/>
  <c r="S416" i="2"/>
  <c r="T416" i="2"/>
  <c r="U416" i="2"/>
  <c r="V416" i="2"/>
  <c r="W416" i="2"/>
  <c r="X416" i="2"/>
  <c r="Y416" i="2"/>
  <c r="Z416" i="2"/>
  <c r="AA416" i="2"/>
  <c r="AB416" i="2"/>
  <c r="AC416" i="2"/>
  <c r="AD416" i="2"/>
  <c r="AE416" i="2"/>
  <c r="AF416" i="2"/>
  <c r="A417" i="2"/>
  <c r="B417" i="2"/>
  <c r="C417" i="2"/>
  <c r="D417" i="2"/>
  <c r="E417" i="2"/>
  <c r="F417" i="2"/>
  <c r="G417" i="2"/>
  <c r="H417" i="2"/>
  <c r="I417" i="2"/>
  <c r="J417" i="2"/>
  <c r="K417" i="2"/>
  <c r="L417" i="2"/>
  <c r="M417" i="2"/>
  <c r="N417" i="2"/>
  <c r="O417" i="2"/>
  <c r="P417" i="2"/>
  <c r="Q417" i="2"/>
  <c r="R417" i="2"/>
  <c r="S417" i="2"/>
  <c r="T417" i="2"/>
  <c r="U417" i="2"/>
  <c r="V417" i="2"/>
  <c r="W417" i="2"/>
  <c r="X417" i="2"/>
  <c r="Y417" i="2"/>
  <c r="Z417" i="2"/>
  <c r="AA417" i="2"/>
  <c r="AB417" i="2"/>
  <c r="AC417" i="2"/>
  <c r="AD417" i="2"/>
  <c r="AE417" i="2"/>
  <c r="AF417" i="2"/>
  <c r="A418" i="2"/>
  <c r="B418" i="2"/>
  <c r="C418" i="2"/>
  <c r="D418" i="2"/>
  <c r="E418" i="2"/>
  <c r="F418" i="2"/>
  <c r="G418" i="2"/>
  <c r="H418" i="2"/>
  <c r="I418" i="2"/>
  <c r="J418" i="2"/>
  <c r="K418" i="2"/>
  <c r="L418" i="2"/>
  <c r="M418" i="2"/>
  <c r="N418" i="2"/>
  <c r="O418" i="2"/>
  <c r="P418" i="2"/>
  <c r="Q418" i="2"/>
  <c r="R418" i="2"/>
  <c r="S418" i="2"/>
  <c r="T418" i="2"/>
  <c r="U418" i="2"/>
  <c r="V418" i="2"/>
  <c r="W418" i="2"/>
  <c r="X418" i="2"/>
  <c r="Y418" i="2"/>
  <c r="Z418" i="2"/>
  <c r="AA418" i="2"/>
  <c r="AB418" i="2"/>
  <c r="AC418" i="2"/>
  <c r="AD418" i="2"/>
  <c r="AE418" i="2"/>
  <c r="AF418" i="2"/>
  <c r="AH418" i="2"/>
  <c r="A419" i="2"/>
  <c r="B419" i="2"/>
  <c r="C419" i="2"/>
  <c r="D419" i="2"/>
  <c r="E419" i="2"/>
  <c r="F419" i="2"/>
  <c r="G419" i="2"/>
  <c r="H419" i="2"/>
  <c r="I419" i="2"/>
  <c r="J419" i="2"/>
  <c r="K419" i="2"/>
  <c r="L419" i="2"/>
  <c r="M419" i="2"/>
  <c r="N419" i="2"/>
  <c r="O419" i="2"/>
  <c r="P419" i="2"/>
  <c r="Q419" i="2"/>
  <c r="R419" i="2"/>
  <c r="S419" i="2"/>
  <c r="T419" i="2"/>
  <c r="U419" i="2"/>
  <c r="V419" i="2"/>
  <c r="W419" i="2"/>
  <c r="X419" i="2"/>
  <c r="Y419" i="2"/>
  <c r="Z419" i="2"/>
  <c r="AA419" i="2"/>
  <c r="AB419" i="2"/>
  <c r="AC419" i="2"/>
  <c r="AD419" i="2"/>
  <c r="AE419" i="2"/>
  <c r="AF419" i="2"/>
  <c r="AH419" i="2"/>
  <c r="A420" i="2"/>
  <c r="B420" i="2"/>
  <c r="C420" i="2"/>
  <c r="D420" i="2"/>
  <c r="E420" i="2"/>
  <c r="F420" i="2"/>
  <c r="G420" i="2"/>
  <c r="H420" i="2"/>
  <c r="I420" i="2"/>
  <c r="J420" i="2"/>
  <c r="K420" i="2"/>
  <c r="L420" i="2"/>
  <c r="M420" i="2"/>
  <c r="N420" i="2"/>
  <c r="O420" i="2"/>
  <c r="P420" i="2"/>
  <c r="Q420" i="2"/>
  <c r="R420" i="2"/>
  <c r="S420" i="2"/>
  <c r="T420" i="2"/>
  <c r="U420" i="2"/>
  <c r="V420" i="2"/>
  <c r="W420" i="2"/>
  <c r="X420" i="2"/>
  <c r="Y420" i="2"/>
  <c r="Z420" i="2"/>
  <c r="AA420" i="2"/>
  <c r="AB420" i="2"/>
  <c r="AC420" i="2"/>
  <c r="AD420" i="2"/>
  <c r="AE420" i="2"/>
  <c r="AF420" i="2"/>
  <c r="AH420" i="2"/>
  <c r="A421" i="2"/>
  <c r="B421" i="2"/>
  <c r="C421" i="2"/>
  <c r="D421" i="2"/>
  <c r="E421" i="2"/>
  <c r="F421" i="2"/>
  <c r="G421" i="2"/>
  <c r="H421" i="2"/>
  <c r="I421" i="2"/>
  <c r="J421" i="2"/>
  <c r="K421" i="2"/>
  <c r="L421" i="2"/>
  <c r="M421" i="2"/>
  <c r="N421" i="2"/>
  <c r="O421" i="2"/>
  <c r="P421" i="2"/>
  <c r="Q421" i="2"/>
  <c r="R421" i="2"/>
  <c r="S421" i="2"/>
  <c r="T421" i="2"/>
  <c r="U421" i="2"/>
  <c r="V421" i="2"/>
  <c r="W421" i="2"/>
  <c r="X421" i="2"/>
  <c r="Y421" i="2"/>
  <c r="Z421" i="2"/>
  <c r="AA421" i="2"/>
  <c r="AB421" i="2"/>
  <c r="AC421" i="2"/>
  <c r="AD421" i="2"/>
  <c r="AE421" i="2"/>
  <c r="AF421" i="2"/>
  <c r="AH421" i="2"/>
  <c r="A422" i="2"/>
  <c r="B422" i="2"/>
  <c r="C422" i="2"/>
  <c r="D422" i="2"/>
  <c r="E422" i="2"/>
  <c r="F422" i="2"/>
  <c r="G422" i="2"/>
  <c r="H422" i="2"/>
  <c r="I422" i="2"/>
  <c r="J422" i="2"/>
  <c r="K422" i="2"/>
  <c r="L422" i="2"/>
  <c r="M422" i="2"/>
  <c r="N422" i="2"/>
  <c r="O422" i="2"/>
  <c r="P422" i="2"/>
  <c r="Q422" i="2"/>
  <c r="R422" i="2"/>
  <c r="S422" i="2"/>
  <c r="T422" i="2"/>
  <c r="U422" i="2"/>
  <c r="V422" i="2"/>
  <c r="W422" i="2"/>
  <c r="X422" i="2"/>
  <c r="Y422" i="2"/>
  <c r="Z422" i="2"/>
  <c r="AA422" i="2"/>
  <c r="AB422" i="2"/>
  <c r="AC422" i="2"/>
  <c r="AD422" i="2"/>
  <c r="AE422" i="2"/>
  <c r="AF422" i="2"/>
  <c r="AH422" i="2"/>
  <c r="A423" i="2"/>
  <c r="B423" i="2"/>
  <c r="C423" i="2"/>
  <c r="D423" i="2"/>
  <c r="E423" i="2"/>
  <c r="F423" i="2"/>
  <c r="G423" i="2"/>
  <c r="H423" i="2"/>
  <c r="I423" i="2"/>
  <c r="J423" i="2"/>
  <c r="K423" i="2"/>
  <c r="L423" i="2"/>
  <c r="M423" i="2"/>
  <c r="N423" i="2"/>
  <c r="O423" i="2"/>
  <c r="P423" i="2"/>
  <c r="Q423" i="2"/>
  <c r="R423" i="2"/>
  <c r="S423" i="2"/>
  <c r="T423" i="2"/>
  <c r="U423" i="2"/>
  <c r="V423" i="2"/>
  <c r="W423" i="2"/>
  <c r="X423" i="2"/>
  <c r="Y423" i="2"/>
  <c r="Z423" i="2"/>
  <c r="AA423" i="2"/>
  <c r="AB423" i="2"/>
  <c r="AC423" i="2"/>
  <c r="AD423" i="2"/>
  <c r="AE423" i="2"/>
  <c r="AF423" i="2"/>
  <c r="AH423" i="2"/>
  <c r="A424" i="2"/>
  <c r="B424" i="2"/>
  <c r="C424" i="2"/>
  <c r="D424" i="2"/>
  <c r="E424" i="2"/>
  <c r="F424" i="2"/>
  <c r="G424" i="2"/>
  <c r="H424" i="2"/>
  <c r="I424" i="2"/>
  <c r="J424" i="2"/>
  <c r="K424" i="2"/>
  <c r="L424" i="2"/>
  <c r="M424" i="2"/>
  <c r="N424" i="2"/>
  <c r="O424" i="2"/>
  <c r="P424" i="2"/>
  <c r="Q424" i="2"/>
  <c r="R424" i="2"/>
  <c r="S424" i="2"/>
  <c r="T424" i="2"/>
  <c r="U424" i="2"/>
  <c r="V424" i="2"/>
  <c r="W424" i="2"/>
  <c r="X424" i="2"/>
  <c r="Y424" i="2"/>
  <c r="Z424" i="2"/>
  <c r="AA424" i="2"/>
  <c r="AB424" i="2"/>
  <c r="AC424" i="2"/>
  <c r="AD424" i="2"/>
  <c r="AE424" i="2"/>
  <c r="AF424" i="2"/>
  <c r="AH424" i="2"/>
  <c r="A425" i="2"/>
  <c r="B425" i="2"/>
  <c r="C425" i="2"/>
  <c r="D425" i="2"/>
  <c r="E425" i="2"/>
  <c r="F425" i="2"/>
  <c r="G425" i="2"/>
  <c r="H425" i="2"/>
  <c r="I425" i="2"/>
  <c r="J425" i="2"/>
  <c r="K425" i="2"/>
  <c r="L425" i="2"/>
  <c r="M425" i="2"/>
  <c r="N425" i="2"/>
  <c r="O425" i="2"/>
  <c r="P425" i="2"/>
  <c r="Q425" i="2"/>
  <c r="R425" i="2"/>
  <c r="S425" i="2"/>
  <c r="T425" i="2"/>
  <c r="U425" i="2"/>
  <c r="V425" i="2"/>
  <c r="W425" i="2"/>
  <c r="X425" i="2"/>
  <c r="Y425" i="2"/>
  <c r="Z425" i="2"/>
  <c r="AA425" i="2"/>
  <c r="AB425" i="2"/>
  <c r="AC425" i="2"/>
  <c r="AD425" i="2"/>
  <c r="AE425" i="2"/>
  <c r="AF425" i="2"/>
  <c r="AH425" i="2"/>
  <c r="A426" i="2"/>
  <c r="B426" i="2"/>
  <c r="C426" i="2"/>
  <c r="D426" i="2"/>
  <c r="E426" i="2"/>
  <c r="F426" i="2"/>
  <c r="G426" i="2"/>
  <c r="H426" i="2"/>
  <c r="I426" i="2"/>
  <c r="J426" i="2"/>
  <c r="K426" i="2"/>
  <c r="L426" i="2"/>
  <c r="M426" i="2"/>
  <c r="N426" i="2"/>
  <c r="O426" i="2"/>
  <c r="P426" i="2"/>
  <c r="Q426" i="2"/>
  <c r="R426" i="2"/>
  <c r="S426" i="2"/>
  <c r="T426" i="2"/>
  <c r="U426" i="2"/>
  <c r="V426" i="2"/>
  <c r="W426" i="2"/>
  <c r="X426" i="2"/>
  <c r="Y426" i="2"/>
  <c r="Z426" i="2"/>
  <c r="AA426" i="2"/>
  <c r="AB426" i="2"/>
  <c r="AC426" i="2"/>
  <c r="AD426" i="2"/>
  <c r="AE426" i="2"/>
  <c r="AF426" i="2"/>
  <c r="AH426" i="2"/>
  <c r="A427" i="2"/>
  <c r="B427" i="2"/>
  <c r="C427" i="2"/>
  <c r="D427" i="2"/>
  <c r="E427" i="2"/>
  <c r="F427" i="2"/>
  <c r="G427" i="2"/>
  <c r="H427" i="2"/>
  <c r="I427" i="2"/>
  <c r="J427" i="2"/>
  <c r="K427" i="2"/>
  <c r="L427" i="2"/>
  <c r="M427" i="2"/>
  <c r="N427" i="2"/>
  <c r="O427" i="2"/>
  <c r="P427" i="2"/>
  <c r="Q427" i="2"/>
  <c r="R427" i="2"/>
  <c r="S427" i="2"/>
  <c r="T427" i="2"/>
  <c r="U427" i="2"/>
  <c r="V427" i="2"/>
  <c r="W427" i="2"/>
  <c r="X427" i="2"/>
  <c r="Y427" i="2"/>
  <c r="Z427" i="2"/>
  <c r="AA427" i="2"/>
  <c r="AB427" i="2"/>
  <c r="AC427" i="2"/>
  <c r="AD427" i="2"/>
  <c r="AE427" i="2"/>
  <c r="AF427" i="2"/>
  <c r="AH427" i="2"/>
  <c r="A428" i="2"/>
  <c r="B428" i="2"/>
  <c r="C428" i="2"/>
  <c r="D428" i="2"/>
  <c r="E428" i="2"/>
  <c r="F428" i="2"/>
  <c r="G428" i="2"/>
  <c r="H428" i="2"/>
  <c r="I428" i="2"/>
  <c r="J428" i="2"/>
  <c r="K428" i="2"/>
  <c r="L428" i="2"/>
  <c r="M428" i="2"/>
  <c r="N428" i="2"/>
  <c r="O428" i="2"/>
  <c r="P428" i="2"/>
  <c r="Q428" i="2"/>
  <c r="R428" i="2"/>
  <c r="S428" i="2"/>
  <c r="T428" i="2"/>
  <c r="U428" i="2"/>
  <c r="V428" i="2"/>
  <c r="W428" i="2"/>
  <c r="X428" i="2"/>
  <c r="Y428" i="2"/>
  <c r="Z428" i="2"/>
  <c r="AA428" i="2"/>
  <c r="AB428" i="2"/>
  <c r="AC428" i="2"/>
  <c r="AD428" i="2"/>
  <c r="AE428" i="2"/>
  <c r="AF428" i="2"/>
  <c r="AH428" i="2"/>
  <c r="A429" i="2"/>
  <c r="B429" i="2"/>
  <c r="C429" i="2"/>
  <c r="D429" i="2"/>
  <c r="E429" i="2"/>
  <c r="F429" i="2"/>
  <c r="G429" i="2"/>
  <c r="H429" i="2"/>
  <c r="I429" i="2"/>
  <c r="J429" i="2"/>
  <c r="K429" i="2"/>
  <c r="L429" i="2"/>
  <c r="M429" i="2"/>
  <c r="N429" i="2"/>
  <c r="O429" i="2"/>
  <c r="P429" i="2"/>
  <c r="Q429" i="2"/>
  <c r="R429" i="2"/>
  <c r="S429" i="2"/>
  <c r="T429" i="2"/>
  <c r="U429" i="2"/>
  <c r="V429" i="2"/>
  <c r="W429" i="2"/>
  <c r="X429" i="2"/>
  <c r="Y429" i="2"/>
  <c r="Z429" i="2"/>
  <c r="AA429" i="2"/>
  <c r="AB429" i="2"/>
  <c r="AC429" i="2"/>
  <c r="AD429" i="2"/>
  <c r="AE429" i="2"/>
  <c r="AF429" i="2"/>
  <c r="AH429" i="2"/>
  <c r="A430" i="2"/>
  <c r="B430" i="2"/>
  <c r="C430" i="2"/>
  <c r="D430" i="2"/>
  <c r="E430" i="2"/>
  <c r="F430" i="2"/>
  <c r="G430" i="2"/>
  <c r="H430" i="2"/>
  <c r="I430" i="2"/>
  <c r="J430" i="2"/>
  <c r="K430" i="2"/>
  <c r="L430" i="2"/>
  <c r="M430" i="2"/>
  <c r="N430" i="2"/>
  <c r="O430" i="2"/>
  <c r="P430" i="2"/>
  <c r="Q430" i="2"/>
  <c r="R430" i="2"/>
  <c r="S430" i="2"/>
  <c r="T430" i="2"/>
  <c r="U430" i="2"/>
  <c r="V430" i="2"/>
  <c r="W430" i="2"/>
  <c r="X430" i="2"/>
  <c r="Y430" i="2"/>
  <c r="Z430" i="2"/>
  <c r="AA430" i="2"/>
  <c r="AB430" i="2"/>
  <c r="AC430" i="2"/>
  <c r="AD430" i="2"/>
  <c r="AE430" i="2"/>
  <c r="AF430" i="2"/>
  <c r="AH430" i="2"/>
  <c r="A431" i="2"/>
  <c r="B431" i="2"/>
  <c r="C431" i="2"/>
  <c r="D431" i="2"/>
  <c r="E431" i="2"/>
  <c r="F431" i="2"/>
  <c r="G431" i="2"/>
  <c r="H431" i="2"/>
  <c r="I431" i="2"/>
  <c r="J431" i="2"/>
  <c r="K431" i="2"/>
  <c r="L431" i="2"/>
  <c r="M431" i="2"/>
  <c r="N431" i="2"/>
  <c r="O431" i="2"/>
  <c r="P431" i="2"/>
  <c r="Q431" i="2"/>
  <c r="R431" i="2"/>
  <c r="S431" i="2"/>
  <c r="T431" i="2"/>
  <c r="U431" i="2"/>
  <c r="V431" i="2"/>
  <c r="W431" i="2"/>
  <c r="X431" i="2"/>
  <c r="Y431" i="2"/>
  <c r="Z431" i="2"/>
  <c r="AA431" i="2"/>
  <c r="AB431" i="2"/>
  <c r="AC431" i="2"/>
  <c r="AD431" i="2"/>
  <c r="AE431" i="2"/>
  <c r="AF431" i="2"/>
  <c r="AH431" i="2"/>
  <c r="A432" i="2"/>
  <c r="B432" i="2"/>
  <c r="C432" i="2"/>
  <c r="D432" i="2"/>
  <c r="E432" i="2"/>
  <c r="F432" i="2"/>
  <c r="G432" i="2"/>
  <c r="H432" i="2"/>
  <c r="I432" i="2"/>
  <c r="J432" i="2"/>
  <c r="K432" i="2"/>
  <c r="L432" i="2"/>
  <c r="M432" i="2"/>
  <c r="N432" i="2"/>
  <c r="O432" i="2"/>
  <c r="P432" i="2"/>
  <c r="Q432" i="2"/>
  <c r="R432" i="2"/>
  <c r="S432" i="2"/>
  <c r="T432" i="2"/>
  <c r="U432" i="2"/>
  <c r="V432" i="2"/>
  <c r="W432" i="2"/>
  <c r="X432" i="2"/>
  <c r="Y432" i="2"/>
  <c r="Z432" i="2"/>
  <c r="AA432" i="2"/>
  <c r="AB432" i="2"/>
  <c r="AC432" i="2"/>
  <c r="AD432" i="2"/>
  <c r="AE432" i="2"/>
  <c r="AF432" i="2"/>
  <c r="AH432" i="2"/>
  <c r="A433" i="2"/>
  <c r="B433" i="2"/>
  <c r="C433" i="2"/>
  <c r="D433" i="2"/>
  <c r="E433" i="2"/>
  <c r="F433" i="2"/>
  <c r="G433" i="2"/>
  <c r="H433" i="2"/>
  <c r="I433" i="2"/>
  <c r="J433" i="2"/>
  <c r="K433" i="2"/>
  <c r="L433" i="2"/>
  <c r="M433" i="2"/>
  <c r="N433" i="2"/>
  <c r="O433" i="2"/>
  <c r="P433" i="2"/>
  <c r="Q433" i="2"/>
  <c r="R433" i="2"/>
  <c r="S433" i="2"/>
  <c r="T433" i="2"/>
  <c r="U433" i="2"/>
  <c r="V433" i="2"/>
  <c r="W433" i="2"/>
  <c r="X433" i="2"/>
  <c r="Y433" i="2"/>
  <c r="Z433" i="2"/>
  <c r="AA433" i="2"/>
  <c r="AB433" i="2"/>
  <c r="AC433" i="2"/>
  <c r="AD433" i="2"/>
  <c r="AE433" i="2"/>
  <c r="AF433" i="2"/>
  <c r="AH433" i="2"/>
  <c r="A434" i="2"/>
  <c r="B434" i="2"/>
  <c r="C434" i="2"/>
  <c r="D434" i="2"/>
  <c r="E434" i="2"/>
  <c r="F434" i="2"/>
  <c r="G434" i="2"/>
  <c r="H434" i="2"/>
  <c r="I434" i="2"/>
  <c r="J434" i="2"/>
  <c r="K434" i="2"/>
  <c r="L434" i="2"/>
  <c r="M434" i="2"/>
  <c r="N434" i="2"/>
  <c r="O434" i="2"/>
  <c r="P434" i="2"/>
  <c r="Q434" i="2"/>
  <c r="R434" i="2"/>
  <c r="S434" i="2"/>
  <c r="T434" i="2"/>
  <c r="U434" i="2"/>
  <c r="V434" i="2"/>
  <c r="W434" i="2"/>
  <c r="X434" i="2"/>
  <c r="Y434" i="2"/>
  <c r="Z434" i="2"/>
  <c r="AA434" i="2"/>
  <c r="AB434" i="2"/>
  <c r="AC434" i="2"/>
  <c r="AD434" i="2"/>
  <c r="AE434" i="2"/>
  <c r="AF434" i="2"/>
  <c r="AH434" i="2"/>
  <c r="A435" i="2"/>
  <c r="B435" i="2"/>
  <c r="C435" i="2"/>
  <c r="D435" i="2"/>
  <c r="E435" i="2"/>
  <c r="F435" i="2"/>
  <c r="G435" i="2"/>
  <c r="H435" i="2"/>
  <c r="I435" i="2"/>
  <c r="J435" i="2"/>
  <c r="K435" i="2"/>
  <c r="L435" i="2"/>
  <c r="M435" i="2"/>
  <c r="N435" i="2"/>
  <c r="O435" i="2"/>
  <c r="P435" i="2"/>
  <c r="Q435" i="2"/>
  <c r="R435" i="2"/>
  <c r="S435" i="2"/>
  <c r="T435" i="2"/>
  <c r="U435" i="2"/>
  <c r="V435" i="2"/>
  <c r="W435" i="2"/>
  <c r="X435" i="2"/>
  <c r="Y435" i="2"/>
  <c r="Z435" i="2"/>
  <c r="AA435" i="2"/>
  <c r="AB435" i="2"/>
  <c r="AC435" i="2"/>
  <c r="AD435" i="2"/>
  <c r="AE435" i="2"/>
  <c r="AF435" i="2"/>
  <c r="AH435" i="2"/>
  <c r="A436" i="2"/>
  <c r="B436" i="2"/>
  <c r="C436" i="2"/>
  <c r="D436" i="2"/>
  <c r="E436" i="2"/>
  <c r="F436" i="2"/>
  <c r="G436" i="2"/>
  <c r="H436" i="2"/>
  <c r="I436" i="2"/>
  <c r="J436" i="2"/>
  <c r="K436" i="2"/>
  <c r="L436" i="2"/>
  <c r="M436" i="2"/>
  <c r="N436" i="2"/>
  <c r="O436" i="2"/>
  <c r="P436" i="2"/>
  <c r="Q436" i="2"/>
  <c r="R436" i="2"/>
  <c r="S436" i="2"/>
  <c r="T436" i="2"/>
  <c r="U436" i="2"/>
  <c r="V436" i="2"/>
  <c r="W436" i="2"/>
  <c r="X436" i="2"/>
  <c r="Y436" i="2"/>
  <c r="Z436" i="2"/>
  <c r="AA436" i="2"/>
  <c r="AB436" i="2"/>
  <c r="AC436" i="2"/>
  <c r="AD436" i="2"/>
  <c r="AE436" i="2"/>
  <c r="AF436" i="2"/>
  <c r="AH436" i="2"/>
  <c r="A437" i="2"/>
  <c r="B437" i="2"/>
  <c r="C437" i="2"/>
  <c r="D437" i="2"/>
  <c r="E437" i="2"/>
  <c r="F437" i="2"/>
  <c r="G437" i="2"/>
  <c r="H437" i="2"/>
  <c r="I437" i="2"/>
  <c r="J437" i="2"/>
  <c r="K437" i="2"/>
  <c r="L437" i="2"/>
  <c r="M437" i="2"/>
  <c r="N437" i="2"/>
  <c r="O437" i="2"/>
  <c r="P437" i="2"/>
  <c r="Q437" i="2"/>
  <c r="R437" i="2"/>
  <c r="S437" i="2"/>
  <c r="T437" i="2"/>
  <c r="U437" i="2"/>
  <c r="V437" i="2"/>
  <c r="W437" i="2"/>
  <c r="X437" i="2"/>
  <c r="Y437" i="2"/>
  <c r="Z437" i="2"/>
  <c r="AA437" i="2"/>
  <c r="AB437" i="2"/>
  <c r="AC437" i="2"/>
  <c r="AD437" i="2"/>
  <c r="AE437" i="2"/>
  <c r="AF437" i="2"/>
  <c r="AH437" i="2"/>
  <c r="A438" i="2"/>
  <c r="B438" i="2"/>
  <c r="C438" i="2"/>
  <c r="D438" i="2"/>
  <c r="E438" i="2"/>
  <c r="F438" i="2"/>
  <c r="G438" i="2"/>
  <c r="H438" i="2"/>
  <c r="I438" i="2"/>
  <c r="J438" i="2"/>
  <c r="K438" i="2"/>
  <c r="L438" i="2"/>
  <c r="M438" i="2"/>
  <c r="N438" i="2"/>
  <c r="O438" i="2"/>
  <c r="P438" i="2"/>
  <c r="Q438" i="2"/>
  <c r="R438" i="2"/>
  <c r="S438" i="2"/>
  <c r="T438" i="2"/>
  <c r="U438" i="2"/>
  <c r="V438" i="2"/>
  <c r="W438" i="2"/>
  <c r="X438" i="2"/>
  <c r="Y438" i="2"/>
  <c r="Z438" i="2"/>
  <c r="AA438" i="2"/>
  <c r="AB438" i="2"/>
  <c r="AC438" i="2"/>
  <c r="AD438" i="2"/>
  <c r="AE438" i="2"/>
  <c r="AF438" i="2"/>
  <c r="AH438" i="2"/>
  <c r="A439" i="2"/>
  <c r="B439" i="2"/>
  <c r="C439" i="2"/>
  <c r="D439" i="2"/>
  <c r="E439" i="2"/>
  <c r="F439" i="2"/>
  <c r="G439" i="2"/>
  <c r="H439" i="2"/>
  <c r="I439" i="2"/>
  <c r="J439" i="2"/>
  <c r="K439" i="2"/>
  <c r="L439" i="2"/>
  <c r="M439" i="2"/>
  <c r="N439" i="2"/>
  <c r="O439" i="2"/>
  <c r="P439" i="2"/>
  <c r="Q439" i="2"/>
  <c r="R439" i="2"/>
  <c r="S439" i="2"/>
  <c r="T439" i="2"/>
  <c r="U439" i="2"/>
  <c r="V439" i="2"/>
  <c r="W439" i="2"/>
  <c r="X439" i="2"/>
  <c r="Y439" i="2"/>
  <c r="Z439" i="2"/>
  <c r="AA439" i="2"/>
  <c r="AB439" i="2"/>
  <c r="AC439" i="2"/>
  <c r="AD439" i="2"/>
  <c r="AE439" i="2"/>
  <c r="AF439" i="2"/>
  <c r="AH439" i="2"/>
  <c r="A440" i="2"/>
  <c r="B440" i="2"/>
  <c r="C440" i="2"/>
  <c r="D440" i="2"/>
  <c r="E440" i="2"/>
  <c r="F440" i="2"/>
  <c r="G440" i="2"/>
  <c r="H440" i="2"/>
  <c r="I440" i="2"/>
  <c r="J440" i="2"/>
  <c r="K440" i="2"/>
  <c r="L440" i="2"/>
  <c r="M440" i="2"/>
  <c r="N440" i="2"/>
  <c r="O440" i="2"/>
  <c r="P440" i="2"/>
  <c r="Q440" i="2"/>
  <c r="R440" i="2"/>
  <c r="S440" i="2"/>
  <c r="T440" i="2"/>
  <c r="U440" i="2"/>
  <c r="V440" i="2"/>
  <c r="W440" i="2"/>
  <c r="X440" i="2"/>
  <c r="Y440" i="2"/>
  <c r="Z440" i="2"/>
  <c r="AA440" i="2"/>
  <c r="AB440" i="2"/>
  <c r="AC440" i="2"/>
  <c r="AD440" i="2"/>
  <c r="AE440" i="2"/>
  <c r="AF440" i="2"/>
  <c r="AH440" i="2"/>
  <c r="A441" i="2"/>
  <c r="B441" i="2"/>
  <c r="C441" i="2"/>
  <c r="D441" i="2"/>
  <c r="E441" i="2"/>
  <c r="F441" i="2"/>
  <c r="G441" i="2"/>
  <c r="H441" i="2"/>
  <c r="I441" i="2"/>
  <c r="J441" i="2"/>
  <c r="K441" i="2"/>
  <c r="L441" i="2"/>
  <c r="M441" i="2"/>
  <c r="N441" i="2"/>
  <c r="O441" i="2"/>
  <c r="P441" i="2"/>
  <c r="Q441" i="2"/>
  <c r="R441" i="2"/>
  <c r="S441" i="2"/>
  <c r="T441" i="2"/>
  <c r="U441" i="2"/>
  <c r="V441" i="2"/>
  <c r="W441" i="2"/>
  <c r="X441" i="2"/>
  <c r="Y441" i="2"/>
  <c r="Z441" i="2"/>
  <c r="AA441" i="2"/>
  <c r="AB441" i="2"/>
  <c r="AC441" i="2"/>
  <c r="AD441" i="2"/>
  <c r="AE441" i="2"/>
  <c r="AF441" i="2"/>
  <c r="AH441" i="2"/>
  <c r="A442" i="2"/>
  <c r="B442" i="2"/>
  <c r="C442" i="2"/>
  <c r="D442" i="2"/>
  <c r="E442" i="2"/>
  <c r="F442" i="2"/>
  <c r="G442" i="2"/>
  <c r="H442" i="2"/>
  <c r="I442" i="2"/>
  <c r="J442" i="2"/>
  <c r="K442" i="2"/>
  <c r="L442" i="2"/>
  <c r="M442" i="2"/>
  <c r="N442" i="2"/>
  <c r="O442" i="2"/>
  <c r="P442" i="2"/>
  <c r="Q442" i="2"/>
  <c r="R442" i="2"/>
  <c r="S442" i="2"/>
  <c r="T442" i="2"/>
  <c r="U442" i="2"/>
  <c r="V442" i="2"/>
  <c r="W442" i="2"/>
  <c r="X442" i="2"/>
  <c r="Y442" i="2"/>
  <c r="Z442" i="2"/>
  <c r="AA442" i="2"/>
  <c r="AB442" i="2"/>
  <c r="AC442" i="2"/>
  <c r="AD442" i="2"/>
  <c r="AE442" i="2"/>
  <c r="AF442" i="2"/>
  <c r="AH442" i="2"/>
  <c r="A443" i="2"/>
  <c r="B443" i="2"/>
  <c r="C443" i="2"/>
  <c r="D443" i="2"/>
  <c r="E443" i="2"/>
  <c r="F443" i="2"/>
  <c r="G443" i="2"/>
  <c r="H443" i="2"/>
  <c r="I443" i="2"/>
  <c r="J443" i="2"/>
  <c r="K443" i="2"/>
  <c r="L443" i="2"/>
  <c r="M443" i="2"/>
  <c r="N443" i="2"/>
  <c r="O443" i="2"/>
  <c r="P443" i="2"/>
  <c r="Q443" i="2"/>
  <c r="R443" i="2"/>
  <c r="S443" i="2"/>
  <c r="T443" i="2"/>
  <c r="U443" i="2"/>
  <c r="V443" i="2"/>
  <c r="W443" i="2"/>
  <c r="X443" i="2"/>
  <c r="Y443" i="2"/>
  <c r="Z443" i="2"/>
  <c r="AA443" i="2"/>
  <c r="AB443" i="2"/>
  <c r="AC443" i="2"/>
  <c r="AD443" i="2"/>
  <c r="AE443" i="2"/>
  <c r="AF443" i="2"/>
  <c r="AH443" i="2"/>
  <c r="A444" i="2"/>
  <c r="B444" i="2"/>
  <c r="C444" i="2"/>
  <c r="D444" i="2"/>
  <c r="E444" i="2"/>
  <c r="F444" i="2"/>
  <c r="G444" i="2"/>
  <c r="H444" i="2"/>
  <c r="I444" i="2"/>
  <c r="J444" i="2"/>
  <c r="K444" i="2"/>
  <c r="L444" i="2"/>
  <c r="M444" i="2"/>
  <c r="N444" i="2"/>
  <c r="O444" i="2"/>
  <c r="P444" i="2"/>
  <c r="Q444" i="2"/>
  <c r="R444" i="2"/>
  <c r="S444" i="2"/>
  <c r="T444" i="2"/>
  <c r="U444" i="2"/>
  <c r="V444" i="2"/>
  <c r="W444" i="2"/>
  <c r="X444" i="2"/>
  <c r="Y444" i="2"/>
  <c r="Z444" i="2"/>
  <c r="AA444" i="2"/>
  <c r="AB444" i="2"/>
  <c r="AC444" i="2"/>
  <c r="AD444" i="2"/>
  <c r="AE444" i="2"/>
  <c r="AF444" i="2"/>
  <c r="AH444" i="2"/>
  <c r="A445" i="2"/>
  <c r="B445" i="2"/>
  <c r="C445" i="2"/>
  <c r="D445" i="2"/>
  <c r="E445" i="2"/>
  <c r="F445" i="2"/>
  <c r="G445" i="2"/>
  <c r="H445" i="2"/>
  <c r="I445" i="2"/>
  <c r="J445" i="2"/>
  <c r="K445" i="2"/>
  <c r="L445" i="2"/>
  <c r="M445" i="2"/>
  <c r="N445" i="2"/>
  <c r="O445" i="2"/>
  <c r="P445" i="2"/>
  <c r="Q445" i="2"/>
  <c r="R445" i="2"/>
  <c r="S445" i="2"/>
  <c r="T445" i="2"/>
  <c r="U445" i="2"/>
  <c r="V445" i="2"/>
  <c r="W445" i="2"/>
  <c r="X445" i="2"/>
  <c r="Y445" i="2"/>
  <c r="Z445" i="2"/>
  <c r="AA445" i="2"/>
  <c r="AB445" i="2"/>
  <c r="AC445" i="2"/>
  <c r="AD445" i="2"/>
  <c r="AE445" i="2"/>
  <c r="AF445" i="2"/>
  <c r="AH445" i="2"/>
  <c r="A446" i="2"/>
  <c r="B446" i="2"/>
  <c r="C446" i="2"/>
  <c r="D446" i="2"/>
  <c r="E446" i="2"/>
  <c r="F446" i="2"/>
  <c r="G446" i="2"/>
  <c r="H446" i="2"/>
  <c r="I446" i="2"/>
  <c r="J446" i="2"/>
  <c r="K446" i="2"/>
  <c r="L446" i="2"/>
  <c r="M446" i="2"/>
  <c r="N446" i="2"/>
  <c r="O446" i="2"/>
  <c r="P446" i="2"/>
  <c r="Q446" i="2"/>
  <c r="R446" i="2"/>
  <c r="S446" i="2"/>
  <c r="T446" i="2"/>
  <c r="U446" i="2"/>
  <c r="V446" i="2"/>
  <c r="W446" i="2"/>
  <c r="X446" i="2"/>
  <c r="Y446" i="2"/>
  <c r="Z446" i="2"/>
  <c r="AA446" i="2"/>
  <c r="AB446" i="2"/>
  <c r="AC446" i="2"/>
  <c r="AD446" i="2"/>
  <c r="AE446" i="2"/>
  <c r="AF446" i="2"/>
  <c r="AH446" i="2"/>
  <c r="A447" i="2"/>
  <c r="B447" i="2"/>
  <c r="C447" i="2"/>
  <c r="D447" i="2"/>
  <c r="E447" i="2"/>
  <c r="F447" i="2"/>
  <c r="G447" i="2"/>
  <c r="H447" i="2"/>
  <c r="I447" i="2"/>
  <c r="J447" i="2"/>
  <c r="K447" i="2"/>
  <c r="L447" i="2"/>
  <c r="M447" i="2"/>
  <c r="N447" i="2"/>
  <c r="O447" i="2"/>
  <c r="P447" i="2"/>
  <c r="Q447" i="2"/>
  <c r="R447" i="2"/>
  <c r="S447" i="2"/>
  <c r="T447" i="2"/>
  <c r="U447" i="2"/>
  <c r="V447" i="2"/>
  <c r="W447" i="2"/>
  <c r="X447" i="2"/>
  <c r="Y447" i="2"/>
  <c r="Z447" i="2"/>
  <c r="AA447" i="2"/>
  <c r="AB447" i="2"/>
  <c r="AC447" i="2"/>
  <c r="AD447" i="2"/>
  <c r="AE447" i="2"/>
  <c r="AF447" i="2"/>
  <c r="AH447" i="2"/>
  <c r="A448" i="2"/>
  <c r="B448" i="2"/>
  <c r="C448" i="2"/>
  <c r="D448" i="2"/>
  <c r="E448" i="2"/>
  <c r="F448" i="2"/>
  <c r="G448" i="2"/>
  <c r="H448" i="2"/>
  <c r="I448" i="2"/>
  <c r="J448" i="2"/>
  <c r="K448" i="2"/>
  <c r="L448" i="2"/>
  <c r="M448" i="2"/>
  <c r="N448" i="2"/>
  <c r="O448" i="2"/>
  <c r="P448" i="2"/>
  <c r="Q448" i="2"/>
  <c r="R448" i="2"/>
  <c r="S448" i="2"/>
  <c r="T448" i="2"/>
  <c r="U448" i="2"/>
  <c r="V448" i="2"/>
  <c r="W448" i="2"/>
  <c r="X448" i="2"/>
  <c r="Y448" i="2"/>
  <c r="Z448" i="2"/>
  <c r="AA448" i="2"/>
  <c r="AB448" i="2"/>
  <c r="AC448" i="2"/>
  <c r="AD448" i="2"/>
  <c r="AE448" i="2"/>
  <c r="AF448" i="2"/>
  <c r="AH448" i="2"/>
  <c r="A449" i="2"/>
  <c r="B449" i="2"/>
  <c r="C449" i="2"/>
  <c r="D449" i="2"/>
  <c r="E449" i="2"/>
  <c r="F449" i="2"/>
  <c r="G449" i="2"/>
  <c r="H449" i="2"/>
  <c r="I449" i="2"/>
  <c r="J449" i="2"/>
  <c r="K449" i="2"/>
  <c r="L449" i="2"/>
  <c r="M449" i="2"/>
  <c r="N449" i="2"/>
  <c r="O449" i="2"/>
  <c r="P449" i="2"/>
  <c r="Q449" i="2"/>
  <c r="R449" i="2"/>
  <c r="S449" i="2"/>
  <c r="T449" i="2"/>
  <c r="U449" i="2"/>
  <c r="V449" i="2"/>
  <c r="W449" i="2"/>
  <c r="X449" i="2"/>
  <c r="Y449" i="2"/>
  <c r="Z449" i="2"/>
  <c r="AA449" i="2"/>
  <c r="AB449" i="2"/>
  <c r="AC449" i="2"/>
  <c r="AD449" i="2"/>
  <c r="AE449" i="2"/>
  <c r="AF449" i="2"/>
  <c r="AH449" i="2"/>
  <c r="A450" i="2"/>
  <c r="B450" i="2"/>
  <c r="C450" i="2"/>
  <c r="D450" i="2"/>
  <c r="E450" i="2"/>
  <c r="F450" i="2"/>
  <c r="G450" i="2"/>
  <c r="H450" i="2"/>
  <c r="I450" i="2"/>
  <c r="J450" i="2"/>
  <c r="K450" i="2"/>
  <c r="L450" i="2"/>
  <c r="M450" i="2"/>
  <c r="N450" i="2"/>
  <c r="O450" i="2"/>
  <c r="P450" i="2"/>
  <c r="Q450" i="2"/>
  <c r="R450" i="2"/>
  <c r="S450" i="2"/>
  <c r="T450" i="2"/>
  <c r="U450" i="2"/>
  <c r="V450" i="2"/>
  <c r="W450" i="2"/>
  <c r="X450" i="2"/>
  <c r="Y450" i="2"/>
  <c r="Z450" i="2"/>
  <c r="AA450" i="2"/>
  <c r="AB450" i="2"/>
  <c r="AC450" i="2"/>
  <c r="AD450" i="2"/>
  <c r="AE450" i="2"/>
  <c r="AF450" i="2"/>
  <c r="AH450" i="2"/>
  <c r="A451" i="2"/>
  <c r="B451" i="2"/>
  <c r="C451" i="2"/>
  <c r="D451" i="2"/>
  <c r="E451" i="2"/>
  <c r="F451" i="2"/>
  <c r="G451" i="2"/>
  <c r="H451" i="2"/>
  <c r="I451" i="2"/>
  <c r="J451" i="2"/>
  <c r="K451" i="2"/>
  <c r="L451" i="2"/>
  <c r="M451" i="2"/>
  <c r="N451" i="2"/>
  <c r="O451" i="2"/>
  <c r="P451" i="2"/>
  <c r="Q451" i="2"/>
  <c r="R451" i="2"/>
  <c r="S451" i="2"/>
  <c r="T451" i="2"/>
  <c r="U451" i="2"/>
  <c r="V451" i="2"/>
  <c r="W451" i="2"/>
  <c r="X451" i="2"/>
  <c r="Y451" i="2"/>
  <c r="Z451" i="2"/>
  <c r="AA451" i="2"/>
  <c r="AB451" i="2"/>
  <c r="AC451" i="2"/>
  <c r="AD451" i="2"/>
  <c r="AE451" i="2"/>
  <c r="AF451" i="2"/>
  <c r="AH451" i="2"/>
  <c r="A452" i="2"/>
  <c r="B452" i="2"/>
  <c r="C452" i="2"/>
  <c r="D452" i="2"/>
  <c r="E452" i="2"/>
  <c r="F452" i="2"/>
  <c r="G452" i="2"/>
  <c r="H452" i="2"/>
  <c r="I452" i="2"/>
  <c r="J452" i="2"/>
  <c r="K452" i="2"/>
  <c r="L452" i="2"/>
  <c r="M452" i="2"/>
  <c r="N452" i="2"/>
  <c r="O452" i="2"/>
  <c r="P452" i="2"/>
  <c r="Q452" i="2"/>
  <c r="R452" i="2"/>
  <c r="S452" i="2"/>
  <c r="T452" i="2"/>
  <c r="U452" i="2"/>
  <c r="V452" i="2"/>
  <c r="W452" i="2"/>
  <c r="X452" i="2"/>
  <c r="Y452" i="2"/>
  <c r="Z452" i="2"/>
  <c r="AA452" i="2"/>
  <c r="AB452" i="2"/>
  <c r="AC452" i="2"/>
  <c r="AD452" i="2"/>
  <c r="AE452" i="2"/>
  <c r="AF452" i="2"/>
  <c r="AH452" i="2"/>
  <c r="A453" i="2"/>
  <c r="B453" i="2"/>
  <c r="C453" i="2"/>
  <c r="D453" i="2"/>
  <c r="E453" i="2"/>
  <c r="F453" i="2"/>
  <c r="G453" i="2"/>
  <c r="H453" i="2"/>
  <c r="I453" i="2"/>
  <c r="J453" i="2"/>
  <c r="K453" i="2"/>
  <c r="L453" i="2"/>
  <c r="M453" i="2"/>
  <c r="N453" i="2"/>
  <c r="O453" i="2"/>
  <c r="P453" i="2"/>
  <c r="Q453" i="2"/>
  <c r="R453" i="2"/>
  <c r="S453" i="2"/>
  <c r="T453" i="2"/>
  <c r="U453" i="2"/>
  <c r="V453" i="2"/>
  <c r="W453" i="2"/>
  <c r="X453" i="2"/>
  <c r="Y453" i="2"/>
  <c r="Z453" i="2"/>
  <c r="AA453" i="2"/>
  <c r="AB453" i="2"/>
  <c r="AC453" i="2"/>
  <c r="AD453" i="2"/>
  <c r="AE453" i="2"/>
  <c r="AF453" i="2"/>
  <c r="AH453" i="2"/>
  <c r="A454" i="2"/>
  <c r="B454" i="2"/>
  <c r="C454" i="2"/>
  <c r="D454" i="2"/>
  <c r="E454" i="2"/>
  <c r="F454" i="2"/>
  <c r="G454" i="2"/>
  <c r="H454" i="2"/>
  <c r="I454" i="2"/>
  <c r="J454" i="2"/>
  <c r="K454" i="2"/>
  <c r="L454" i="2"/>
  <c r="M454" i="2"/>
  <c r="N454" i="2"/>
  <c r="O454" i="2"/>
  <c r="P454" i="2"/>
  <c r="Q454" i="2"/>
  <c r="R454" i="2"/>
  <c r="S454" i="2"/>
  <c r="T454" i="2"/>
  <c r="U454" i="2"/>
  <c r="V454" i="2"/>
  <c r="W454" i="2"/>
  <c r="X454" i="2"/>
  <c r="Y454" i="2"/>
  <c r="Z454" i="2"/>
  <c r="AA454" i="2"/>
  <c r="AB454" i="2"/>
  <c r="AC454" i="2"/>
  <c r="AD454" i="2"/>
  <c r="AE454" i="2"/>
  <c r="AF454" i="2"/>
  <c r="AH454" i="2"/>
  <c r="V334" i="2" l="1"/>
  <c r="V335" i="2"/>
  <c r="V336" i="2"/>
  <c r="V337" i="2"/>
  <c r="V338" i="2"/>
  <c r="V339" i="2"/>
  <c r="V340" i="2"/>
  <c r="V341" i="2"/>
  <c r="V342" i="2"/>
  <c r="V343" i="2"/>
  <c r="V344" i="2"/>
  <c r="V345" i="2"/>
  <c r="V346" i="2"/>
  <c r="V347" i="2"/>
  <c r="V348" i="2"/>
  <c r="V349" i="2"/>
  <c r="V350" i="2"/>
  <c r="V351" i="2"/>
  <c r="V352" i="2"/>
  <c r="V353" i="2"/>
  <c r="V354" i="2"/>
  <c r="V355" i="2"/>
  <c r="V356" i="2"/>
  <c r="V357" i="2"/>
  <c r="V358" i="2"/>
  <c r="V359"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V302" i="2"/>
  <c r="V303" i="2"/>
  <c r="V304" i="2"/>
  <c r="V305" i="2"/>
  <c r="V306" i="2"/>
  <c r="V307" i="2"/>
  <c r="V308" i="2"/>
  <c r="V309" i="2"/>
  <c r="V310" i="2"/>
  <c r="V311" i="2"/>
  <c r="V312" i="2"/>
  <c r="V313" i="2"/>
  <c r="V314" i="2"/>
  <c r="V315" i="2"/>
  <c r="V316" i="2"/>
  <c r="V317" i="2"/>
  <c r="V318" i="2"/>
  <c r="V319" i="2"/>
  <c r="V320" i="2"/>
  <c r="V321" i="2"/>
  <c r="V322" i="2"/>
  <c r="V323" i="2"/>
  <c r="V324" i="2"/>
  <c r="V325" i="2"/>
  <c r="V326" i="2"/>
  <c r="V327" i="2"/>
  <c r="V328" i="2"/>
  <c r="V329" i="2"/>
  <c r="V330" i="2"/>
  <c r="V331" i="2"/>
  <c r="V332" i="2"/>
  <c r="V333" i="2"/>
  <c r="V6" i="2"/>
  <c r="B1008" i="2" l="1"/>
  <c r="B1006" i="2"/>
  <c r="B1005" i="2"/>
  <c r="B1004" i="2"/>
  <c r="B1003" i="2"/>
  <c r="B1002" i="2"/>
  <c r="B1001" i="2"/>
  <c r="B1000" i="2"/>
  <c r="B999" i="2"/>
  <c r="A337" i="2" l="1"/>
  <c r="B337" i="2"/>
  <c r="C337" i="2"/>
  <c r="D337" i="2"/>
  <c r="E337" i="2"/>
  <c r="F337" i="2"/>
  <c r="G337" i="2"/>
  <c r="H337" i="2"/>
  <c r="I337" i="2"/>
  <c r="J337" i="2"/>
  <c r="K337" i="2"/>
  <c r="L337" i="2"/>
  <c r="M337" i="2"/>
  <c r="N337" i="2"/>
  <c r="O337" i="2"/>
  <c r="P337" i="2"/>
  <c r="Q337" i="2"/>
  <c r="R337" i="2"/>
  <c r="S337" i="2"/>
  <c r="T337" i="2"/>
  <c r="U337" i="2"/>
  <c r="W337" i="2"/>
  <c r="X337" i="2"/>
  <c r="Y337" i="2"/>
  <c r="Z337" i="2"/>
  <c r="AA337" i="2"/>
  <c r="AB337" i="2"/>
  <c r="AC337" i="2"/>
  <c r="AD337" i="2"/>
  <c r="AE337" i="2"/>
  <c r="AF337" i="2"/>
  <c r="A338" i="2"/>
  <c r="B338" i="2"/>
  <c r="C338" i="2"/>
  <c r="D338" i="2"/>
  <c r="E338" i="2"/>
  <c r="F338" i="2"/>
  <c r="G338" i="2"/>
  <c r="H338" i="2"/>
  <c r="I338" i="2"/>
  <c r="J338" i="2"/>
  <c r="K338" i="2"/>
  <c r="L338" i="2"/>
  <c r="M338" i="2"/>
  <c r="N338" i="2"/>
  <c r="O338" i="2"/>
  <c r="P338" i="2"/>
  <c r="Q338" i="2"/>
  <c r="R338" i="2"/>
  <c r="S338" i="2"/>
  <c r="T338" i="2"/>
  <c r="U338" i="2"/>
  <c r="W338" i="2"/>
  <c r="X338" i="2"/>
  <c r="Y338" i="2"/>
  <c r="Z338" i="2"/>
  <c r="AA338" i="2"/>
  <c r="AB338" i="2"/>
  <c r="AC338" i="2"/>
  <c r="AD338" i="2"/>
  <c r="AE338" i="2"/>
  <c r="AF338" i="2"/>
  <c r="A339" i="2"/>
  <c r="B339" i="2"/>
  <c r="C339" i="2"/>
  <c r="D339" i="2"/>
  <c r="E339" i="2"/>
  <c r="F339" i="2"/>
  <c r="G339" i="2"/>
  <c r="H339" i="2"/>
  <c r="I339" i="2"/>
  <c r="J339" i="2"/>
  <c r="K339" i="2"/>
  <c r="L339" i="2"/>
  <c r="M339" i="2"/>
  <c r="N339" i="2"/>
  <c r="O339" i="2"/>
  <c r="P339" i="2"/>
  <c r="Q339" i="2"/>
  <c r="R339" i="2"/>
  <c r="S339" i="2"/>
  <c r="T339" i="2"/>
  <c r="U339" i="2"/>
  <c r="W339" i="2"/>
  <c r="X339" i="2"/>
  <c r="Y339" i="2"/>
  <c r="Z339" i="2"/>
  <c r="AA339" i="2"/>
  <c r="AB339" i="2"/>
  <c r="AC339" i="2"/>
  <c r="AD339" i="2"/>
  <c r="AE339" i="2"/>
  <c r="AF339" i="2"/>
  <c r="A340" i="2"/>
  <c r="B340" i="2"/>
  <c r="C340" i="2"/>
  <c r="D340" i="2"/>
  <c r="E340" i="2"/>
  <c r="F340" i="2"/>
  <c r="G340" i="2"/>
  <c r="H340" i="2"/>
  <c r="I340" i="2"/>
  <c r="J340" i="2"/>
  <c r="K340" i="2"/>
  <c r="L340" i="2"/>
  <c r="M340" i="2"/>
  <c r="N340" i="2"/>
  <c r="O340" i="2"/>
  <c r="P340" i="2"/>
  <c r="Q340" i="2"/>
  <c r="R340" i="2"/>
  <c r="S340" i="2"/>
  <c r="T340" i="2"/>
  <c r="U340" i="2"/>
  <c r="W340" i="2"/>
  <c r="X340" i="2"/>
  <c r="Y340" i="2"/>
  <c r="Z340" i="2"/>
  <c r="AA340" i="2"/>
  <c r="AB340" i="2"/>
  <c r="AC340" i="2"/>
  <c r="AD340" i="2"/>
  <c r="AE340" i="2"/>
  <c r="AF340" i="2"/>
  <c r="A341" i="2"/>
  <c r="B341" i="2"/>
  <c r="C341" i="2"/>
  <c r="D341" i="2"/>
  <c r="E341" i="2"/>
  <c r="F341" i="2"/>
  <c r="G341" i="2"/>
  <c r="H341" i="2"/>
  <c r="I341" i="2"/>
  <c r="J341" i="2"/>
  <c r="K341" i="2"/>
  <c r="L341" i="2"/>
  <c r="M341" i="2"/>
  <c r="N341" i="2"/>
  <c r="O341" i="2"/>
  <c r="P341" i="2"/>
  <c r="Q341" i="2"/>
  <c r="R341" i="2"/>
  <c r="S341" i="2"/>
  <c r="T341" i="2"/>
  <c r="U341" i="2"/>
  <c r="W341" i="2"/>
  <c r="X341" i="2"/>
  <c r="Y341" i="2"/>
  <c r="Z341" i="2"/>
  <c r="AA341" i="2"/>
  <c r="AB341" i="2"/>
  <c r="AC341" i="2"/>
  <c r="AD341" i="2"/>
  <c r="AE341" i="2"/>
  <c r="AF341" i="2"/>
  <c r="A342" i="2"/>
  <c r="B342" i="2"/>
  <c r="C342" i="2"/>
  <c r="D342" i="2"/>
  <c r="E342" i="2"/>
  <c r="F342" i="2"/>
  <c r="G342" i="2"/>
  <c r="H342" i="2"/>
  <c r="I342" i="2"/>
  <c r="J342" i="2"/>
  <c r="K342" i="2"/>
  <c r="L342" i="2"/>
  <c r="M342" i="2"/>
  <c r="N342" i="2"/>
  <c r="O342" i="2"/>
  <c r="P342" i="2"/>
  <c r="Q342" i="2"/>
  <c r="R342" i="2"/>
  <c r="S342" i="2"/>
  <c r="T342" i="2"/>
  <c r="U342" i="2"/>
  <c r="W342" i="2"/>
  <c r="X342" i="2"/>
  <c r="Y342" i="2"/>
  <c r="Z342" i="2"/>
  <c r="AA342" i="2"/>
  <c r="AB342" i="2"/>
  <c r="AC342" i="2"/>
  <c r="AD342" i="2"/>
  <c r="AE342" i="2"/>
  <c r="AF342" i="2"/>
  <c r="A343" i="2"/>
  <c r="B343" i="2"/>
  <c r="C343" i="2"/>
  <c r="D343" i="2"/>
  <c r="E343" i="2"/>
  <c r="F343" i="2"/>
  <c r="G343" i="2"/>
  <c r="H343" i="2"/>
  <c r="I343" i="2"/>
  <c r="J343" i="2"/>
  <c r="K343" i="2"/>
  <c r="L343" i="2"/>
  <c r="M343" i="2"/>
  <c r="N343" i="2"/>
  <c r="O343" i="2"/>
  <c r="P343" i="2"/>
  <c r="Q343" i="2"/>
  <c r="R343" i="2"/>
  <c r="S343" i="2"/>
  <c r="T343" i="2"/>
  <c r="U343" i="2"/>
  <c r="W343" i="2"/>
  <c r="X343" i="2"/>
  <c r="Y343" i="2"/>
  <c r="Z343" i="2"/>
  <c r="AA343" i="2"/>
  <c r="AB343" i="2"/>
  <c r="AC343" i="2"/>
  <c r="AD343" i="2"/>
  <c r="AE343" i="2"/>
  <c r="AF343" i="2"/>
  <c r="A344" i="2"/>
  <c r="B344" i="2"/>
  <c r="C344" i="2"/>
  <c r="D344" i="2"/>
  <c r="E344" i="2"/>
  <c r="F344" i="2"/>
  <c r="G344" i="2"/>
  <c r="H344" i="2"/>
  <c r="I344" i="2"/>
  <c r="J344" i="2"/>
  <c r="K344" i="2"/>
  <c r="L344" i="2"/>
  <c r="M344" i="2"/>
  <c r="N344" i="2"/>
  <c r="O344" i="2"/>
  <c r="P344" i="2"/>
  <c r="Q344" i="2"/>
  <c r="R344" i="2"/>
  <c r="S344" i="2"/>
  <c r="T344" i="2"/>
  <c r="U344" i="2"/>
  <c r="W344" i="2"/>
  <c r="X344" i="2"/>
  <c r="Y344" i="2"/>
  <c r="Z344" i="2"/>
  <c r="AA344" i="2"/>
  <c r="AB344" i="2"/>
  <c r="AC344" i="2"/>
  <c r="AD344" i="2"/>
  <c r="AE344" i="2"/>
  <c r="AF344" i="2"/>
  <c r="A345" i="2"/>
  <c r="B345" i="2"/>
  <c r="C345" i="2"/>
  <c r="D345" i="2"/>
  <c r="E345" i="2"/>
  <c r="F345" i="2"/>
  <c r="G345" i="2"/>
  <c r="H345" i="2"/>
  <c r="I345" i="2"/>
  <c r="J345" i="2"/>
  <c r="K345" i="2"/>
  <c r="L345" i="2"/>
  <c r="M345" i="2"/>
  <c r="N345" i="2"/>
  <c r="O345" i="2"/>
  <c r="P345" i="2"/>
  <c r="Q345" i="2"/>
  <c r="R345" i="2"/>
  <c r="S345" i="2"/>
  <c r="T345" i="2"/>
  <c r="U345" i="2"/>
  <c r="W345" i="2"/>
  <c r="X345" i="2"/>
  <c r="Y345" i="2"/>
  <c r="Z345" i="2"/>
  <c r="AA345" i="2"/>
  <c r="AB345" i="2"/>
  <c r="AC345" i="2"/>
  <c r="AD345" i="2"/>
  <c r="AE345" i="2"/>
  <c r="AF345" i="2"/>
  <c r="A346" i="2"/>
  <c r="B346" i="2"/>
  <c r="C346" i="2"/>
  <c r="D346" i="2"/>
  <c r="E346" i="2"/>
  <c r="F346" i="2"/>
  <c r="G346" i="2"/>
  <c r="H346" i="2"/>
  <c r="I346" i="2"/>
  <c r="J346" i="2"/>
  <c r="K346" i="2"/>
  <c r="L346" i="2"/>
  <c r="M346" i="2"/>
  <c r="N346" i="2"/>
  <c r="O346" i="2"/>
  <c r="P346" i="2"/>
  <c r="Q346" i="2"/>
  <c r="R346" i="2"/>
  <c r="S346" i="2"/>
  <c r="T346" i="2"/>
  <c r="U346" i="2"/>
  <c r="W346" i="2"/>
  <c r="X346" i="2"/>
  <c r="Y346" i="2"/>
  <c r="Z346" i="2"/>
  <c r="AA346" i="2"/>
  <c r="AB346" i="2"/>
  <c r="AC346" i="2"/>
  <c r="AD346" i="2"/>
  <c r="AE346" i="2"/>
  <c r="AF346" i="2"/>
  <c r="A347" i="2"/>
  <c r="B347" i="2"/>
  <c r="C347" i="2"/>
  <c r="D347" i="2"/>
  <c r="E347" i="2"/>
  <c r="F347" i="2"/>
  <c r="G347" i="2"/>
  <c r="H347" i="2"/>
  <c r="I347" i="2"/>
  <c r="J347" i="2"/>
  <c r="K347" i="2"/>
  <c r="L347" i="2"/>
  <c r="M347" i="2"/>
  <c r="N347" i="2"/>
  <c r="O347" i="2"/>
  <c r="P347" i="2"/>
  <c r="Q347" i="2"/>
  <c r="R347" i="2"/>
  <c r="S347" i="2"/>
  <c r="T347" i="2"/>
  <c r="U347" i="2"/>
  <c r="W347" i="2"/>
  <c r="X347" i="2"/>
  <c r="Y347" i="2"/>
  <c r="Z347" i="2"/>
  <c r="AA347" i="2"/>
  <c r="AB347" i="2"/>
  <c r="AC347" i="2"/>
  <c r="AD347" i="2"/>
  <c r="AE347" i="2"/>
  <c r="AF347" i="2"/>
  <c r="A348" i="2"/>
  <c r="B348" i="2"/>
  <c r="C348" i="2"/>
  <c r="D348" i="2"/>
  <c r="E348" i="2"/>
  <c r="F348" i="2"/>
  <c r="G348" i="2"/>
  <c r="H348" i="2"/>
  <c r="I348" i="2"/>
  <c r="J348" i="2"/>
  <c r="K348" i="2"/>
  <c r="L348" i="2"/>
  <c r="M348" i="2"/>
  <c r="N348" i="2"/>
  <c r="O348" i="2"/>
  <c r="P348" i="2"/>
  <c r="Q348" i="2"/>
  <c r="R348" i="2"/>
  <c r="S348" i="2"/>
  <c r="T348" i="2"/>
  <c r="U348" i="2"/>
  <c r="W348" i="2"/>
  <c r="X348" i="2"/>
  <c r="Y348" i="2"/>
  <c r="Z348" i="2"/>
  <c r="AA348" i="2"/>
  <c r="AB348" i="2"/>
  <c r="AC348" i="2"/>
  <c r="AD348" i="2"/>
  <c r="AE348" i="2"/>
  <c r="AF348" i="2"/>
  <c r="A349" i="2"/>
  <c r="B349" i="2"/>
  <c r="C349" i="2"/>
  <c r="D349" i="2"/>
  <c r="E349" i="2"/>
  <c r="J349" i="2"/>
  <c r="K349" i="2"/>
  <c r="L349" i="2"/>
  <c r="M349" i="2"/>
  <c r="N349" i="2"/>
  <c r="O349" i="2"/>
  <c r="P349" i="2"/>
  <c r="Q349" i="2"/>
  <c r="R349" i="2"/>
  <c r="S349" i="2"/>
  <c r="T349" i="2"/>
  <c r="U349" i="2"/>
  <c r="W349" i="2"/>
  <c r="X349" i="2"/>
  <c r="Y349" i="2"/>
  <c r="Z349" i="2"/>
  <c r="AA349" i="2"/>
  <c r="AB349" i="2"/>
  <c r="AC349" i="2"/>
  <c r="AD349" i="2"/>
  <c r="AE349" i="2"/>
  <c r="AF349" i="2"/>
  <c r="A350" i="2"/>
  <c r="B350" i="2"/>
  <c r="C350" i="2"/>
  <c r="D350" i="2"/>
  <c r="E350" i="2"/>
  <c r="J350" i="2"/>
  <c r="K350" i="2"/>
  <c r="L350" i="2"/>
  <c r="M350" i="2"/>
  <c r="N350" i="2"/>
  <c r="O350" i="2"/>
  <c r="P350" i="2"/>
  <c r="Q350" i="2"/>
  <c r="R350" i="2"/>
  <c r="S350" i="2"/>
  <c r="T350" i="2"/>
  <c r="U350" i="2"/>
  <c r="W350" i="2"/>
  <c r="X350" i="2"/>
  <c r="Y350" i="2"/>
  <c r="Z350" i="2"/>
  <c r="AA350" i="2"/>
  <c r="AB350" i="2"/>
  <c r="AC350" i="2"/>
  <c r="AD350" i="2"/>
  <c r="AE350" i="2"/>
  <c r="AF350" i="2"/>
  <c r="A351" i="2"/>
  <c r="B351" i="2"/>
  <c r="C351" i="2"/>
  <c r="D351" i="2"/>
  <c r="E351" i="2"/>
  <c r="J351" i="2"/>
  <c r="K351" i="2"/>
  <c r="L351" i="2"/>
  <c r="M351" i="2"/>
  <c r="N351" i="2"/>
  <c r="O351" i="2"/>
  <c r="P351" i="2"/>
  <c r="Q351" i="2"/>
  <c r="R351" i="2"/>
  <c r="S351" i="2"/>
  <c r="T351" i="2"/>
  <c r="U351" i="2"/>
  <c r="W351" i="2"/>
  <c r="X351" i="2"/>
  <c r="Y351" i="2"/>
  <c r="Z351" i="2"/>
  <c r="AA351" i="2"/>
  <c r="AB351" i="2"/>
  <c r="AC351" i="2"/>
  <c r="AD351" i="2"/>
  <c r="AE351" i="2"/>
  <c r="AF351" i="2"/>
  <c r="A352" i="2"/>
  <c r="B352" i="2"/>
  <c r="C352" i="2"/>
  <c r="D352" i="2"/>
  <c r="E352" i="2"/>
  <c r="J352" i="2"/>
  <c r="K352" i="2"/>
  <c r="L352" i="2"/>
  <c r="M352" i="2"/>
  <c r="N352" i="2"/>
  <c r="O352" i="2"/>
  <c r="P352" i="2"/>
  <c r="Q352" i="2"/>
  <c r="R352" i="2"/>
  <c r="S352" i="2"/>
  <c r="T352" i="2"/>
  <c r="U352" i="2"/>
  <c r="W352" i="2"/>
  <c r="X352" i="2"/>
  <c r="Y352" i="2"/>
  <c r="Z352" i="2"/>
  <c r="AA352" i="2"/>
  <c r="AB352" i="2"/>
  <c r="AC352" i="2"/>
  <c r="AD352" i="2"/>
  <c r="AE352" i="2"/>
  <c r="AF352" i="2"/>
  <c r="A353" i="2"/>
  <c r="B353" i="2"/>
  <c r="C353" i="2"/>
  <c r="D353" i="2"/>
  <c r="E353" i="2"/>
  <c r="J353" i="2"/>
  <c r="K353" i="2"/>
  <c r="L353" i="2"/>
  <c r="M353" i="2"/>
  <c r="N353" i="2"/>
  <c r="O353" i="2"/>
  <c r="P353" i="2"/>
  <c r="Q353" i="2"/>
  <c r="R353" i="2"/>
  <c r="S353" i="2"/>
  <c r="T353" i="2"/>
  <c r="U353" i="2"/>
  <c r="W353" i="2"/>
  <c r="X353" i="2"/>
  <c r="Y353" i="2"/>
  <c r="Z353" i="2"/>
  <c r="AA353" i="2"/>
  <c r="AB353" i="2"/>
  <c r="AC353" i="2"/>
  <c r="AD353" i="2"/>
  <c r="AE353" i="2"/>
  <c r="AF353" i="2"/>
  <c r="A354" i="2"/>
  <c r="B354" i="2"/>
  <c r="C354" i="2"/>
  <c r="D354" i="2"/>
  <c r="E354" i="2"/>
  <c r="J354" i="2"/>
  <c r="K354" i="2"/>
  <c r="L354" i="2"/>
  <c r="M354" i="2"/>
  <c r="N354" i="2"/>
  <c r="O354" i="2"/>
  <c r="P354" i="2"/>
  <c r="Q354" i="2"/>
  <c r="R354" i="2"/>
  <c r="S354" i="2"/>
  <c r="T354" i="2"/>
  <c r="U354" i="2"/>
  <c r="W354" i="2"/>
  <c r="X354" i="2"/>
  <c r="Y354" i="2"/>
  <c r="Z354" i="2"/>
  <c r="AA354" i="2"/>
  <c r="AB354" i="2"/>
  <c r="AC354" i="2"/>
  <c r="AD354" i="2"/>
  <c r="AE354" i="2"/>
  <c r="AF354" i="2"/>
  <c r="A355" i="2"/>
  <c r="B355" i="2"/>
  <c r="C355" i="2"/>
  <c r="D355" i="2"/>
  <c r="E355" i="2"/>
  <c r="J355" i="2"/>
  <c r="K355" i="2"/>
  <c r="L355" i="2"/>
  <c r="M355" i="2"/>
  <c r="N355" i="2"/>
  <c r="O355" i="2"/>
  <c r="P355" i="2"/>
  <c r="Q355" i="2"/>
  <c r="R355" i="2"/>
  <c r="S355" i="2"/>
  <c r="T355" i="2"/>
  <c r="U355" i="2"/>
  <c r="W355" i="2"/>
  <c r="X355" i="2"/>
  <c r="Y355" i="2"/>
  <c r="Z355" i="2"/>
  <c r="AA355" i="2"/>
  <c r="AB355" i="2"/>
  <c r="AC355" i="2"/>
  <c r="AD355" i="2"/>
  <c r="AE355" i="2"/>
  <c r="AF355" i="2"/>
  <c r="A356" i="2"/>
  <c r="B356" i="2"/>
  <c r="C356" i="2"/>
  <c r="D356" i="2"/>
  <c r="E356" i="2"/>
  <c r="J356" i="2"/>
  <c r="K356" i="2"/>
  <c r="L356" i="2"/>
  <c r="M356" i="2"/>
  <c r="N356" i="2"/>
  <c r="O356" i="2"/>
  <c r="P356" i="2"/>
  <c r="Q356" i="2"/>
  <c r="R356" i="2"/>
  <c r="S356" i="2"/>
  <c r="T356" i="2"/>
  <c r="U356" i="2"/>
  <c r="W356" i="2"/>
  <c r="X356" i="2"/>
  <c r="Y356" i="2"/>
  <c r="Z356" i="2"/>
  <c r="AA356" i="2"/>
  <c r="AB356" i="2"/>
  <c r="AC356" i="2"/>
  <c r="AD356" i="2"/>
  <c r="AE356" i="2"/>
  <c r="AF356" i="2"/>
  <c r="A357" i="2"/>
  <c r="B357" i="2"/>
  <c r="C357" i="2"/>
  <c r="D357" i="2"/>
  <c r="E357" i="2"/>
  <c r="J357" i="2"/>
  <c r="K357" i="2"/>
  <c r="L357" i="2"/>
  <c r="M357" i="2"/>
  <c r="N357" i="2"/>
  <c r="O357" i="2"/>
  <c r="P357" i="2"/>
  <c r="Q357" i="2"/>
  <c r="R357" i="2"/>
  <c r="S357" i="2"/>
  <c r="T357" i="2"/>
  <c r="U357" i="2"/>
  <c r="W357" i="2"/>
  <c r="X357" i="2"/>
  <c r="Y357" i="2"/>
  <c r="Z357" i="2"/>
  <c r="AA357" i="2"/>
  <c r="AB357" i="2"/>
  <c r="AC357" i="2"/>
  <c r="AD357" i="2"/>
  <c r="AE357" i="2"/>
  <c r="AF357" i="2"/>
  <c r="A358" i="2"/>
  <c r="B358" i="2"/>
  <c r="C358" i="2"/>
  <c r="D358" i="2"/>
  <c r="E358" i="2"/>
  <c r="F358" i="2"/>
  <c r="G358" i="2"/>
  <c r="H358" i="2"/>
  <c r="I358" i="2"/>
  <c r="J358" i="2"/>
  <c r="K358" i="2"/>
  <c r="L358" i="2"/>
  <c r="M358" i="2"/>
  <c r="N358" i="2"/>
  <c r="O358" i="2"/>
  <c r="P358" i="2"/>
  <c r="Q358" i="2"/>
  <c r="R358" i="2"/>
  <c r="S358" i="2"/>
  <c r="T358" i="2"/>
  <c r="U358" i="2"/>
  <c r="W358" i="2"/>
  <c r="X358" i="2"/>
  <c r="Y358" i="2"/>
  <c r="Z358" i="2"/>
  <c r="AA358" i="2"/>
  <c r="AB358" i="2"/>
  <c r="AC358" i="2"/>
  <c r="AD358" i="2"/>
  <c r="AE358" i="2"/>
  <c r="AF358" i="2"/>
  <c r="A359" i="2"/>
  <c r="B359" i="2"/>
  <c r="C359" i="2"/>
  <c r="D359" i="2"/>
  <c r="E359" i="2"/>
  <c r="F359" i="2"/>
  <c r="G359" i="2"/>
  <c r="H359" i="2"/>
  <c r="I359" i="2"/>
  <c r="J359" i="2"/>
  <c r="K359" i="2"/>
  <c r="L359" i="2"/>
  <c r="M359" i="2"/>
  <c r="N359" i="2"/>
  <c r="O359" i="2"/>
  <c r="P359" i="2"/>
  <c r="Q359" i="2"/>
  <c r="R359" i="2"/>
  <c r="S359" i="2"/>
  <c r="T359" i="2"/>
  <c r="U359" i="2"/>
  <c r="W359" i="2"/>
  <c r="X359" i="2"/>
  <c r="Y359" i="2"/>
  <c r="Z359" i="2"/>
  <c r="AA359" i="2"/>
  <c r="AB359" i="2"/>
  <c r="AC359" i="2"/>
  <c r="AD359" i="2"/>
  <c r="AE359" i="2"/>
  <c r="AF359" i="2"/>
  <c r="A67" i="2"/>
  <c r="B67" i="2"/>
  <c r="C67" i="2"/>
  <c r="D67" i="2"/>
  <c r="E67" i="2"/>
  <c r="F67" i="2"/>
  <c r="G67" i="2"/>
  <c r="H67" i="2"/>
  <c r="I67" i="2"/>
  <c r="J67" i="2"/>
  <c r="K67" i="2"/>
  <c r="L67" i="2"/>
  <c r="M67" i="2"/>
  <c r="N67" i="2"/>
  <c r="O67" i="2"/>
  <c r="P67" i="2"/>
  <c r="Q67" i="2"/>
  <c r="R67" i="2"/>
  <c r="S67" i="2"/>
  <c r="T67" i="2"/>
  <c r="U67" i="2"/>
  <c r="W67" i="2"/>
  <c r="X67" i="2"/>
  <c r="Y67" i="2"/>
  <c r="Z67" i="2"/>
  <c r="AA67" i="2"/>
  <c r="AB67" i="2"/>
  <c r="AC67" i="2"/>
  <c r="AD67" i="2"/>
  <c r="AE67" i="2"/>
  <c r="AF67" i="2"/>
  <c r="A68" i="2"/>
  <c r="B68" i="2"/>
  <c r="C68" i="2"/>
  <c r="D68" i="2"/>
  <c r="E68" i="2"/>
  <c r="F68" i="2"/>
  <c r="G68" i="2"/>
  <c r="H68" i="2"/>
  <c r="I68" i="2"/>
  <c r="J68" i="2"/>
  <c r="K68" i="2"/>
  <c r="L68" i="2"/>
  <c r="M68" i="2"/>
  <c r="N68" i="2"/>
  <c r="O68" i="2"/>
  <c r="P68" i="2"/>
  <c r="Q68" i="2"/>
  <c r="R68" i="2"/>
  <c r="S68" i="2"/>
  <c r="T68" i="2"/>
  <c r="U68" i="2"/>
  <c r="W68" i="2"/>
  <c r="X68" i="2"/>
  <c r="Y68" i="2"/>
  <c r="Z68" i="2"/>
  <c r="AA68" i="2"/>
  <c r="AB68" i="2"/>
  <c r="AC68" i="2"/>
  <c r="AD68" i="2"/>
  <c r="AE68" i="2"/>
  <c r="AF68" i="2"/>
  <c r="A69" i="2"/>
  <c r="B69" i="2"/>
  <c r="C69" i="2"/>
  <c r="D69" i="2"/>
  <c r="E69" i="2"/>
  <c r="F69" i="2"/>
  <c r="G69" i="2"/>
  <c r="H69" i="2"/>
  <c r="I69" i="2"/>
  <c r="J69" i="2"/>
  <c r="K69" i="2"/>
  <c r="L69" i="2"/>
  <c r="M69" i="2"/>
  <c r="N69" i="2"/>
  <c r="O69" i="2"/>
  <c r="P69" i="2"/>
  <c r="Q69" i="2"/>
  <c r="R69" i="2"/>
  <c r="S69" i="2"/>
  <c r="T69" i="2"/>
  <c r="U69" i="2"/>
  <c r="W69" i="2"/>
  <c r="X69" i="2"/>
  <c r="Y69" i="2"/>
  <c r="Z69" i="2"/>
  <c r="AA69" i="2"/>
  <c r="AB69" i="2"/>
  <c r="AC69" i="2"/>
  <c r="AD69" i="2"/>
  <c r="AE69" i="2"/>
  <c r="AF69" i="2"/>
  <c r="A70" i="2"/>
  <c r="B70" i="2"/>
  <c r="C70" i="2"/>
  <c r="D70" i="2"/>
  <c r="E70" i="2"/>
  <c r="F70" i="2"/>
  <c r="G70" i="2"/>
  <c r="H70" i="2"/>
  <c r="I70" i="2"/>
  <c r="J70" i="2"/>
  <c r="K70" i="2"/>
  <c r="L70" i="2"/>
  <c r="M70" i="2"/>
  <c r="N70" i="2"/>
  <c r="O70" i="2"/>
  <c r="P70" i="2"/>
  <c r="Q70" i="2"/>
  <c r="R70" i="2"/>
  <c r="S70" i="2"/>
  <c r="T70" i="2"/>
  <c r="U70" i="2"/>
  <c r="W70" i="2"/>
  <c r="X70" i="2"/>
  <c r="Y70" i="2"/>
  <c r="Z70" i="2"/>
  <c r="AA70" i="2"/>
  <c r="AB70" i="2"/>
  <c r="AC70" i="2"/>
  <c r="AD70" i="2"/>
  <c r="AE70" i="2"/>
  <c r="AF70" i="2"/>
  <c r="A71" i="2"/>
  <c r="B71" i="2"/>
  <c r="C71" i="2"/>
  <c r="D71" i="2"/>
  <c r="E71" i="2"/>
  <c r="F71" i="2"/>
  <c r="G71" i="2"/>
  <c r="H71" i="2"/>
  <c r="I71" i="2"/>
  <c r="J71" i="2"/>
  <c r="K71" i="2"/>
  <c r="L71" i="2"/>
  <c r="M71" i="2"/>
  <c r="N71" i="2"/>
  <c r="O71" i="2"/>
  <c r="P71" i="2"/>
  <c r="Q71" i="2"/>
  <c r="R71" i="2"/>
  <c r="S71" i="2"/>
  <c r="T71" i="2"/>
  <c r="U71" i="2"/>
  <c r="W71" i="2"/>
  <c r="X71" i="2"/>
  <c r="Y71" i="2"/>
  <c r="Z71" i="2"/>
  <c r="AA71" i="2"/>
  <c r="AB71" i="2"/>
  <c r="AC71" i="2"/>
  <c r="AD71" i="2"/>
  <c r="AE71" i="2"/>
  <c r="AF71" i="2"/>
  <c r="A72" i="2"/>
  <c r="B72" i="2"/>
  <c r="C72" i="2"/>
  <c r="D72" i="2"/>
  <c r="E72" i="2"/>
  <c r="F72" i="2"/>
  <c r="G72" i="2"/>
  <c r="H72" i="2"/>
  <c r="I72" i="2"/>
  <c r="J72" i="2"/>
  <c r="K72" i="2"/>
  <c r="L72" i="2"/>
  <c r="M72" i="2"/>
  <c r="N72" i="2"/>
  <c r="O72" i="2"/>
  <c r="P72" i="2"/>
  <c r="Q72" i="2"/>
  <c r="R72" i="2"/>
  <c r="S72" i="2"/>
  <c r="T72" i="2"/>
  <c r="U72" i="2"/>
  <c r="W72" i="2"/>
  <c r="X72" i="2"/>
  <c r="Y72" i="2"/>
  <c r="Z72" i="2"/>
  <c r="AA72" i="2"/>
  <c r="AB72" i="2"/>
  <c r="AC72" i="2"/>
  <c r="AD72" i="2"/>
  <c r="AE72" i="2"/>
  <c r="AF72" i="2"/>
  <c r="A73" i="2"/>
  <c r="B73" i="2"/>
  <c r="C73" i="2"/>
  <c r="D73" i="2"/>
  <c r="E73" i="2"/>
  <c r="F73" i="2"/>
  <c r="G73" i="2"/>
  <c r="H73" i="2"/>
  <c r="I73" i="2"/>
  <c r="J73" i="2"/>
  <c r="K73" i="2"/>
  <c r="L73" i="2"/>
  <c r="M73" i="2"/>
  <c r="N73" i="2"/>
  <c r="O73" i="2"/>
  <c r="P73" i="2"/>
  <c r="Q73" i="2"/>
  <c r="R73" i="2"/>
  <c r="S73" i="2"/>
  <c r="T73" i="2"/>
  <c r="U73" i="2"/>
  <c r="W73" i="2"/>
  <c r="X73" i="2"/>
  <c r="Y73" i="2"/>
  <c r="Z73" i="2"/>
  <c r="AA73" i="2"/>
  <c r="AB73" i="2"/>
  <c r="AC73" i="2"/>
  <c r="AD73" i="2"/>
  <c r="AE73" i="2"/>
  <c r="AF73" i="2"/>
  <c r="A74" i="2"/>
  <c r="B74" i="2"/>
  <c r="C74" i="2"/>
  <c r="D74" i="2"/>
  <c r="E74" i="2"/>
  <c r="F74" i="2"/>
  <c r="G74" i="2"/>
  <c r="H74" i="2"/>
  <c r="I74" i="2"/>
  <c r="J74" i="2"/>
  <c r="K74" i="2"/>
  <c r="L74" i="2"/>
  <c r="M74" i="2"/>
  <c r="N74" i="2"/>
  <c r="O74" i="2"/>
  <c r="P74" i="2"/>
  <c r="Q74" i="2"/>
  <c r="R74" i="2"/>
  <c r="S74" i="2"/>
  <c r="T74" i="2"/>
  <c r="U74" i="2"/>
  <c r="W74" i="2"/>
  <c r="X74" i="2"/>
  <c r="Y74" i="2"/>
  <c r="Z74" i="2"/>
  <c r="AA74" i="2"/>
  <c r="AB74" i="2"/>
  <c r="AC74" i="2"/>
  <c r="AD74" i="2"/>
  <c r="AE74" i="2"/>
  <c r="AF74" i="2"/>
  <c r="A75" i="2"/>
  <c r="B75" i="2"/>
  <c r="C75" i="2"/>
  <c r="D75" i="2"/>
  <c r="E75" i="2"/>
  <c r="F75" i="2"/>
  <c r="G75" i="2"/>
  <c r="H75" i="2"/>
  <c r="I75" i="2"/>
  <c r="J75" i="2"/>
  <c r="K75" i="2"/>
  <c r="L75" i="2"/>
  <c r="M75" i="2"/>
  <c r="N75" i="2"/>
  <c r="O75" i="2"/>
  <c r="P75" i="2"/>
  <c r="Q75" i="2"/>
  <c r="R75" i="2"/>
  <c r="S75" i="2"/>
  <c r="T75" i="2"/>
  <c r="U75" i="2"/>
  <c r="W75" i="2"/>
  <c r="X75" i="2"/>
  <c r="Y75" i="2"/>
  <c r="Z75" i="2"/>
  <c r="AA75" i="2"/>
  <c r="AB75" i="2"/>
  <c r="AC75" i="2"/>
  <c r="AD75" i="2"/>
  <c r="AE75" i="2"/>
  <c r="AF75" i="2"/>
  <c r="A76" i="2"/>
  <c r="B76" i="2"/>
  <c r="C76" i="2"/>
  <c r="D76" i="2"/>
  <c r="E76" i="2"/>
  <c r="F76" i="2"/>
  <c r="G76" i="2"/>
  <c r="H76" i="2"/>
  <c r="I76" i="2"/>
  <c r="J76" i="2"/>
  <c r="K76" i="2"/>
  <c r="L76" i="2"/>
  <c r="M76" i="2"/>
  <c r="N76" i="2"/>
  <c r="O76" i="2"/>
  <c r="P76" i="2"/>
  <c r="Q76" i="2"/>
  <c r="R76" i="2"/>
  <c r="S76" i="2"/>
  <c r="T76" i="2"/>
  <c r="U76" i="2"/>
  <c r="W76" i="2"/>
  <c r="X76" i="2"/>
  <c r="Y76" i="2"/>
  <c r="Z76" i="2"/>
  <c r="AA76" i="2"/>
  <c r="AB76" i="2"/>
  <c r="AC76" i="2"/>
  <c r="AD76" i="2"/>
  <c r="AE76" i="2"/>
  <c r="AF76" i="2"/>
  <c r="A77" i="2"/>
  <c r="B77" i="2"/>
  <c r="C77" i="2"/>
  <c r="D77" i="2"/>
  <c r="E77" i="2"/>
  <c r="F77" i="2"/>
  <c r="G77" i="2"/>
  <c r="H77" i="2"/>
  <c r="I77" i="2"/>
  <c r="J77" i="2"/>
  <c r="K77" i="2"/>
  <c r="L77" i="2"/>
  <c r="M77" i="2"/>
  <c r="N77" i="2"/>
  <c r="O77" i="2"/>
  <c r="P77" i="2"/>
  <c r="Q77" i="2"/>
  <c r="R77" i="2"/>
  <c r="S77" i="2"/>
  <c r="T77" i="2"/>
  <c r="U77" i="2"/>
  <c r="W77" i="2"/>
  <c r="X77" i="2"/>
  <c r="Y77" i="2"/>
  <c r="Z77" i="2"/>
  <c r="AA77" i="2"/>
  <c r="AB77" i="2"/>
  <c r="AC77" i="2"/>
  <c r="AD77" i="2"/>
  <c r="AE77" i="2"/>
  <c r="AF77" i="2"/>
  <c r="A78" i="2"/>
  <c r="B78" i="2"/>
  <c r="C78" i="2"/>
  <c r="D78" i="2"/>
  <c r="E78" i="2"/>
  <c r="F78" i="2"/>
  <c r="G78" i="2"/>
  <c r="H78" i="2"/>
  <c r="I78" i="2"/>
  <c r="J78" i="2"/>
  <c r="K78" i="2"/>
  <c r="L78" i="2"/>
  <c r="M78" i="2"/>
  <c r="N78" i="2"/>
  <c r="O78" i="2"/>
  <c r="P78" i="2"/>
  <c r="Q78" i="2"/>
  <c r="R78" i="2"/>
  <c r="S78" i="2"/>
  <c r="T78" i="2"/>
  <c r="U78" i="2"/>
  <c r="W78" i="2"/>
  <c r="X78" i="2"/>
  <c r="Y78" i="2"/>
  <c r="Z78" i="2"/>
  <c r="AA78" i="2"/>
  <c r="AB78" i="2"/>
  <c r="AC78" i="2"/>
  <c r="AD78" i="2"/>
  <c r="AE78" i="2"/>
  <c r="AF78" i="2"/>
  <c r="A79" i="2"/>
  <c r="B79" i="2"/>
  <c r="C79" i="2"/>
  <c r="D79" i="2"/>
  <c r="E79" i="2"/>
  <c r="F79" i="2"/>
  <c r="G79" i="2"/>
  <c r="H79" i="2"/>
  <c r="I79" i="2"/>
  <c r="J79" i="2"/>
  <c r="K79" i="2"/>
  <c r="L79" i="2"/>
  <c r="M79" i="2"/>
  <c r="N79" i="2"/>
  <c r="O79" i="2"/>
  <c r="P79" i="2"/>
  <c r="Q79" i="2"/>
  <c r="R79" i="2"/>
  <c r="S79" i="2"/>
  <c r="T79" i="2"/>
  <c r="U79" i="2"/>
  <c r="W79" i="2"/>
  <c r="X79" i="2"/>
  <c r="Y79" i="2"/>
  <c r="Z79" i="2"/>
  <c r="AA79" i="2"/>
  <c r="AB79" i="2"/>
  <c r="AC79" i="2"/>
  <c r="AD79" i="2"/>
  <c r="AE79" i="2"/>
  <c r="AF79" i="2"/>
  <c r="A80" i="2"/>
  <c r="B80" i="2"/>
  <c r="C80" i="2"/>
  <c r="D80" i="2"/>
  <c r="E80" i="2"/>
  <c r="F80" i="2"/>
  <c r="G80" i="2"/>
  <c r="H80" i="2"/>
  <c r="I80" i="2"/>
  <c r="J80" i="2"/>
  <c r="K80" i="2"/>
  <c r="L80" i="2"/>
  <c r="M80" i="2"/>
  <c r="N80" i="2"/>
  <c r="O80" i="2"/>
  <c r="P80" i="2"/>
  <c r="Q80" i="2"/>
  <c r="R80" i="2"/>
  <c r="S80" i="2"/>
  <c r="T80" i="2"/>
  <c r="U80" i="2"/>
  <c r="W80" i="2"/>
  <c r="X80" i="2"/>
  <c r="Y80" i="2"/>
  <c r="Z80" i="2"/>
  <c r="AA80" i="2"/>
  <c r="AB80" i="2"/>
  <c r="AC80" i="2"/>
  <c r="AD80" i="2"/>
  <c r="AE80" i="2"/>
  <c r="AF80" i="2"/>
  <c r="A81" i="2"/>
  <c r="B81" i="2"/>
  <c r="C81" i="2"/>
  <c r="D81" i="2"/>
  <c r="E81" i="2"/>
  <c r="F81" i="2"/>
  <c r="G81" i="2"/>
  <c r="H81" i="2"/>
  <c r="I81" i="2"/>
  <c r="J81" i="2"/>
  <c r="K81" i="2"/>
  <c r="L81" i="2"/>
  <c r="M81" i="2"/>
  <c r="N81" i="2"/>
  <c r="O81" i="2"/>
  <c r="P81" i="2"/>
  <c r="Q81" i="2"/>
  <c r="R81" i="2"/>
  <c r="S81" i="2"/>
  <c r="T81" i="2"/>
  <c r="U81" i="2"/>
  <c r="W81" i="2"/>
  <c r="X81" i="2"/>
  <c r="Y81" i="2"/>
  <c r="Z81" i="2"/>
  <c r="AA81" i="2"/>
  <c r="AB81" i="2"/>
  <c r="AC81" i="2"/>
  <c r="AD81" i="2"/>
  <c r="AE81" i="2"/>
  <c r="AF81" i="2"/>
  <c r="A82" i="2"/>
  <c r="B82" i="2"/>
  <c r="C82" i="2"/>
  <c r="D82" i="2"/>
  <c r="E82" i="2"/>
  <c r="F82" i="2"/>
  <c r="G82" i="2"/>
  <c r="H82" i="2"/>
  <c r="I82" i="2"/>
  <c r="J82" i="2"/>
  <c r="K82" i="2"/>
  <c r="L82" i="2"/>
  <c r="M82" i="2"/>
  <c r="N82" i="2"/>
  <c r="O82" i="2"/>
  <c r="P82" i="2"/>
  <c r="Q82" i="2"/>
  <c r="R82" i="2"/>
  <c r="S82" i="2"/>
  <c r="T82" i="2"/>
  <c r="U82" i="2"/>
  <c r="W82" i="2"/>
  <c r="X82" i="2"/>
  <c r="Y82" i="2"/>
  <c r="Z82" i="2"/>
  <c r="AA82" i="2"/>
  <c r="AB82" i="2"/>
  <c r="AC82" i="2"/>
  <c r="AD82" i="2"/>
  <c r="AE82" i="2"/>
  <c r="AF82" i="2"/>
  <c r="A83" i="2"/>
  <c r="B83" i="2"/>
  <c r="C83" i="2"/>
  <c r="D83" i="2"/>
  <c r="E83" i="2"/>
  <c r="F83" i="2"/>
  <c r="G83" i="2"/>
  <c r="H83" i="2"/>
  <c r="I83" i="2"/>
  <c r="J83" i="2"/>
  <c r="K83" i="2"/>
  <c r="L83" i="2"/>
  <c r="M83" i="2"/>
  <c r="N83" i="2"/>
  <c r="O83" i="2"/>
  <c r="P83" i="2"/>
  <c r="Q83" i="2"/>
  <c r="R83" i="2"/>
  <c r="S83" i="2"/>
  <c r="T83" i="2"/>
  <c r="U83" i="2"/>
  <c r="W83" i="2"/>
  <c r="X83" i="2"/>
  <c r="Y83" i="2"/>
  <c r="Z83" i="2"/>
  <c r="AA83" i="2"/>
  <c r="AB83" i="2"/>
  <c r="AC83" i="2"/>
  <c r="AD83" i="2"/>
  <c r="AE83" i="2"/>
  <c r="AF83" i="2"/>
  <c r="A84" i="2"/>
  <c r="B84" i="2"/>
  <c r="C84" i="2"/>
  <c r="D84" i="2"/>
  <c r="E84" i="2"/>
  <c r="F84" i="2"/>
  <c r="G84" i="2"/>
  <c r="H84" i="2"/>
  <c r="I84" i="2"/>
  <c r="J84" i="2"/>
  <c r="K84" i="2"/>
  <c r="L84" i="2"/>
  <c r="M84" i="2"/>
  <c r="N84" i="2"/>
  <c r="O84" i="2"/>
  <c r="P84" i="2"/>
  <c r="Q84" i="2"/>
  <c r="R84" i="2"/>
  <c r="S84" i="2"/>
  <c r="T84" i="2"/>
  <c r="U84" i="2"/>
  <c r="W84" i="2"/>
  <c r="X84" i="2"/>
  <c r="Y84" i="2"/>
  <c r="Z84" i="2"/>
  <c r="AA84" i="2"/>
  <c r="AB84" i="2"/>
  <c r="AC84" i="2"/>
  <c r="AD84" i="2"/>
  <c r="AE84" i="2"/>
  <c r="AF84" i="2"/>
  <c r="A85" i="2"/>
  <c r="B85" i="2"/>
  <c r="C85" i="2"/>
  <c r="D85" i="2"/>
  <c r="E85" i="2"/>
  <c r="F85" i="2"/>
  <c r="G85" i="2"/>
  <c r="H85" i="2"/>
  <c r="I85" i="2"/>
  <c r="J85" i="2"/>
  <c r="K85" i="2"/>
  <c r="L85" i="2"/>
  <c r="M85" i="2"/>
  <c r="N85" i="2"/>
  <c r="O85" i="2"/>
  <c r="P85" i="2"/>
  <c r="Q85" i="2"/>
  <c r="R85" i="2"/>
  <c r="S85" i="2"/>
  <c r="T85" i="2"/>
  <c r="U85" i="2"/>
  <c r="W85" i="2"/>
  <c r="X85" i="2"/>
  <c r="Y85" i="2"/>
  <c r="Z85" i="2"/>
  <c r="AA85" i="2"/>
  <c r="AB85" i="2"/>
  <c r="AC85" i="2"/>
  <c r="AD85" i="2"/>
  <c r="AE85" i="2"/>
  <c r="AF85" i="2"/>
  <c r="A86" i="2"/>
  <c r="B86" i="2"/>
  <c r="C86" i="2"/>
  <c r="D86" i="2"/>
  <c r="E86" i="2"/>
  <c r="F86" i="2"/>
  <c r="G86" i="2"/>
  <c r="H86" i="2"/>
  <c r="I86" i="2"/>
  <c r="J86" i="2"/>
  <c r="K86" i="2"/>
  <c r="L86" i="2"/>
  <c r="M86" i="2"/>
  <c r="N86" i="2"/>
  <c r="O86" i="2"/>
  <c r="P86" i="2"/>
  <c r="Q86" i="2"/>
  <c r="R86" i="2"/>
  <c r="S86" i="2"/>
  <c r="T86" i="2"/>
  <c r="U86" i="2"/>
  <c r="W86" i="2"/>
  <c r="X86" i="2"/>
  <c r="Y86" i="2"/>
  <c r="Z86" i="2"/>
  <c r="AA86" i="2"/>
  <c r="AB86" i="2"/>
  <c r="AC86" i="2"/>
  <c r="AD86" i="2"/>
  <c r="AE86" i="2"/>
  <c r="AF86" i="2"/>
  <c r="A87" i="2"/>
  <c r="B87" i="2"/>
  <c r="C87" i="2"/>
  <c r="D87" i="2"/>
  <c r="E87" i="2"/>
  <c r="F87" i="2"/>
  <c r="G87" i="2"/>
  <c r="H87" i="2"/>
  <c r="I87" i="2"/>
  <c r="J87" i="2"/>
  <c r="K87" i="2"/>
  <c r="L87" i="2"/>
  <c r="M87" i="2"/>
  <c r="N87" i="2"/>
  <c r="O87" i="2"/>
  <c r="P87" i="2"/>
  <c r="Q87" i="2"/>
  <c r="R87" i="2"/>
  <c r="S87" i="2"/>
  <c r="T87" i="2"/>
  <c r="U87" i="2"/>
  <c r="W87" i="2"/>
  <c r="X87" i="2"/>
  <c r="Y87" i="2"/>
  <c r="Z87" i="2"/>
  <c r="AA87" i="2"/>
  <c r="AB87" i="2"/>
  <c r="AC87" i="2"/>
  <c r="AD87" i="2"/>
  <c r="AE87" i="2"/>
  <c r="AF87" i="2"/>
  <c r="A88" i="2"/>
  <c r="B88" i="2"/>
  <c r="C88" i="2"/>
  <c r="D88" i="2"/>
  <c r="E88" i="2"/>
  <c r="F88" i="2"/>
  <c r="G88" i="2"/>
  <c r="H88" i="2"/>
  <c r="I88" i="2"/>
  <c r="J88" i="2"/>
  <c r="K88" i="2"/>
  <c r="L88" i="2"/>
  <c r="M88" i="2"/>
  <c r="N88" i="2"/>
  <c r="O88" i="2"/>
  <c r="P88" i="2"/>
  <c r="Q88" i="2"/>
  <c r="R88" i="2"/>
  <c r="S88" i="2"/>
  <c r="T88" i="2"/>
  <c r="U88" i="2"/>
  <c r="W88" i="2"/>
  <c r="X88" i="2"/>
  <c r="Y88" i="2"/>
  <c r="Z88" i="2"/>
  <c r="AA88" i="2"/>
  <c r="AB88" i="2"/>
  <c r="AC88" i="2"/>
  <c r="AD88" i="2"/>
  <c r="AE88" i="2"/>
  <c r="AF88" i="2"/>
  <c r="A89" i="2"/>
  <c r="B89" i="2"/>
  <c r="C89" i="2"/>
  <c r="D89" i="2"/>
  <c r="E89" i="2"/>
  <c r="F89" i="2"/>
  <c r="G89" i="2"/>
  <c r="H89" i="2"/>
  <c r="I89" i="2"/>
  <c r="J89" i="2"/>
  <c r="K89" i="2"/>
  <c r="L89" i="2"/>
  <c r="M89" i="2"/>
  <c r="N89" i="2"/>
  <c r="O89" i="2"/>
  <c r="P89" i="2"/>
  <c r="Q89" i="2"/>
  <c r="R89" i="2"/>
  <c r="S89" i="2"/>
  <c r="T89" i="2"/>
  <c r="U89" i="2"/>
  <c r="W89" i="2"/>
  <c r="X89" i="2"/>
  <c r="Y89" i="2"/>
  <c r="Z89" i="2"/>
  <c r="AA89" i="2"/>
  <c r="AB89" i="2"/>
  <c r="AC89" i="2"/>
  <c r="AD89" i="2"/>
  <c r="AE89" i="2"/>
  <c r="AF89" i="2"/>
  <c r="A90" i="2"/>
  <c r="B90" i="2"/>
  <c r="C90" i="2"/>
  <c r="D90" i="2"/>
  <c r="E90" i="2"/>
  <c r="F90" i="2"/>
  <c r="G90" i="2"/>
  <c r="H90" i="2"/>
  <c r="I90" i="2"/>
  <c r="J90" i="2"/>
  <c r="K90" i="2"/>
  <c r="L90" i="2"/>
  <c r="M90" i="2"/>
  <c r="N90" i="2"/>
  <c r="O90" i="2"/>
  <c r="P90" i="2"/>
  <c r="Q90" i="2"/>
  <c r="R90" i="2"/>
  <c r="S90" i="2"/>
  <c r="T90" i="2"/>
  <c r="U90" i="2"/>
  <c r="W90" i="2"/>
  <c r="X90" i="2"/>
  <c r="Y90" i="2"/>
  <c r="Z90" i="2"/>
  <c r="AA90" i="2"/>
  <c r="AB90" i="2"/>
  <c r="AC90" i="2"/>
  <c r="AD90" i="2"/>
  <c r="AE90" i="2"/>
  <c r="AF90" i="2"/>
  <c r="A91" i="2"/>
  <c r="B91" i="2"/>
  <c r="C91" i="2"/>
  <c r="D91" i="2"/>
  <c r="E91" i="2"/>
  <c r="F91" i="2"/>
  <c r="G91" i="2"/>
  <c r="H91" i="2"/>
  <c r="I91" i="2"/>
  <c r="J91" i="2"/>
  <c r="K91" i="2"/>
  <c r="L91" i="2"/>
  <c r="M91" i="2"/>
  <c r="N91" i="2"/>
  <c r="O91" i="2"/>
  <c r="P91" i="2"/>
  <c r="Q91" i="2"/>
  <c r="R91" i="2"/>
  <c r="S91" i="2"/>
  <c r="T91" i="2"/>
  <c r="U91" i="2"/>
  <c r="W91" i="2"/>
  <c r="X91" i="2"/>
  <c r="Y91" i="2"/>
  <c r="Z91" i="2"/>
  <c r="AA91" i="2"/>
  <c r="AB91" i="2"/>
  <c r="AC91" i="2"/>
  <c r="AD91" i="2"/>
  <c r="AE91" i="2"/>
  <c r="AF91" i="2"/>
  <c r="A92" i="2"/>
  <c r="B92" i="2"/>
  <c r="C92" i="2"/>
  <c r="D92" i="2"/>
  <c r="E92" i="2"/>
  <c r="F92" i="2"/>
  <c r="G92" i="2"/>
  <c r="H92" i="2"/>
  <c r="I92" i="2"/>
  <c r="J92" i="2"/>
  <c r="K92" i="2"/>
  <c r="L92" i="2"/>
  <c r="M92" i="2"/>
  <c r="N92" i="2"/>
  <c r="O92" i="2"/>
  <c r="P92" i="2"/>
  <c r="Q92" i="2"/>
  <c r="R92" i="2"/>
  <c r="S92" i="2"/>
  <c r="T92" i="2"/>
  <c r="U92" i="2"/>
  <c r="W92" i="2"/>
  <c r="X92" i="2"/>
  <c r="Y92" i="2"/>
  <c r="Z92" i="2"/>
  <c r="AA92" i="2"/>
  <c r="AB92" i="2"/>
  <c r="AC92" i="2"/>
  <c r="AD92" i="2"/>
  <c r="AE92" i="2"/>
  <c r="AF92" i="2"/>
  <c r="A93" i="2"/>
  <c r="B93" i="2"/>
  <c r="C93" i="2"/>
  <c r="D93" i="2"/>
  <c r="E93" i="2"/>
  <c r="F93" i="2"/>
  <c r="G93" i="2"/>
  <c r="H93" i="2"/>
  <c r="I93" i="2"/>
  <c r="J93" i="2"/>
  <c r="K93" i="2"/>
  <c r="L93" i="2"/>
  <c r="M93" i="2"/>
  <c r="N93" i="2"/>
  <c r="O93" i="2"/>
  <c r="P93" i="2"/>
  <c r="Q93" i="2"/>
  <c r="R93" i="2"/>
  <c r="S93" i="2"/>
  <c r="T93" i="2"/>
  <c r="U93" i="2"/>
  <c r="W93" i="2"/>
  <c r="X93" i="2"/>
  <c r="Y93" i="2"/>
  <c r="Z93" i="2"/>
  <c r="AA93" i="2"/>
  <c r="AB93" i="2"/>
  <c r="AC93" i="2"/>
  <c r="AD93" i="2"/>
  <c r="AE93" i="2"/>
  <c r="AF93" i="2"/>
  <c r="A94" i="2"/>
  <c r="B94" i="2"/>
  <c r="C94" i="2"/>
  <c r="D94" i="2"/>
  <c r="E94" i="2"/>
  <c r="F94" i="2"/>
  <c r="G94" i="2"/>
  <c r="H94" i="2"/>
  <c r="I94" i="2"/>
  <c r="J94" i="2"/>
  <c r="K94" i="2"/>
  <c r="L94" i="2"/>
  <c r="M94" i="2"/>
  <c r="N94" i="2"/>
  <c r="O94" i="2"/>
  <c r="P94" i="2"/>
  <c r="Q94" i="2"/>
  <c r="R94" i="2"/>
  <c r="S94" i="2"/>
  <c r="T94" i="2"/>
  <c r="U94" i="2"/>
  <c r="W94" i="2"/>
  <c r="X94" i="2"/>
  <c r="Y94" i="2"/>
  <c r="Z94" i="2"/>
  <c r="AA94" i="2"/>
  <c r="AB94" i="2"/>
  <c r="AC94" i="2"/>
  <c r="AD94" i="2"/>
  <c r="AE94" i="2"/>
  <c r="AF94" i="2"/>
  <c r="A95" i="2"/>
  <c r="B95" i="2"/>
  <c r="C95" i="2"/>
  <c r="D95" i="2"/>
  <c r="E95" i="2"/>
  <c r="F95" i="2"/>
  <c r="G95" i="2"/>
  <c r="H95" i="2"/>
  <c r="I95" i="2"/>
  <c r="J95" i="2"/>
  <c r="K95" i="2"/>
  <c r="L95" i="2"/>
  <c r="M95" i="2"/>
  <c r="N95" i="2"/>
  <c r="O95" i="2"/>
  <c r="P95" i="2"/>
  <c r="Q95" i="2"/>
  <c r="R95" i="2"/>
  <c r="S95" i="2"/>
  <c r="T95" i="2"/>
  <c r="U95" i="2"/>
  <c r="W95" i="2"/>
  <c r="X95" i="2"/>
  <c r="Y95" i="2"/>
  <c r="Z95" i="2"/>
  <c r="AA95" i="2"/>
  <c r="AB95" i="2"/>
  <c r="AC95" i="2"/>
  <c r="AD95" i="2"/>
  <c r="AE95" i="2"/>
  <c r="AF95" i="2"/>
  <c r="A96" i="2"/>
  <c r="B96" i="2"/>
  <c r="C96" i="2"/>
  <c r="D96" i="2"/>
  <c r="E96" i="2"/>
  <c r="F96" i="2"/>
  <c r="G96" i="2"/>
  <c r="H96" i="2"/>
  <c r="I96" i="2"/>
  <c r="J96" i="2"/>
  <c r="K96" i="2"/>
  <c r="L96" i="2"/>
  <c r="M96" i="2"/>
  <c r="N96" i="2"/>
  <c r="O96" i="2"/>
  <c r="P96" i="2"/>
  <c r="Q96" i="2"/>
  <c r="R96" i="2"/>
  <c r="S96" i="2"/>
  <c r="T96" i="2"/>
  <c r="U96" i="2"/>
  <c r="W96" i="2"/>
  <c r="X96" i="2"/>
  <c r="Y96" i="2"/>
  <c r="Z96" i="2"/>
  <c r="AA96" i="2"/>
  <c r="AB96" i="2"/>
  <c r="AC96" i="2"/>
  <c r="AD96" i="2"/>
  <c r="AE96" i="2"/>
  <c r="AF96" i="2"/>
  <c r="A97" i="2"/>
  <c r="B97" i="2"/>
  <c r="C97" i="2"/>
  <c r="D97" i="2"/>
  <c r="E97" i="2"/>
  <c r="F97" i="2"/>
  <c r="G97" i="2"/>
  <c r="H97" i="2"/>
  <c r="I97" i="2"/>
  <c r="J97" i="2"/>
  <c r="K97" i="2"/>
  <c r="L97" i="2"/>
  <c r="M97" i="2"/>
  <c r="N97" i="2"/>
  <c r="O97" i="2"/>
  <c r="P97" i="2"/>
  <c r="Q97" i="2"/>
  <c r="R97" i="2"/>
  <c r="S97" i="2"/>
  <c r="T97" i="2"/>
  <c r="U97" i="2"/>
  <c r="W97" i="2"/>
  <c r="X97" i="2"/>
  <c r="Y97" i="2"/>
  <c r="Z97" i="2"/>
  <c r="AA97" i="2"/>
  <c r="AB97" i="2"/>
  <c r="AC97" i="2"/>
  <c r="AD97" i="2"/>
  <c r="AE97" i="2"/>
  <c r="AF97" i="2"/>
  <c r="A98" i="2"/>
  <c r="B98" i="2"/>
  <c r="C98" i="2"/>
  <c r="D98" i="2"/>
  <c r="E98" i="2"/>
  <c r="F98" i="2"/>
  <c r="G98" i="2"/>
  <c r="H98" i="2"/>
  <c r="I98" i="2"/>
  <c r="J98" i="2"/>
  <c r="K98" i="2"/>
  <c r="L98" i="2"/>
  <c r="M98" i="2"/>
  <c r="N98" i="2"/>
  <c r="O98" i="2"/>
  <c r="P98" i="2"/>
  <c r="Q98" i="2"/>
  <c r="R98" i="2"/>
  <c r="S98" i="2"/>
  <c r="T98" i="2"/>
  <c r="U98" i="2"/>
  <c r="W98" i="2"/>
  <c r="X98" i="2"/>
  <c r="Y98" i="2"/>
  <c r="Z98" i="2"/>
  <c r="AA98" i="2"/>
  <c r="AB98" i="2"/>
  <c r="AC98" i="2"/>
  <c r="AD98" i="2"/>
  <c r="AE98" i="2"/>
  <c r="AF98" i="2"/>
  <c r="A99" i="2"/>
  <c r="B99" i="2"/>
  <c r="C99" i="2"/>
  <c r="D99" i="2"/>
  <c r="E99" i="2"/>
  <c r="F99" i="2"/>
  <c r="G99" i="2"/>
  <c r="H99" i="2"/>
  <c r="I99" i="2"/>
  <c r="J99" i="2"/>
  <c r="K99" i="2"/>
  <c r="L99" i="2"/>
  <c r="M99" i="2"/>
  <c r="N99" i="2"/>
  <c r="O99" i="2"/>
  <c r="P99" i="2"/>
  <c r="Q99" i="2"/>
  <c r="R99" i="2"/>
  <c r="S99" i="2"/>
  <c r="T99" i="2"/>
  <c r="U99" i="2"/>
  <c r="W99" i="2"/>
  <c r="X99" i="2"/>
  <c r="Y99" i="2"/>
  <c r="Z99" i="2"/>
  <c r="AA99" i="2"/>
  <c r="AB99" i="2"/>
  <c r="AC99" i="2"/>
  <c r="AD99" i="2"/>
  <c r="AE99" i="2"/>
  <c r="AF99" i="2"/>
  <c r="A100" i="2"/>
  <c r="B100" i="2"/>
  <c r="C100" i="2"/>
  <c r="D100" i="2"/>
  <c r="E100" i="2"/>
  <c r="F100" i="2"/>
  <c r="G100" i="2"/>
  <c r="H100" i="2"/>
  <c r="I100" i="2"/>
  <c r="J100" i="2"/>
  <c r="K100" i="2"/>
  <c r="L100" i="2"/>
  <c r="M100" i="2"/>
  <c r="N100" i="2"/>
  <c r="O100" i="2"/>
  <c r="P100" i="2"/>
  <c r="Q100" i="2"/>
  <c r="R100" i="2"/>
  <c r="S100" i="2"/>
  <c r="T100" i="2"/>
  <c r="U100" i="2"/>
  <c r="W100" i="2"/>
  <c r="X100" i="2"/>
  <c r="Y100" i="2"/>
  <c r="Z100" i="2"/>
  <c r="AA100" i="2"/>
  <c r="AB100" i="2"/>
  <c r="AC100" i="2"/>
  <c r="AD100" i="2"/>
  <c r="AE100" i="2"/>
  <c r="AF100" i="2"/>
  <c r="A101" i="2"/>
  <c r="B101" i="2"/>
  <c r="C101" i="2"/>
  <c r="D101" i="2"/>
  <c r="E101" i="2"/>
  <c r="F101" i="2"/>
  <c r="G101" i="2"/>
  <c r="H101" i="2"/>
  <c r="I101" i="2"/>
  <c r="J101" i="2"/>
  <c r="K101" i="2"/>
  <c r="L101" i="2"/>
  <c r="M101" i="2"/>
  <c r="N101" i="2"/>
  <c r="O101" i="2"/>
  <c r="P101" i="2"/>
  <c r="Q101" i="2"/>
  <c r="R101" i="2"/>
  <c r="S101" i="2"/>
  <c r="T101" i="2"/>
  <c r="U101" i="2"/>
  <c r="W101" i="2"/>
  <c r="X101" i="2"/>
  <c r="Y101" i="2"/>
  <c r="Z101" i="2"/>
  <c r="AA101" i="2"/>
  <c r="AB101" i="2"/>
  <c r="AC101" i="2"/>
  <c r="AD101" i="2"/>
  <c r="AE101" i="2"/>
  <c r="AF101" i="2"/>
  <c r="A102" i="2"/>
  <c r="B102" i="2"/>
  <c r="C102" i="2"/>
  <c r="D102" i="2"/>
  <c r="E102" i="2"/>
  <c r="F102" i="2"/>
  <c r="G102" i="2"/>
  <c r="H102" i="2"/>
  <c r="I102" i="2"/>
  <c r="J102" i="2"/>
  <c r="K102" i="2"/>
  <c r="L102" i="2"/>
  <c r="M102" i="2"/>
  <c r="N102" i="2"/>
  <c r="O102" i="2"/>
  <c r="P102" i="2"/>
  <c r="Q102" i="2"/>
  <c r="R102" i="2"/>
  <c r="S102" i="2"/>
  <c r="T102" i="2"/>
  <c r="U102" i="2"/>
  <c r="W102" i="2"/>
  <c r="X102" i="2"/>
  <c r="Y102" i="2"/>
  <c r="Z102" i="2"/>
  <c r="AA102" i="2"/>
  <c r="AB102" i="2"/>
  <c r="AC102" i="2"/>
  <c r="AD102" i="2"/>
  <c r="AE102" i="2"/>
  <c r="AF102" i="2"/>
  <c r="A103" i="2"/>
  <c r="B103" i="2"/>
  <c r="C103" i="2"/>
  <c r="D103" i="2"/>
  <c r="E103" i="2"/>
  <c r="F103" i="2"/>
  <c r="G103" i="2"/>
  <c r="H103" i="2"/>
  <c r="I103" i="2"/>
  <c r="J103" i="2"/>
  <c r="K103" i="2"/>
  <c r="L103" i="2"/>
  <c r="M103" i="2"/>
  <c r="N103" i="2"/>
  <c r="O103" i="2"/>
  <c r="P103" i="2"/>
  <c r="Q103" i="2"/>
  <c r="R103" i="2"/>
  <c r="S103" i="2"/>
  <c r="T103" i="2"/>
  <c r="U103" i="2"/>
  <c r="W103" i="2"/>
  <c r="X103" i="2"/>
  <c r="Y103" i="2"/>
  <c r="Z103" i="2"/>
  <c r="AA103" i="2"/>
  <c r="AB103" i="2"/>
  <c r="AC103" i="2"/>
  <c r="AD103" i="2"/>
  <c r="AE103" i="2"/>
  <c r="AF103" i="2"/>
  <c r="A104" i="2"/>
  <c r="B104" i="2"/>
  <c r="C104" i="2"/>
  <c r="D104" i="2"/>
  <c r="E104" i="2"/>
  <c r="F104" i="2"/>
  <c r="G104" i="2"/>
  <c r="H104" i="2"/>
  <c r="I104" i="2"/>
  <c r="J104" i="2"/>
  <c r="K104" i="2"/>
  <c r="L104" i="2"/>
  <c r="M104" i="2"/>
  <c r="N104" i="2"/>
  <c r="O104" i="2"/>
  <c r="P104" i="2"/>
  <c r="Q104" i="2"/>
  <c r="R104" i="2"/>
  <c r="S104" i="2"/>
  <c r="T104" i="2"/>
  <c r="U104" i="2"/>
  <c r="W104" i="2"/>
  <c r="X104" i="2"/>
  <c r="Y104" i="2"/>
  <c r="Z104" i="2"/>
  <c r="AA104" i="2"/>
  <c r="AB104" i="2"/>
  <c r="AC104" i="2"/>
  <c r="AD104" i="2"/>
  <c r="AE104" i="2"/>
  <c r="AF104" i="2"/>
  <c r="A105" i="2"/>
  <c r="B105" i="2"/>
  <c r="C105" i="2"/>
  <c r="D105" i="2"/>
  <c r="E105" i="2"/>
  <c r="F105" i="2"/>
  <c r="G105" i="2"/>
  <c r="H105" i="2"/>
  <c r="I105" i="2"/>
  <c r="J105" i="2"/>
  <c r="K105" i="2"/>
  <c r="L105" i="2"/>
  <c r="M105" i="2"/>
  <c r="N105" i="2"/>
  <c r="O105" i="2"/>
  <c r="P105" i="2"/>
  <c r="Q105" i="2"/>
  <c r="R105" i="2"/>
  <c r="S105" i="2"/>
  <c r="T105" i="2"/>
  <c r="U105" i="2"/>
  <c r="W105" i="2"/>
  <c r="X105" i="2"/>
  <c r="Y105" i="2"/>
  <c r="Z105" i="2"/>
  <c r="AA105" i="2"/>
  <c r="AB105" i="2"/>
  <c r="AC105" i="2"/>
  <c r="AD105" i="2"/>
  <c r="AE105" i="2"/>
  <c r="AF105" i="2"/>
  <c r="A106" i="2"/>
  <c r="B106" i="2"/>
  <c r="C106" i="2"/>
  <c r="D106" i="2"/>
  <c r="E106" i="2"/>
  <c r="F106" i="2"/>
  <c r="G106" i="2"/>
  <c r="H106" i="2"/>
  <c r="I106" i="2"/>
  <c r="J106" i="2"/>
  <c r="K106" i="2"/>
  <c r="L106" i="2"/>
  <c r="M106" i="2"/>
  <c r="N106" i="2"/>
  <c r="O106" i="2"/>
  <c r="P106" i="2"/>
  <c r="Q106" i="2"/>
  <c r="R106" i="2"/>
  <c r="S106" i="2"/>
  <c r="T106" i="2"/>
  <c r="U106" i="2"/>
  <c r="W106" i="2"/>
  <c r="X106" i="2"/>
  <c r="Y106" i="2"/>
  <c r="Z106" i="2"/>
  <c r="AA106" i="2"/>
  <c r="AB106" i="2"/>
  <c r="AC106" i="2"/>
  <c r="AD106" i="2"/>
  <c r="AE106" i="2"/>
  <c r="AF106" i="2"/>
  <c r="A107" i="2"/>
  <c r="B107" i="2"/>
  <c r="C107" i="2"/>
  <c r="D107" i="2"/>
  <c r="E107" i="2"/>
  <c r="F107" i="2"/>
  <c r="G107" i="2"/>
  <c r="H107" i="2"/>
  <c r="I107" i="2"/>
  <c r="J107" i="2"/>
  <c r="K107" i="2"/>
  <c r="L107" i="2"/>
  <c r="M107" i="2"/>
  <c r="N107" i="2"/>
  <c r="O107" i="2"/>
  <c r="P107" i="2"/>
  <c r="Q107" i="2"/>
  <c r="R107" i="2"/>
  <c r="S107" i="2"/>
  <c r="T107" i="2"/>
  <c r="U107" i="2"/>
  <c r="W107" i="2"/>
  <c r="X107" i="2"/>
  <c r="Y107" i="2"/>
  <c r="Z107" i="2"/>
  <c r="AA107" i="2"/>
  <c r="AB107" i="2"/>
  <c r="AC107" i="2"/>
  <c r="AD107" i="2"/>
  <c r="AE107" i="2"/>
  <c r="AF107" i="2"/>
  <c r="A108" i="2"/>
  <c r="B108" i="2"/>
  <c r="C108" i="2"/>
  <c r="D108" i="2"/>
  <c r="E108" i="2"/>
  <c r="F108" i="2"/>
  <c r="G108" i="2"/>
  <c r="H108" i="2"/>
  <c r="I108" i="2"/>
  <c r="J108" i="2"/>
  <c r="K108" i="2"/>
  <c r="L108" i="2"/>
  <c r="M108" i="2"/>
  <c r="N108" i="2"/>
  <c r="O108" i="2"/>
  <c r="P108" i="2"/>
  <c r="Q108" i="2"/>
  <c r="R108" i="2"/>
  <c r="S108" i="2"/>
  <c r="T108" i="2"/>
  <c r="U108" i="2"/>
  <c r="W108" i="2"/>
  <c r="X108" i="2"/>
  <c r="Y108" i="2"/>
  <c r="Z108" i="2"/>
  <c r="AA108" i="2"/>
  <c r="AB108" i="2"/>
  <c r="AC108" i="2"/>
  <c r="AD108" i="2"/>
  <c r="AE108" i="2"/>
  <c r="AF108" i="2"/>
  <c r="A109" i="2"/>
  <c r="B109" i="2"/>
  <c r="C109" i="2"/>
  <c r="D109" i="2"/>
  <c r="E109" i="2"/>
  <c r="F109" i="2"/>
  <c r="G109" i="2"/>
  <c r="H109" i="2"/>
  <c r="I109" i="2"/>
  <c r="J109" i="2"/>
  <c r="K109" i="2"/>
  <c r="L109" i="2"/>
  <c r="M109" i="2"/>
  <c r="N109" i="2"/>
  <c r="O109" i="2"/>
  <c r="P109" i="2"/>
  <c r="Q109" i="2"/>
  <c r="R109" i="2"/>
  <c r="S109" i="2"/>
  <c r="T109" i="2"/>
  <c r="U109" i="2"/>
  <c r="W109" i="2"/>
  <c r="X109" i="2"/>
  <c r="Y109" i="2"/>
  <c r="Z109" i="2"/>
  <c r="AA109" i="2"/>
  <c r="AB109" i="2"/>
  <c r="AC109" i="2"/>
  <c r="AD109" i="2"/>
  <c r="AE109" i="2"/>
  <c r="AF109" i="2"/>
  <c r="A110" i="2"/>
  <c r="B110" i="2"/>
  <c r="C110" i="2"/>
  <c r="D110" i="2"/>
  <c r="E110" i="2"/>
  <c r="F110" i="2"/>
  <c r="G110" i="2"/>
  <c r="H110" i="2"/>
  <c r="I110" i="2"/>
  <c r="J110" i="2"/>
  <c r="K110" i="2"/>
  <c r="L110" i="2"/>
  <c r="M110" i="2"/>
  <c r="N110" i="2"/>
  <c r="O110" i="2"/>
  <c r="P110" i="2"/>
  <c r="Q110" i="2"/>
  <c r="R110" i="2"/>
  <c r="S110" i="2"/>
  <c r="T110" i="2"/>
  <c r="U110" i="2"/>
  <c r="W110" i="2"/>
  <c r="X110" i="2"/>
  <c r="Y110" i="2"/>
  <c r="Z110" i="2"/>
  <c r="AA110" i="2"/>
  <c r="AB110" i="2"/>
  <c r="AC110" i="2"/>
  <c r="AD110" i="2"/>
  <c r="AE110" i="2"/>
  <c r="AF110" i="2"/>
  <c r="A111" i="2"/>
  <c r="B111" i="2"/>
  <c r="C111" i="2"/>
  <c r="D111" i="2"/>
  <c r="E111" i="2"/>
  <c r="F111" i="2"/>
  <c r="G111" i="2"/>
  <c r="H111" i="2"/>
  <c r="I111" i="2"/>
  <c r="J111" i="2"/>
  <c r="K111" i="2"/>
  <c r="L111" i="2"/>
  <c r="M111" i="2"/>
  <c r="N111" i="2"/>
  <c r="O111" i="2"/>
  <c r="P111" i="2"/>
  <c r="Q111" i="2"/>
  <c r="R111" i="2"/>
  <c r="S111" i="2"/>
  <c r="T111" i="2"/>
  <c r="U111" i="2"/>
  <c r="W111" i="2"/>
  <c r="X111" i="2"/>
  <c r="Y111" i="2"/>
  <c r="Z111" i="2"/>
  <c r="AA111" i="2"/>
  <c r="AB111" i="2"/>
  <c r="AC111" i="2"/>
  <c r="AD111" i="2"/>
  <c r="AE111" i="2"/>
  <c r="AF111" i="2"/>
  <c r="A112" i="2"/>
  <c r="B112" i="2"/>
  <c r="C112" i="2"/>
  <c r="D112" i="2"/>
  <c r="E112" i="2"/>
  <c r="F112" i="2"/>
  <c r="G112" i="2"/>
  <c r="H112" i="2"/>
  <c r="I112" i="2"/>
  <c r="J112" i="2"/>
  <c r="K112" i="2"/>
  <c r="L112" i="2"/>
  <c r="M112" i="2"/>
  <c r="N112" i="2"/>
  <c r="O112" i="2"/>
  <c r="P112" i="2"/>
  <c r="Q112" i="2"/>
  <c r="R112" i="2"/>
  <c r="S112" i="2"/>
  <c r="T112" i="2"/>
  <c r="U112" i="2"/>
  <c r="W112" i="2"/>
  <c r="X112" i="2"/>
  <c r="Y112" i="2"/>
  <c r="Z112" i="2"/>
  <c r="AA112" i="2"/>
  <c r="AB112" i="2"/>
  <c r="AC112" i="2"/>
  <c r="AD112" i="2"/>
  <c r="AE112" i="2"/>
  <c r="AF112" i="2"/>
  <c r="A113" i="2"/>
  <c r="B113" i="2"/>
  <c r="C113" i="2"/>
  <c r="D113" i="2"/>
  <c r="E113" i="2"/>
  <c r="F113" i="2"/>
  <c r="G113" i="2"/>
  <c r="H113" i="2"/>
  <c r="I113" i="2"/>
  <c r="J113" i="2"/>
  <c r="K113" i="2"/>
  <c r="L113" i="2"/>
  <c r="M113" i="2"/>
  <c r="N113" i="2"/>
  <c r="O113" i="2"/>
  <c r="P113" i="2"/>
  <c r="Q113" i="2"/>
  <c r="R113" i="2"/>
  <c r="S113" i="2"/>
  <c r="T113" i="2"/>
  <c r="U113" i="2"/>
  <c r="W113" i="2"/>
  <c r="X113" i="2"/>
  <c r="Y113" i="2"/>
  <c r="Z113" i="2"/>
  <c r="AA113" i="2"/>
  <c r="AB113" i="2"/>
  <c r="AC113" i="2"/>
  <c r="AD113" i="2"/>
  <c r="AE113" i="2"/>
  <c r="AF113" i="2"/>
  <c r="A114" i="2"/>
  <c r="B114" i="2"/>
  <c r="C114" i="2"/>
  <c r="D114" i="2"/>
  <c r="E114" i="2"/>
  <c r="F114" i="2"/>
  <c r="G114" i="2"/>
  <c r="H114" i="2"/>
  <c r="I114" i="2"/>
  <c r="J114" i="2"/>
  <c r="K114" i="2"/>
  <c r="L114" i="2"/>
  <c r="M114" i="2"/>
  <c r="N114" i="2"/>
  <c r="O114" i="2"/>
  <c r="P114" i="2"/>
  <c r="Q114" i="2"/>
  <c r="R114" i="2"/>
  <c r="S114" i="2"/>
  <c r="T114" i="2"/>
  <c r="U114" i="2"/>
  <c r="W114" i="2"/>
  <c r="X114" i="2"/>
  <c r="Y114" i="2"/>
  <c r="Z114" i="2"/>
  <c r="AA114" i="2"/>
  <c r="AB114" i="2"/>
  <c r="AC114" i="2"/>
  <c r="AD114" i="2"/>
  <c r="AE114" i="2"/>
  <c r="AF114" i="2"/>
  <c r="A115" i="2"/>
  <c r="B115" i="2"/>
  <c r="C115" i="2"/>
  <c r="D115" i="2"/>
  <c r="E115" i="2"/>
  <c r="F115" i="2"/>
  <c r="G115" i="2"/>
  <c r="H115" i="2"/>
  <c r="I115" i="2"/>
  <c r="J115" i="2"/>
  <c r="K115" i="2"/>
  <c r="L115" i="2"/>
  <c r="M115" i="2"/>
  <c r="N115" i="2"/>
  <c r="O115" i="2"/>
  <c r="P115" i="2"/>
  <c r="Q115" i="2"/>
  <c r="R115" i="2"/>
  <c r="S115" i="2"/>
  <c r="T115" i="2"/>
  <c r="U115" i="2"/>
  <c r="W115" i="2"/>
  <c r="X115" i="2"/>
  <c r="Y115" i="2"/>
  <c r="Z115" i="2"/>
  <c r="AA115" i="2"/>
  <c r="AB115" i="2"/>
  <c r="AC115" i="2"/>
  <c r="AD115" i="2"/>
  <c r="AE115" i="2"/>
  <c r="AF115" i="2"/>
  <c r="A116" i="2"/>
  <c r="B116" i="2"/>
  <c r="C116" i="2"/>
  <c r="D116" i="2"/>
  <c r="E116" i="2"/>
  <c r="F116" i="2"/>
  <c r="G116" i="2"/>
  <c r="H116" i="2"/>
  <c r="I116" i="2"/>
  <c r="J116" i="2"/>
  <c r="K116" i="2"/>
  <c r="L116" i="2"/>
  <c r="M116" i="2"/>
  <c r="N116" i="2"/>
  <c r="O116" i="2"/>
  <c r="P116" i="2"/>
  <c r="Q116" i="2"/>
  <c r="R116" i="2"/>
  <c r="S116" i="2"/>
  <c r="T116" i="2"/>
  <c r="U116" i="2"/>
  <c r="W116" i="2"/>
  <c r="X116" i="2"/>
  <c r="Y116" i="2"/>
  <c r="Z116" i="2"/>
  <c r="AA116" i="2"/>
  <c r="AB116" i="2"/>
  <c r="AC116" i="2"/>
  <c r="AD116" i="2"/>
  <c r="AE116" i="2"/>
  <c r="AF116" i="2"/>
  <c r="A117" i="2"/>
  <c r="B117" i="2"/>
  <c r="C117" i="2"/>
  <c r="D117" i="2"/>
  <c r="E117" i="2"/>
  <c r="F117" i="2"/>
  <c r="G117" i="2"/>
  <c r="H117" i="2"/>
  <c r="I117" i="2"/>
  <c r="J117" i="2"/>
  <c r="K117" i="2"/>
  <c r="L117" i="2"/>
  <c r="M117" i="2"/>
  <c r="N117" i="2"/>
  <c r="O117" i="2"/>
  <c r="P117" i="2"/>
  <c r="Q117" i="2"/>
  <c r="R117" i="2"/>
  <c r="S117" i="2"/>
  <c r="T117" i="2"/>
  <c r="U117" i="2"/>
  <c r="W117" i="2"/>
  <c r="X117" i="2"/>
  <c r="Y117" i="2"/>
  <c r="Z117" i="2"/>
  <c r="AA117" i="2"/>
  <c r="AB117" i="2"/>
  <c r="AC117" i="2"/>
  <c r="AD117" i="2"/>
  <c r="AE117" i="2"/>
  <c r="AF117" i="2"/>
  <c r="A118" i="2"/>
  <c r="B118" i="2"/>
  <c r="C118" i="2"/>
  <c r="D118" i="2"/>
  <c r="E118" i="2"/>
  <c r="F118" i="2"/>
  <c r="G118" i="2"/>
  <c r="H118" i="2"/>
  <c r="I118" i="2"/>
  <c r="J118" i="2"/>
  <c r="K118" i="2"/>
  <c r="L118" i="2"/>
  <c r="M118" i="2"/>
  <c r="N118" i="2"/>
  <c r="O118" i="2"/>
  <c r="P118" i="2"/>
  <c r="Q118" i="2"/>
  <c r="R118" i="2"/>
  <c r="S118" i="2"/>
  <c r="T118" i="2"/>
  <c r="U118" i="2"/>
  <c r="W118" i="2"/>
  <c r="X118" i="2"/>
  <c r="Y118" i="2"/>
  <c r="Z118" i="2"/>
  <c r="AA118" i="2"/>
  <c r="AB118" i="2"/>
  <c r="AC118" i="2"/>
  <c r="AD118" i="2"/>
  <c r="AE118" i="2"/>
  <c r="AF118" i="2"/>
  <c r="A119" i="2"/>
  <c r="B119" i="2"/>
  <c r="C119" i="2"/>
  <c r="D119" i="2"/>
  <c r="E119" i="2"/>
  <c r="F119" i="2"/>
  <c r="G119" i="2"/>
  <c r="H119" i="2"/>
  <c r="I119" i="2"/>
  <c r="J119" i="2"/>
  <c r="K119" i="2"/>
  <c r="L119" i="2"/>
  <c r="M119" i="2"/>
  <c r="N119" i="2"/>
  <c r="O119" i="2"/>
  <c r="P119" i="2"/>
  <c r="Q119" i="2"/>
  <c r="R119" i="2"/>
  <c r="S119" i="2"/>
  <c r="T119" i="2"/>
  <c r="U119" i="2"/>
  <c r="W119" i="2"/>
  <c r="X119" i="2"/>
  <c r="Y119" i="2"/>
  <c r="Z119" i="2"/>
  <c r="AA119" i="2"/>
  <c r="AB119" i="2"/>
  <c r="AC119" i="2"/>
  <c r="AD119" i="2"/>
  <c r="AE119" i="2"/>
  <c r="AF119" i="2"/>
  <c r="A120" i="2"/>
  <c r="B120" i="2"/>
  <c r="C120" i="2"/>
  <c r="D120" i="2"/>
  <c r="E120" i="2"/>
  <c r="F120" i="2"/>
  <c r="G120" i="2"/>
  <c r="H120" i="2"/>
  <c r="I120" i="2"/>
  <c r="J120" i="2"/>
  <c r="K120" i="2"/>
  <c r="L120" i="2"/>
  <c r="M120" i="2"/>
  <c r="N120" i="2"/>
  <c r="O120" i="2"/>
  <c r="P120" i="2"/>
  <c r="Q120" i="2"/>
  <c r="R120" i="2"/>
  <c r="S120" i="2"/>
  <c r="T120" i="2"/>
  <c r="U120" i="2"/>
  <c r="W120" i="2"/>
  <c r="X120" i="2"/>
  <c r="Y120" i="2"/>
  <c r="Z120" i="2"/>
  <c r="AA120" i="2"/>
  <c r="AB120" i="2"/>
  <c r="AC120" i="2"/>
  <c r="AD120" i="2"/>
  <c r="AE120" i="2"/>
  <c r="AF120" i="2"/>
  <c r="A121" i="2"/>
  <c r="B121" i="2"/>
  <c r="C121" i="2"/>
  <c r="D121" i="2"/>
  <c r="E121" i="2"/>
  <c r="F121" i="2"/>
  <c r="G121" i="2"/>
  <c r="H121" i="2"/>
  <c r="I121" i="2"/>
  <c r="J121" i="2"/>
  <c r="K121" i="2"/>
  <c r="L121" i="2"/>
  <c r="M121" i="2"/>
  <c r="N121" i="2"/>
  <c r="O121" i="2"/>
  <c r="P121" i="2"/>
  <c r="Q121" i="2"/>
  <c r="R121" i="2"/>
  <c r="S121" i="2"/>
  <c r="T121" i="2"/>
  <c r="U121" i="2"/>
  <c r="W121" i="2"/>
  <c r="X121" i="2"/>
  <c r="Y121" i="2"/>
  <c r="Z121" i="2"/>
  <c r="AA121" i="2"/>
  <c r="AB121" i="2"/>
  <c r="AC121" i="2"/>
  <c r="AD121" i="2"/>
  <c r="AE121" i="2"/>
  <c r="AF121" i="2"/>
  <c r="A122" i="2"/>
  <c r="B122" i="2"/>
  <c r="C122" i="2"/>
  <c r="D122" i="2"/>
  <c r="E122" i="2"/>
  <c r="F122" i="2"/>
  <c r="G122" i="2"/>
  <c r="H122" i="2"/>
  <c r="I122" i="2"/>
  <c r="J122" i="2"/>
  <c r="K122" i="2"/>
  <c r="L122" i="2"/>
  <c r="M122" i="2"/>
  <c r="N122" i="2"/>
  <c r="O122" i="2"/>
  <c r="P122" i="2"/>
  <c r="Q122" i="2"/>
  <c r="R122" i="2"/>
  <c r="S122" i="2"/>
  <c r="T122" i="2"/>
  <c r="U122" i="2"/>
  <c r="W122" i="2"/>
  <c r="X122" i="2"/>
  <c r="Y122" i="2"/>
  <c r="Z122" i="2"/>
  <c r="AA122" i="2"/>
  <c r="AB122" i="2"/>
  <c r="AC122" i="2"/>
  <c r="AD122" i="2"/>
  <c r="AE122" i="2"/>
  <c r="AF122" i="2"/>
  <c r="A123" i="2"/>
  <c r="B123" i="2"/>
  <c r="C123" i="2"/>
  <c r="D123" i="2"/>
  <c r="E123" i="2"/>
  <c r="F123" i="2"/>
  <c r="G123" i="2"/>
  <c r="H123" i="2"/>
  <c r="I123" i="2"/>
  <c r="J123" i="2"/>
  <c r="K123" i="2"/>
  <c r="L123" i="2"/>
  <c r="M123" i="2"/>
  <c r="N123" i="2"/>
  <c r="O123" i="2"/>
  <c r="P123" i="2"/>
  <c r="Q123" i="2"/>
  <c r="R123" i="2"/>
  <c r="S123" i="2"/>
  <c r="T123" i="2"/>
  <c r="U123" i="2"/>
  <c r="W123" i="2"/>
  <c r="X123" i="2"/>
  <c r="Y123" i="2"/>
  <c r="Z123" i="2"/>
  <c r="AA123" i="2"/>
  <c r="AB123" i="2"/>
  <c r="AC123" i="2"/>
  <c r="AD123" i="2"/>
  <c r="AE123" i="2"/>
  <c r="AF123" i="2"/>
  <c r="A124" i="2"/>
  <c r="B124" i="2"/>
  <c r="C124" i="2"/>
  <c r="D124" i="2"/>
  <c r="E124" i="2"/>
  <c r="F124" i="2"/>
  <c r="G124" i="2"/>
  <c r="H124" i="2"/>
  <c r="I124" i="2"/>
  <c r="J124" i="2"/>
  <c r="K124" i="2"/>
  <c r="L124" i="2"/>
  <c r="M124" i="2"/>
  <c r="N124" i="2"/>
  <c r="O124" i="2"/>
  <c r="P124" i="2"/>
  <c r="Q124" i="2"/>
  <c r="R124" i="2"/>
  <c r="S124" i="2"/>
  <c r="T124" i="2"/>
  <c r="U124" i="2"/>
  <c r="W124" i="2"/>
  <c r="X124" i="2"/>
  <c r="Y124" i="2"/>
  <c r="Z124" i="2"/>
  <c r="AA124" i="2"/>
  <c r="AB124" i="2"/>
  <c r="AC124" i="2"/>
  <c r="AD124" i="2"/>
  <c r="AE124" i="2"/>
  <c r="AF124" i="2"/>
  <c r="A125" i="2"/>
  <c r="B125" i="2"/>
  <c r="C125" i="2"/>
  <c r="D125" i="2"/>
  <c r="E125" i="2"/>
  <c r="F125" i="2"/>
  <c r="G125" i="2"/>
  <c r="H125" i="2"/>
  <c r="I125" i="2"/>
  <c r="J125" i="2"/>
  <c r="K125" i="2"/>
  <c r="L125" i="2"/>
  <c r="M125" i="2"/>
  <c r="N125" i="2"/>
  <c r="O125" i="2"/>
  <c r="P125" i="2"/>
  <c r="Q125" i="2"/>
  <c r="R125" i="2"/>
  <c r="S125" i="2"/>
  <c r="T125" i="2"/>
  <c r="U125" i="2"/>
  <c r="W125" i="2"/>
  <c r="X125" i="2"/>
  <c r="Y125" i="2"/>
  <c r="Z125" i="2"/>
  <c r="AA125" i="2"/>
  <c r="AB125" i="2"/>
  <c r="AC125" i="2"/>
  <c r="AD125" i="2"/>
  <c r="AE125" i="2"/>
  <c r="AF125" i="2"/>
  <c r="A126" i="2"/>
  <c r="B126" i="2"/>
  <c r="C126" i="2"/>
  <c r="D126" i="2"/>
  <c r="E126" i="2"/>
  <c r="F126" i="2"/>
  <c r="G126" i="2"/>
  <c r="H126" i="2"/>
  <c r="I126" i="2"/>
  <c r="J126" i="2"/>
  <c r="K126" i="2"/>
  <c r="L126" i="2"/>
  <c r="M126" i="2"/>
  <c r="N126" i="2"/>
  <c r="O126" i="2"/>
  <c r="P126" i="2"/>
  <c r="Q126" i="2"/>
  <c r="R126" i="2"/>
  <c r="S126" i="2"/>
  <c r="T126" i="2"/>
  <c r="U126" i="2"/>
  <c r="W126" i="2"/>
  <c r="X126" i="2"/>
  <c r="Y126" i="2"/>
  <c r="Z126" i="2"/>
  <c r="AA126" i="2"/>
  <c r="AB126" i="2"/>
  <c r="AC126" i="2"/>
  <c r="AD126" i="2"/>
  <c r="AE126" i="2"/>
  <c r="AF126" i="2"/>
  <c r="A127" i="2"/>
  <c r="B127" i="2"/>
  <c r="C127" i="2"/>
  <c r="D127" i="2"/>
  <c r="E127" i="2"/>
  <c r="F127" i="2"/>
  <c r="G127" i="2"/>
  <c r="H127" i="2"/>
  <c r="I127" i="2"/>
  <c r="J127" i="2"/>
  <c r="K127" i="2"/>
  <c r="L127" i="2"/>
  <c r="M127" i="2"/>
  <c r="N127" i="2"/>
  <c r="O127" i="2"/>
  <c r="P127" i="2"/>
  <c r="Q127" i="2"/>
  <c r="R127" i="2"/>
  <c r="S127" i="2"/>
  <c r="T127" i="2"/>
  <c r="U127" i="2"/>
  <c r="W127" i="2"/>
  <c r="X127" i="2"/>
  <c r="Y127" i="2"/>
  <c r="Z127" i="2"/>
  <c r="AA127" i="2"/>
  <c r="AB127" i="2"/>
  <c r="AC127" i="2"/>
  <c r="AD127" i="2"/>
  <c r="AE127" i="2"/>
  <c r="AF127" i="2"/>
  <c r="A128" i="2"/>
  <c r="B128" i="2"/>
  <c r="C128" i="2"/>
  <c r="D128" i="2"/>
  <c r="E128" i="2"/>
  <c r="F128" i="2"/>
  <c r="G128" i="2"/>
  <c r="H128" i="2"/>
  <c r="I128" i="2"/>
  <c r="J128" i="2"/>
  <c r="K128" i="2"/>
  <c r="L128" i="2"/>
  <c r="M128" i="2"/>
  <c r="N128" i="2"/>
  <c r="O128" i="2"/>
  <c r="P128" i="2"/>
  <c r="Q128" i="2"/>
  <c r="R128" i="2"/>
  <c r="S128" i="2"/>
  <c r="T128" i="2"/>
  <c r="U128" i="2"/>
  <c r="W128" i="2"/>
  <c r="X128" i="2"/>
  <c r="Y128" i="2"/>
  <c r="Z128" i="2"/>
  <c r="AA128" i="2"/>
  <c r="AB128" i="2"/>
  <c r="AC128" i="2"/>
  <c r="AD128" i="2"/>
  <c r="AE128" i="2"/>
  <c r="AF128" i="2"/>
  <c r="A129" i="2"/>
  <c r="B129" i="2"/>
  <c r="C129" i="2"/>
  <c r="D129" i="2"/>
  <c r="E129" i="2"/>
  <c r="F129" i="2"/>
  <c r="G129" i="2"/>
  <c r="H129" i="2"/>
  <c r="I129" i="2"/>
  <c r="J129" i="2"/>
  <c r="K129" i="2"/>
  <c r="L129" i="2"/>
  <c r="M129" i="2"/>
  <c r="N129" i="2"/>
  <c r="O129" i="2"/>
  <c r="P129" i="2"/>
  <c r="Q129" i="2"/>
  <c r="R129" i="2"/>
  <c r="S129" i="2"/>
  <c r="T129" i="2"/>
  <c r="U129" i="2"/>
  <c r="W129" i="2"/>
  <c r="X129" i="2"/>
  <c r="Y129" i="2"/>
  <c r="Z129" i="2"/>
  <c r="AA129" i="2"/>
  <c r="AB129" i="2"/>
  <c r="AC129" i="2"/>
  <c r="AD129" i="2"/>
  <c r="AE129" i="2"/>
  <c r="AF129" i="2"/>
  <c r="A130" i="2"/>
  <c r="B130" i="2"/>
  <c r="C130" i="2"/>
  <c r="D130" i="2"/>
  <c r="E130" i="2"/>
  <c r="F130" i="2"/>
  <c r="G130" i="2"/>
  <c r="H130" i="2"/>
  <c r="I130" i="2"/>
  <c r="J130" i="2"/>
  <c r="K130" i="2"/>
  <c r="L130" i="2"/>
  <c r="M130" i="2"/>
  <c r="N130" i="2"/>
  <c r="O130" i="2"/>
  <c r="P130" i="2"/>
  <c r="Q130" i="2"/>
  <c r="R130" i="2"/>
  <c r="S130" i="2"/>
  <c r="T130" i="2"/>
  <c r="U130" i="2"/>
  <c r="W130" i="2"/>
  <c r="X130" i="2"/>
  <c r="Y130" i="2"/>
  <c r="Z130" i="2"/>
  <c r="AA130" i="2"/>
  <c r="AB130" i="2"/>
  <c r="AC130" i="2"/>
  <c r="AD130" i="2"/>
  <c r="AE130" i="2"/>
  <c r="AF130" i="2"/>
  <c r="A131" i="2"/>
  <c r="B131" i="2"/>
  <c r="C131" i="2"/>
  <c r="D131" i="2"/>
  <c r="E131" i="2"/>
  <c r="F131" i="2"/>
  <c r="G131" i="2"/>
  <c r="H131" i="2"/>
  <c r="I131" i="2"/>
  <c r="J131" i="2"/>
  <c r="K131" i="2"/>
  <c r="L131" i="2"/>
  <c r="M131" i="2"/>
  <c r="N131" i="2"/>
  <c r="O131" i="2"/>
  <c r="P131" i="2"/>
  <c r="Q131" i="2"/>
  <c r="R131" i="2"/>
  <c r="S131" i="2"/>
  <c r="T131" i="2"/>
  <c r="U131" i="2"/>
  <c r="W131" i="2"/>
  <c r="X131" i="2"/>
  <c r="Y131" i="2"/>
  <c r="Z131" i="2"/>
  <c r="AA131" i="2"/>
  <c r="AB131" i="2"/>
  <c r="AC131" i="2"/>
  <c r="AD131" i="2"/>
  <c r="AE131" i="2"/>
  <c r="AF131" i="2"/>
  <c r="A132" i="2"/>
  <c r="B132" i="2"/>
  <c r="C132" i="2"/>
  <c r="D132" i="2"/>
  <c r="E132" i="2"/>
  <c r="F132" i="2"/>
  <c r="G132" i="2"/>
  <c r="H132" i="2"/>
  <c r="I132" i="2"/>
  <c r="J132" i="2"/>
  <c r="K132" i="2"/>
  <c r="L132" i="2"/>
  <c r="M132" i="2"/>
  <c r="N132" i="2"/>
  <c r="O132" i="2"/>
  <c r="P132" i="2"/>
  <c r="Q132" i="2"/>
  <c r="R132" i="2"/>
  <c r="S132" i="2"/>
  <c r="T132" i="2"/>
  <c r="U132" i="2"/>
  <c r="W132" i="2"/>
  <c r="X132" i="2"/>
  <c r="Y132" i="2"/>
  <c r="Z132" i="2"/>
  <c r="AA132" i="2"/>
  <c r="AB132" i="2"/>
  <c r="AC132" i="2"/>
  <c r="AD132" i="2"/>
  <c r="AE132" i="2"/>
  <c r="AF132" i="2"/>
  <c r="A133" i="2"/>
  <c r="B133" i="2"/>
  <c r="C133" i="2"/>
  <c r="D133" i="2"/>
  <c r="E133" i="2"/>
  <c r="F133" i="2"/>
  <c r="G133" i="2"/>
  <c r="H133" i="2"/>
  <c r="I133" i="2"/>
  <c r="J133" i="2"/>
  <c r="K133" i="2"/>
  <c r="L133" i="2"/>
  <c r="M133" i="2"/>
  <c r="N133" i="2"/>
  <c r="O133" i="2"/>
  <c r="P133" i="2"/>
  <c r="Q133" i="2"/>
  <c r="R133" i="2"/>
  <c r="S133" i="2"/>
  <c r="T133" i="2"/>
  <c r="U133" i="2"/>
  <c r="W133" i="2"/>
  <c r="X133" i="2"/>
  <c r="Y133" i="2"/>
  <c r="Z133" i="2"/>
  <c r="AA133" i="2"/>
  <c r="AB133" i="2"/>
  <c r="AC133" i="2"/>
  <c r="AD133" i="2"/>
  <c r="AE133" i="2"/>
  <c r="AF133" i="2"/>
  <c r="A134" i="2"/>
  <c r="B134" i="2"/>
  <c r="C134" i="2"/>
  <c r="D134" i="2"/>
  <c r="E134" i="2"/>
  <c r="F134" i="2"/>
  <c r="G134" i="2"/>
  <c r="H134" i="2"/>
  <c r="I134" i="2"/>
  <c r="J134" i="2"/>
  <c r="K134" i="2"/>
  <c r="L134" i="2"/>
  <c r="M134" i="2"/>
  <c r="N134" i="2"/>
  <c r="O134" i="2"/>
  <c r="P134" i="2"/>
  <c r="Q134" i="2"/>
  <c r="R134" i="2"/>
  <c r="S134" i="2"/>
  <c r="T134" i="2"/>
  <c r="U134" i="2"/>
  <c r="W134" i="2"/>
  <c r="X134" i="2"/>
  <c r="Y134" i="2"/>
  <c r="Z134" i="2"/>
  <c r="AA134" i="2"/>
  <c r="AB134" i="2"/>
  <c r="AC134" i="2"/>
  <c r="AD134" i="2"/>
  <c r="AE134" i="2"/>
  <c r="AF134" i="2"/>
  <c r="A135" i="2"/>
  <c r="B135" i="2"/>
  <c r="C135" i="2"/>
  <c r="D135" i="2"/>
  <c r="E135" i="2"/>
  <c r="F135" i="2"/>
  <c r="G135" i="2"/>
  <c r="H135" i="2"/>
  <c r="I135" i="2"/>
  <c r="J135" i="2"/>
  <c r="K135" i="2"/>
  <c r="L135" i="2"/>
  <c r="M135" i="2"/>
  <c r="N135" i="2"/>
  <c r="O135" i="2"/>
  <c r="P135" i="2"/>
  <c r="Q135" i="2"/>
  <c r="R135" i="2"/>
  <c r="S135" i="2"/>
  <c r="T135" i="2"/>
  <c r="U135" i="2"/>
  <c r="W135" i="2"/>
  <c r="X135" i="2"/>
  <c r="Y135" i="2"/>
  <c r="Z135" i="2"/>
  <c r="AA135" i="2"/>
  <c r="AB135" i="2"/>
  <c r="AC135" i="2"/>
  <c r="AD135" i="2"/>
  <c r="AE135" i="2"/>
  <c r="AF135" i="2"/>
  <c r="A136" i="2"/>
  <c r="B136" i="2"/>
  <c r="C136" i="2"/>
  <c r="D136" i="2"/>
  <c r="E136" i="2"/>
  <c r="F136" i="2"/>
  <c r="G136" i="2"/>
  <c r="H136" i="2"/>
  <c r="I136" i="2"/>
  <c r="J136" i="2"/>
  <c r="K136" i="2"/>
  <c r="L136" i="2"/>
  <c r="M136" i="2"/>
  <c r="N136" i="2"/>
  <c r="O136" i="2"/>
  <c r="P136" i="2"/>
  <c r="Q136" i="2"/>
  <c r="R136" i="2"/>
  <c r="S136" i="2"/>
  <c r="T136" i="2"/>
  <c r="U136" i="2"/>
  <c r="W136" i="2"/>
  <c r="X136" i="2"/>
  <c r="Y136" i="2"/>
  <c r="Z136" i="2"/>
  <c r="AA136" i="2"/>
  <c r="AB136" i="2"/>
  <c r="AC136" i="2"/>
  <c r="AD136" i="2"/>
  <c r="AE136" i="2"/>
  <c r="AF136" i="2"/>
  <c r="A137" i="2"/>
  <c r="B137" i="2"/>
  <c r="C137" i="2"/>
  <c r="D137" i="2"/>
  <c r="E137" i="2"/>
  <c r="F137" i="2"/>
  <c r="G137" i="2"/>
  <c r="H137" i="2"/>
  <c r="I137" i="2"/>
  <c r="J137" i="2"/>
  <c r="K137" i="2"/>
  <c r="L137" i="2"/>
  <c r="M137" i="2"/>
  <c r="N137" i="2"/>
  <c r="O137" i="2"/>
  <c r="P137" i="2"/>
  <c r="Q137" i="2"/>
  <c r="R137" i="2"/>
  <c r="S137" i="2"/>
  <c r="T137" i="2"/>
  <c r="U137" i="2"/>
  <c r="W137" i="2"/>
  <c r="X137" i="2"/>
  <c r="Y137" i="2"/>
  <c r="Z137" i="2"/>
  <c r="AA137" i="2"/>
  <c r="AB137" i="2"/>
  <c r="AC137" i="2"/>
  <c r="AD137" i="2"/>
  <c r="AE137" i="2"/>
  <c r="AF137" i="2"/>
  <c r="A138" i="2"/>
  <c r="B138" i="2"/>
  <c r="C138" i="2"/>
  <c r="D138" i="2"/>
  <c r="E138" i="2"/>
  <c r="F138" i="2"/>
  <c r="G138" i="2"/>
  <c r="H138" i="2"/>
  <c r="I138" i="2"/>
  <c r="J138" i="2"/>
  <c r="K138" i="2"/>
  <c r="L138" i="2"/>
  <c r="M138" i="2"/>
  <c r="N138" i="2"/>
  <c r="O138" i="2"/>
  <c r="P138" i="2"/>
  <c r="Q138" i="2"/>
  <c r="R138" i="2"/>
  <c r="S138" i="2"/>
  <c r="T138" i="2"/>
  <c r="U138" i="2"/>
  <c r="W138" i="2"/>
  <c r="X138" i="2"/>
  <c r="Y138" i="2"/>
  <c r="Z138" i="2"/>
  <c r="AA138" i="2"/>
  <c r="AB138" i="2"/>
  <c r="AC138" i="2"/>
  <c r="AD138" i="2"/>
  <c r="AE138" i="2"/>
  <c r="AF138" i="2"/>
  <c r="A139" i="2"/>
  <c r="B139" i="2"/>
  <c r="C139" i="2"/>
  <c r="D139" i="2"/>
  <c r="E139" i="2"/>
  <c r="F139" i="2"/>
  <c r="G139" i="2"/>
  <c r="H139" i="2"/>
  <c r="I139" i="2"/>
  <c r="J139" i="2"/>
  <c r="K139" i="2"/>
  <c r="L139" i="2"/>
  <c r="M139" i="2"/>
  <c r="N139" i="2"/>
  <c r="O139" i="2"/>
  <c r="P139" i="2"/>
  <c r="Q139" i="2"/>
  <c r="R139" i="2"/>
  <c r="S139" i="2"/>
  <c r="T139" i="2"/>
  <c r="U139" i="2"/>
  <c r="W139" i="2"/>
  <c r="X139" i="2"/>
  <c r="Y139" i="2"/>
  <c r="Z139" i="2"/>
  <c r="AA139" i="2"/>
  <c r="AB139" i="2"/>
  <c r="AC139" i="2"/>
  <c r="AD139" i="2"/>
  <c r="AE139" i="2"/>
  <c r="AF139" i="2"/>
  <c r="A140" i="2"/>
  <c r="B140" i="2"/>
  <c r="C140" i="2"/>
  <c r="D140" i="2"/>
  <c r="E140" i="2"/>
  <c r="F140" i="2"/>
  <c r="G140" i="2"/>
  <c r="H140" i="2"/>
  <c r="I140" i="2"/>
  <c r="J140" i="2"/>
  <c r="K140" i="2"/>
  <c r="L140" i="2"/>
  <c r="M140" i="2"/>
  <c r="N140" i="2"/>
  <c r="O140" i="2"/>
  <c r="P140" i="2"/>
  <c r="Q140" i="2"/>
  <c r="R140" i="2"/>
  <c r="S140" i="2"/>
  <c r="T140" i="2"/>
  <c r="U140" i="2"/>
  <c r="W140" i="2"/>
  <c r="X140" i="2"/>
  <c r="Y140" i="2"/>
  <c r="Z140" i="2"/>
  <c r="AA140" i="2"/>
  <c r="AB140" i="2"/>
  <c r="AC140" i="2"/>
  <c r="AD140" i="2"/>
  <c r="AE140" i="2"/>
  <c r="AF140" i="2"/>
  <c r="A141" i="2"/>
  <c r="B141" i="2"/>
  <c r="C141" i="2"/>
  <c r="D141" i="2"/>
  <c r="E141" i="2"/>
  <c r="F141" i="2"/>
  <c r="G141" i="2"/>
  <c r="H141" i="2"/>
  <c r="I141" i="2"/>
  <c r="J141" i="2"/>
  <c r="K141" i="2"/>
  <c r="L141" i="2"/>
  <c r="M141" i="2"/>
  <c r="N141" i="2"/>
  <c r="O141" i="2"/>
  <c r="P141" i="2"/>
  <c r="Q141" i="2"/>
  <c r="R141" i="2"/>
  <c r="S141" i="2"/>
  <c r="T141" i="2"/>
  <c r="U141" i="2"/>
  <c r="W141" i="2"/>
  <c r="X141" i="2"/>
  <c r="Y141" i="2"/>
  <c r="Z141" i="2"/>
  <c r="AA141" i="2"/>
  <c r="AB141" i="2"/>
  <c r="AC141" i="2"/>
  <c r="AD141" i="2"/>
  <c r="AE141" i="2"/>
  <c r="AF141" i="2"/>
  <c r="A142" i="2"/>
  <c r="B142" i="2"/>
  <c r="C142" i="2"/>
  <c r="D142" i="2"/>
  <c r="E142" i="2"/>
  <c r="F142" i="2"/>
  <c r="G142" i="2"/>
  <c r="H142" i="2"/>
  <c r="I142" i="2"/>
  <c r="J142" i="2"/>
  <c r="K142" i="2"/>
  <c r="L142" i="2"/>
  <c r="M142" i="2"/>
  <c r="N142" i="2"/>
  <c r="O142" i="2"/>
  <c r="P142" i="2"/>
  <c r="Q142" i="2"/>
  <c r="R142" i="2"/>
  <c r="S142" i="2"/>
  <c r="T142" i="2"/>
  <c r="U142" i="2"/>
  <c r="W142" i="2"/>
  <c r="X142" i="2"/>
  <c r="Y142" i="2"/>
  <c r="Z142" i="2"/>
  <c r="AA142" i="2"/>
  <c r="AB142" i="2"/>
  <c r="AC142" i="2"/>
  <c r="AD142" i="2"/>
  <c r="AE142" i="2"/>
  <c r="AF142" i="2"/>
  <c r="A143" i="2"/>
  <c r="B143" i="2"/>
  <c r="C143" i="2"/>
  <c r="D143" i="2"/>
  <c r="E143" i="2"/>
  <c r="F143" i="2"/>
  <c r="G143" i="2"/>
  <c r="H143" i="2"/>
  <c r="I143" i="2"/>
  <c r="J143" i="2"/>
  <c r="K143" i="2"/>
  <c r="L143" i="2"/>
  <c r="M143" i="2"/>
  <c r="N143" i="2"/>
  <c r="O143" i="2"/>
  <c r="P143" i="2"/>
  <c r="Q143" i="2"/>
  <c r="R143" i="2"/>
  <c r="S143" i="2"/>
  <c r="T143" i="2"/>
  <c r="U143" i="2"/>
  <c r="W143" i="2"/>
  <c r="X143" i="2"/>
  <c r="Y143" i="2"/>
  <c r="Z143" i="2"/>
  <c r="AA143" i="2"/>
  <c r="AB143" i="2"/>
  <c r="AC143" i="2"/>
  <c r="AD143" i="2"/>
  <c r="AE143" i="2"/>
  <c r="AF143" i="2"/>
  <c r="A144" i="2"/>
  <c r="B144" i="2"/>
  <c r="C144" i="2"/>
  <c r="D144" i="2"/>
  <c r="E144" i="2"/>
  <c r="F144" i="2"/>
  <c r="G144" i="2"/>
  <c r="H144" i="2"/>
  <c r="I144" i="2"/>
  <c r="J144" i="2"/>
  <c r="K144" i="2"/>
  <c r="L144" i="2"/>
  <c r="M144" i="2"/>
  <c r="N144" i="2"/>
  <c r="O144" i="2"/>
  <c r="P144" i="2"/>
  <c r="Q144" i="2"/>
  <c r="R144" i="2"/>
  <c r="S144" i="2"/>
  <c r="T144" i="2"/>
  <c r="U144" i="2"/>
  <c r="W144" i="2"/>
  <c r="X144" i="2"/>
  <c r="Y144" i="2"/>
  <c r="Z144" i="2"/>
  <c r="AA144" i="2"/>
  <c r="AB144" i="2"/>
  <c r="AC144" i="2"/>
  <c r="AD144" i="2"/>
  <c r="AE144" i="2"/>
  <c r="AF144" i="2"/>
  <c r="A145" i="2"/>
  <c r="B145" i="2"/>
  <c r="C145" i="2"/>
  <c r="D145" i="2"/>
  <c r="E145" i="2"/>
  <c r="F145" i="2"/>
  <c r="G145" i="2"/>
  <c r="H145" i="2"/>
  <c r="I145" i="2"/>
  <c r="J145" i="2"/>
  <c r="K145" i="2"/>
  <c r="L145" i="2"/>
  <c r="M145" i="2"/>
  <c r="N145" i="2"/>
  <c r="O145" i="2"/>
  <c r="P145" i="2"/>
  <c r="Q145" i="2"/>
  <c r="R145" i="2"/>
  <c r="S145" i="2"/>
  <c r="T145" i="2"/>
  <c r="U145" i="2"/>
  <c r="W145" i="2"/>
  <c r="X145" i="2"/>
  <c r="Y145" i="2"/>
  <c r="Z145" i="2"/>
  <c r="AA145" i="2"/>
  <c r="AB145" i="2"/>
  <c r="AC145" i="2"/>
  <c r="AD145" i="2"/>
  <c r="AE145" i="2"/>
  <c r="AF145" i="2"/>
  <c r="A146" i="2"/>
  <c r="B146" i="2"/>
  <c r="C146" i="2"/>
  <c r="D146" i="2"/>
  <c r="E146" i="2"/>
  <c r="F146" i="2"/>
  <c r="G146" i="2"/>
  <c r="H146" i="2"/>
  <c r="I146" i="2"/>
  <c r="J146" i="2"/>
  <c r="K146" i="2"/>
  <c r="L146" i="2"/>
  <c r="M146" i="2"/>
  <c r="N146" i="2"/>
  <c r="O146" i="2"/>
  <c r="P146" i="2"/>
  <c r="Q146" i="2"/>
  <c r="R146" i="2"/>
  <c r="S146" i="2"/>
  <c r="T146" i="2"/>
  <c r="U146" i="2"/>
  <c r="W146" i="2"/>
  <c r="X146" i="2"/>
  <c r="Y146" i="2"/>
  <c r="Z146" i="2"/>
  <c r="AA146" i="2"/>
  <c r="AB146" i="2"/>
  <c r="AC146" i="2"/>
  <c r="AD146" i="2"/>
  <c r="AE146" i="2"/>
  <c r="AF146" i="2"/>
  <c r="A147" i="2"/>
  <c r="B147" i="2"/>
  <c r="C147" i="2"/>
  <c r="D147" i="2"/>
  <c r="E147" i="2"/>
  <c r="F147" i="2"/>
  <c r="G147" i="2"/>
  <c r="H147" i="2"/>
  <c r="I147" i="2"/>
  <c r="J147" i="2"/>
  <c r="K147" i="2"/>
  <c r="L147" i="2"/>
  <c r="M147" i="2"/>
  <c r="N147" i="2"/>
  <c r="O147" i="2"/>
  <c r="P147" i="2"/>
  <c r="Q147" i="2"/>
  <c r="R147" i="2"/>
  <c r="S147" i="2"/>
  <c r="T147" i="2"/>
  <c r="U147" i="2"/>
  <c r="W147" i="2"/>
  <c r="X147" i="2"/>
  <c r="Y147" i="2"/>
  <c r="Z147" i="2"/>
  <c r="AA147" i="2"/>
  <c r="AB147" i="2"/>
  <c r="AC147" i="2"/>
  <c r="AD147" i="2"/>
  <c r="AE147" i="2"/>
  <c r="AF147" i="2"/>
  <c r="A148" i="2"/>
  <c r="B148" i="2"/>
  <c r="C148" i="2"/>
  <c r="D148" i="2"/>
  <c r="E148" i="2"/>
  <c r="F148" i="2"/>
  <c r="G148" i="2"/>
  <c r="H148" i="2"/>
  <c r="I148" i="2"/>
  <c r="J148" i="2"/>
  <c r="K148" i="2"/>
  <c r="L148" i="2"/>
  <c r="M148" i="2"/>
  <c r="N148" i="2"/>
  <c r="O148" i="2"/>
  <c r="P148" i="2"/>
  <c r="Q148" i="2"/>
  <c r="R148" i="2"/>
  <c r="S148" i="2"/>
  <c r="T148" i="2"/>
  <c r="U148" i="2"/>
  <c r="W148" i="2"/>
  <c r="X148" i="2"/>
  <c r="Y148" i="2"/>
  <c r="Z148" i="2"/>
  <c r="AA148" i="2"/>
  <c r="AB148" i="2"/>
  <c r="AC148" i="2"/>
  <c r="AD148" i="2"/>
  <c r="AE148" i="2"/>
  <c r="AF148" i="2"/>
  <c r="A149" i="2"/>
  <c r="B149" i="2"/>
  <c r="C149" i="2"/>
  <c r="D149" i="2"/>
  <c r="E149" i="2"/>
  <c r="F149" i="2"/>
  <c r="G149" i="2"/>
  <c r="H149" i="2"/>
  <c r="I149" i="2"/>
  <c r="J149" i="2"/>
  <c r="K149" i="2"/>
  <c r="L149" i="2"/>
  <c r="M149" i="2"/>
  <c r="N149" i="2"/>
  <c r="O149" i="2"/>
  <c r="P149" i="2"/>
  <c r="Q149" i="2"/>
  <c r="R149" i="2"/>
  <c r="S149" i="2"/>
  <c r="T149" i="2"/>
  <c r="U149" i="2"/>
  <c r="W149" i="2"/>
  <c r="X149" i="2"/>
  <c r="Y149" i="2"/>
  <c r="Z149" i="2"/>
  <c r="AA149" i="2"/>
  <c r="AB149" i="2"/>
  <c r="AC149" i="2"/>
  <c r="AD149" i="2"/>
  <c r="AE149" i="2"/>
  <c r="AF149" i="2"/>
  <c r="A150" i="2"/>
  <c r="B150" i="2"/>
  <c r="C150" i="2"/>
  <c r="D150" i="2"/>
  <c r="E150" i="2"/>
  <c r="F150" i="2"/>
  <c r="G150" i="2"/>
  <c r="H150" i="2"/>
  <c r="I150" i="2"/>
  <c r="J150" i="2"/>
  <c r="K150" i="2"/>
  <c r="L150" i="2"/>
  <c r="M150" i="2"/>
  <c r="N150" i="2"/>
  <c r="O150" i="2"/>
  <c r="P150" i="2"/>
  <c r="Q150" i="2"/>
  <c r="R150" i="2"/>
  <c r="S150" i="2"/>
  <c r="T150" i="2"/>
  <c r="U150" i="2"/>
  <c r="W150" i="2"/>
  <c r="X150" i="2"/>
  <c r="Y150" i="2"/>
  <c r="Z150" i="2"/>
  <c r="AA150" i="2"/>
  <c r="AB150" i="2"/>
  <c r="AC150" i="2"/>
  <c r="AD150" i="2"/>
  <c r="AE150" i="2"/>
  <c r="AF150" i="2"/>
  <c r="A151" i="2"/>
  <c r="B151" i="2"/>
  <c r="C151" i="2"/>
  <c r="D151" i="2"/>
  <c r="E151" i="2"/>
  <c r="F151" i="2"/>
  <c r="G151" i="2"/>
  <c r="H151" i="2"/>
  <c r="I151" i="2"/>
  <c r="J151" i="2"/>
  <c r="K151" i="2"/>
  <c r="L151" i="2"/>
  <c r="M151" i="2"/>
  <c r="N151" i="2"/>
  <c r="O151" i="2"/>
  <c r="P151" i="2"/>
  <c r="Q151" i="2"/>
  <c r="R151" i="2"/>
  <c r="S151" i="2"/>
  <c r="T151" i="2"/>
  <c r="U151" i="2"/>
  <c r="W151" i="2"/>
  <c r="X151" i="2"/>
  <c r="Y151" i="2"/>
  <c r="Z151" i="2"/>
  <c r="AA151" i="2"/>
  <c r="AB151" i="2"/>
  <c r="AC151" i="2"/>
  <c r="AD151" i="2"/>
  <c r="AE151" i="2"/>
  <c r="AF151" i="2"/>
  <c r="A152" i="2"/>
  <c r="B152" i="2"/>
  <c r="C152" i="2"/>
  <c r="D152" i="2"/>
  <c r="E152" i="2"/>
  <c r="F152" i="2"/>
  <c r="G152" i="2"/>
  <c r="H152" i="2"/>
  <c r="I152" i="2"/>
  <c r="J152" i="2"/>
  <c r="K152" i="2"/>
  <c r="L152" i="2"/>
  <c r="M152" i="2"/>
  <c r="N152" i="2"/>
  <c r="O152" i="2"/>
  <c r="P152" i="2"/>
  <c r="Q152" i="2"/>
  <c r="R152" i="2"/>
  <c r="S152" i="2"/>
  <c r="T152" i="2"/>
  <c r="U152" i="2"/>
  <c r="W152" i="2"/>
  <c r="X152" i="2"/>
  <c r="Y152" i="2"/>
  <c r="Z152" i="2"/>
  <c r="AA152" i="2"/>
  <c r="AB152" i="2"/>
  <c r="AC152" i="2"/>
  <c r="AD152" i="2"/>
  <c r="AE152" i="2"/>
  <c r="AF152" i="2"/>
  <c r="A153" i="2"/>
  <c r="B153" i="2"/>
  <c r="C153" i="2"/>
  <c r="D153" i="2"/>
  <c r="E153" i="2"/>
  <c r="F153" i="2"/>
  <c r="G153" i="2"/>
  <c r="H153" i="2"/>
  <c r="I153" i="2"/>
  <c r="J153" i="2"/>
  <c r="K153" i="2"/>
  <c r="L153" i="2"/>
  <c r="M153" i="2"/>
  <c r="N153" i="2"/>
  <c r="O153" i="2"/>
  <c r="P153" i="2"/>
  <c r="Q153" i="2"/>
  <c r="R153" i="2"/>
  <c r="S153" i="2"/>
  <c r="T153" i="2"/>
  <c r="U153" i="2"/>
  <c r="W153" i="2"/>
  <c r="X153" i="2"/>
  <c r="Y153" i="2"/>
  <c r="Z153" i="2"/>
  <c r="AA153" i="2"/>
  <c r="AB153" i="2"/>
  <c r="AC153" i="2"/>
  <c r="AD153" i="2"/>
  <c r="AE153" i="2"/>
  <c r="AF153" i="2"/>
  <c r="A154" i="2"/>
  <c r="B154" i="2"/>
  <c r="C154" i="2"/>
  <c r="D154" i="2"/>
  <c r="E154" i="2"/>
  <c r="F154" i="2"/>
  <c r="G154" i="2"/>
  <c r="H154" i="2"/>
  <c r="I154" i="2"/>
  <c r="J154" i="2"/>
  <c r="K154" i="2"/>
  <c r="L154" i="2"/>
  <c r="M154" i="2"/>
  <c r="N154" i="2"/>
  <c r="O154" i="2"/>
  <c r="P154" i="2"/>
  <c r="Q154" i="2"/>
  <c r="R154" i="2"/>
  <c r="S154" i="2"/>
  <c r="T154" i="2"/>
  <c r="U154" i="2"/>
  <c r="W154" i="2"/>
  <c r="X154" i="2"/>
  <c r="Y154" i="2"/>
  <c r="Z154" i="2"/>
  <c r="AA154" i="2"/>
  <c r="AB154" i="2"/>
  <c r="AC154" i="2"/>
  <c r="AD154" i="2"/>
  <c r="AE154" i="2"/>
  <c r="AF154" i="2"/>
  <c r="A155" i="2"/>
  <c r="B155" i="2"/>
  <c r="C155" i="2"/>
  <c r="D155" i="2"/>
  <c r="E155" i="2"/>
  <c r="F155" i="2"/>
  <c r="G155" i="2"/>
  <c r="H155" i="2"/>
  <c r="I155" i="2"/>
  <c r="J155" i="2"/>
  <c r="K155" i="2"/>
  <c r="L155" i="2"/>
  <c r="M155" i="2"/>
  <c r="N155" i="2"/>
  <c r="O155" i="2"/>
  <c r="P155" i="2"/>
  <c r="Q155" i="2"/>
  <c r="R155" i="2"/>
  <c r="S155" i="2"/>
  <c r="T155" i="2"/>
  <c r="U155" i="2"/>
  <c r="W155" i="2"/>
  <c r="X155" i="2"/>
  <c r="Y155" i="2"/>
  <c r="Z155" i="2"/>
  <c r="AA155" i="2"/>
  <c r="AB155" i="2"/>
  <c r="AC155" i="2"/>
  <c r="AD155" i="2"/>
  <c r="AE155" i="2"/>
  <c r="AF155" i="2"/>
  <c r="A156" i="2"/>
  <c r="B156" i="2"/>
  <c r="C156" i="2"/>
  <c r="D156" i="2"/>
  <c r="E156" i="2"/>
  <c r="F156" i="2"/>
  <c r="G156" i="2"/>
  <c r="H156" i="2"/>
  <c r="I156" i="2"/>
  <c r="J156" i="2"/>
  <c r="K156" i="2"/>
  <c r="L156" i="2"/>
  <c r="M156" i="2"/>
  <c r="N156" i="2"/>
  <c r="O156" i="2"/>
  <c r="P156" i="2"/>
  <c r="Q156" i="2"/>
  <c r="R156" i="2"/>
  <c r="S156" i="2"/>
  <c r="T156" i="2"/>
  <c r="U156" i="2"/>
  <c r="W156" i="2"/>
  <c r="X156" i="2"/>
  <c r="Y156" i="2"/>
  <c r="Z156" i="2"/>
  <c r="AA156" i="2"/>
  <c r="AB156" i="2"/>
  <c r="AC156" i="2"/>
  <c r="AD156" i="2"/>
  <c r="AE156" i="2"/>
  <c r="AF156" i="2"/>
  <c r="A157" i="2"/>
  <c r="B157" i="2"/>
  <c r="C157" i="2"/>
  <c r="D157" i="2"/>
  <c r="E157" i="2"/>
  <c r="F157" i="2"/>
  <c r="G157" i="2"/>
  <c r="H157" i="2"/>
  <c r="I157" i="2"/>
  <c r="J157" i="2"/>
  <c r="K157" i="2"/>
  <c r="L157" i="2"/>
  <c r="M157" i="2"/>
  <c r="N157" i="2"/>
  <c r="O157" i="2"/>
  <c r="P157" i="2"/>
  <c r="Q157" i="2"/>
  <c r="R157" i="2"/>
  <c r="S157" i="2"/>
  <c r="T157" i="2"/>
  <c r="U157" i="2"/>
  <c r="W157" i="2"/>
  <c r="X157" i="2"/>
  <c r="Y157" i="2"/>
  <c r="Z157" i="2"/>
  <c r="AA157" i="2"/>
  <c r="AB157" i="2"/>
  <c r="AC157" i="2"/>
  <c r="AD157" i="2"/>
  <c r="AE157" i="2"/>
  <c r="AF157" i="2"/>
  <c r="A158" i="2"/>
  <c r="B158" i="2"/>
  <c r="C158" i="2"/>
  <c r="D158" i="2"/>
  <c r="E158" i="2"/>
  <c r="F158" i="2"/>
  <c r="G158" i="2"/>
  <c r="H158" i="2"/>
  <c r="I158" i="2"/>
  <c r="J158" i="2"/>
  <c r="K158" i="2"/>
  <c r="L158" i="2"/>
  <c r="M158" i="2"/>
  <c r="N158" i="2"/>
  <c r="O158" i="2"/>
  <c r="P158" i="2"/>
  <c r="Q158" i="2"/>
  <c r="R158" i="2"/>
  <c r="S158" i="2"/>
  <c r="T158" i="2"/>
  <c r="U158" i="2"/>
  <c r="W158" i="2"/>
  <c r="X158" i="2"/>
  <c r="Y158" i="2"/>
  <c r="Z158" i="2"/>
  <c r="AA158" i="2"/>
  <c r="AB158" i="2"/>
  <c r="AC158" i="2"/>
  <c r="AD158" i="2"/>
  <c r="AE158" i="2"/>
  <c r="AF158" i="2"/>
  <c r="A159" i="2"/>
  <c r="B159" i="2"/>
  <c r="C159" i="2"/>
  <c r="D159" i="2"/>
  <c r="E159" i="2"/>
  <c r="F159" i="2"/>
  <c r="G159" i="2"/>
  <c r="H159" i="2"/>
  <c r="I159" i="2"/>
  <c r="J159" i="2"/>
  <c r="K159" i="2"/>
  <c r="L159" i="2"/>
  <c r="M159" i="2"/>
  <c r="N159" i="2"/>
  <c r="O159" i="2"/>
  <c r="P159" i="2"/>
  <c r="Q159" i="2"/>
  <c r="R159" i="2"/>
  <c r="S159" i="2"/>
  <c r="T159" i="2"/>
  <c r="U159" i="2"/>
  <c r="W159" i="2"/>
  <c r="X159" i="2"/>
  <c r="Y159" i="2"/>
  <c r="Z159" i="2"/>
  <c r="AA159" i="2"/>
  <c r="AB159" i="2"/>
  <c r="AC159" i="2"/>
  <c r="AD159" i="2"/>
  <c r="AE159" i="2"/>
  <c r="AF159" i="2"/>
  <c r="A160" i="2"/>
  <c r="B160" i="2"/>
  <c r="C160" i="2"/>
  <c r="D160" i="2"/>
  <c r="E160" i="2"/>
  <c r="F160" i="2"/>
  <c r="G160" i="2"/>
  <c r="H160" i="2"/>
  <c r="I160" i="2"/>
  <c r="J160" i="2"/>
  <c r="K160" i="2"/>
  <c r="L160" i="2"/>
  <c r="M160" i="2"/>
  <c r="N160" i="2"/>
  <c r="O160" i="2"/>
  <c r="P160" i="2"/>
  <c r="Q160" i="2"/>
  <c r="R160" i="2"/>
  <c r="S160" i="2"/>
  <c r="T160" i="2"/>
  <c r="U160" i="2"/>
  <c r="W160" i="2"/>
  <c r="X160" i="2"/>
  <c r="Y160" i="2"/>
  <c r="Z160" i="2"/>
  <c r="AA160" i="2"/>
  <c r="AB160" i="2"/>
  <c r="AC160" i="2"/>
  <c r="AD160" i="2"/>
  <c r="AE160" i="2"/>
  <c r="AF160" i="2"/>
  <c r="A161" i="2"/>
  <c r="B161" i="2"/>
  <c r="C161" i="2"/>
  <c r="D161" i="2"/>
  <c r="E161" i="2"/>
  <c r="F161" i="2"/>
  <c r="G161" i="2"/>
  <c r="H161" i="2"/>
  <c r="I161" i="2"/>
  <c r="J161" i="2"/>
  <c r="K161" i="2"/>
  <c r="L161" i="2"/>
  <c r="M161" i="2"/>
  <c r="N161" i="2"/>
  <c r="O161" i="2"/>
  <c r="P161" i="2"/>
  <c r="Q161" i="2"/>
  <c r="R161" i="2"/>
  <c r="S161" i="2"/>
  <c r="T161" i="2"/>
  <c r="U161" i="2"/>
  <c r="W161" i="2"/>
  <c r="X161" i="2"/>
  <c r="Y161" i="2"/>
  <c r="Z161" i="2"/>
  <c r="AA161" i="2"/>
  <c r="AB161" i="2"/>
  <c r="AC161" i="2"/>
  <c r="AD161" i="2"/>
  <c r="AE161" i="2"/>
  <c r="AF161" i="2"/>
  <c r="A162" i="2"/>
  <c r="B162" i="2"/>
  <c r="C162" i="2"/>
  <c r="D162" i="2"/>
  <c r="E162" i="2"/>
  <c r="F162" i="2"/>
  <c r="G162" i="2"/>
  <c r="H162" i="2"/>
  <c r="I162" i="2"/>
  <c r="J162" i="2"/>
  <c r="K162" i="2"/>
  <c r="L162" i="2"/>
  <c r="M162" i="2"/>
  <c r="N162" i="2"/>
  <c r="O162" i="2"/>
  <c r="P162" i="2"/>
  <c r="Q162" i="2"/>
  <c r="R162" i="2"/>
  <c r="S162" i="2"/>
  <c r="T162" i="2"/>
  <c r="U162" i="2"/>
  <c r="W162" i="2"/>
  <c r="X162" i="2"/>
  <c r="Y162" i="2"/>
  <c r="Z162" i="2"/>
  <c r="AA162" i="2"/>
  <c r="AB162" i="2"/>
  <c r="AC162" i="2"/>
  <c r="AD162" i="2"/>
  <c r="AE162" i="2"/>
  <c r="AF162" i="2"/>
  <c r="A163" i="2"/>
  <c r="B163" i="2"/>
  <c r="C163" i="2"/>
  <c r="D163" i="2"/>
  <c r="E163" i="2"/>
  <c r="F163" i="2"/>
  <c r="G163" i="2"/>
  <c r="H163" i="2"/>
  <c r="I163" i="2"/>
  <c r="J163" i="2"/>
  <c r="K163" i="2"/>
  <c r="L163" i="2"/>
  <c r="M163" i="2"/>
  <c r="N163" i="2"/>
  <c r="O163" i="2"/>
  <c r="P163" i="2"/>
  <c r="Q163" i="2"/>
  <c r="R163" i="2"/>
  <c r="S163" i="2"/>
  <c r="T163" i="2"/>
  <c r="U163" i="2"/>
  <c r="W163" i="2"/>
  <c r="X163" i="2"/>
  <c r="Y163" i="2"/>
  <c r="Z163" i="2"/>
  <c r="AA163" i="2"/>
  <c r="AB163" i="2"/>
  <c r="AC163" i="2"/>
  <c r="AD163" i="2"/>
  <c r="AE163" i="2"/>
  <c r="AF163" i="2"/>
  <c r="A164" i="2"/>
  <c r="B164" i="2"/>
  <c r="C164" i="2"/>
  <c r="D164" i="2"/>
  <c r="E164" i="2"/>
  <c r="F164" i="2"/>
  <c r="G164" i="2"/>
  <c r="H164" i="2"/>
  <c r="I164" i="2"/>
  <c r="J164" i="2"/>
  <c r="K164" i="2"/>
  <c r="L164" i="2"/>
  <c r="M164" i="2"/>
  <c r="N164" i="2"/>
  <c r="O164" i="2"/>
  <c r="P164" i="2"/>
  <c r="Q164" i="2"/>
  <c r="R164" i="2"/>
  <c r="S164" i="2"/>
  <c r="T164" i="2"/>
  <c r="U164" i="2"/>
  <c r="W164" i="2"/>
  <c r="X164" i="2"/>
  <c r="Y164" i="2"/>
  <c r="Z164" i="2"/>
  <c r="AA164" i="2"/>
  <c r="AB164" i="2"/>
  <c r="AC164" i="2"/>
  <c r="AD164" i="2"/>
  <c r="AE164" i="2"/>
  <c r="AF164" i="2"/>
  <c r="A165" i="2"/>
  <c r="B165" i="2"/>
  <c r="C165" i="2"/>
  <c r="D165" i="2"/>
  <c r="E165" i="2"/>
  <c r="F165" i="2"/>
  <c r="G165" i="2"/>
  <c r="H165" i="2"/>
  <c r="I165" i="2"/>
  <c r="J165" i="2"/>
  <c r="K165" i="2"/>
  <c r="L165" i="2"/>
  <c r="M165" i="2"/>
  <c r="N165" i="2"/>
  <c r="O165" i="2"/>
  <c r="P165" i="2"/>
  <c r="Q165" i="2"/>
  <c r="R165" i="2"/>
  <c r="S165" i="2"/>
  <c r="T165" i="2"/>
  <c r="U165" i="2"/>
  <c r="W165" i="2"/>
  <c r="X165" i="2"/>
  <c r="Y165" i="2"/>
  <c r="Z165" i="2"/>
  <c r="AA165" i="2"/>
  <c r="AB165" i="2"/>
  <c r="AC165" i="2"/>
  <c r="AD165" i="2"/>
  <c r="AE165" i="2"/>
  <c r="AF165" i="2"/>
  <c r="A166" i="2"/>
  <c r="B166" i="2"/>
  <c r="C166" i="2"/>
  <c r="D166" i="2"/>
  <c r="E166" i="2"/>
  <c r="F166" i="2"/>
  <c r="G166" i="2"/>
  <c r="H166" i="2"/>
  <c r="I166" i="2"/>
  <c r="J166" i="2"/>
  <c r="K166" i="2"/>
  <c r="L166" i="2"/>
  <c r="M166" i="2"/>
  <c r="N166" i="2"/>
  <c r="O166" i="2"/>
  <c r="P166" i="2"/>
  <c r="Q166" i="2"/>
  <c r="R166" i="2"/>
  <c r="S166" i="2"/>
  <c r="T166" i="2"/>
  <c r="U166" i="2"/>
  <c r="W166" i="2"/>
  <c r="X166" i="2"/>
  <c r="Y166" i="2"/>
  <c r="Z166" i="2"/>
  <c r="AA166" i="2"/>
  <c r="AB166" i="2"/>
  <c r="AC166" i="2"/>
  <c r="AD166" i="2"/>
  <c r="AE166" i="2"/>
  <c r="AF166" i="2"/>
  <c r="A167" i="2"/>
  <c r="B167" i="2"/>
  <c r="C167" i="2"/>
  <c r="D167" i="2"/>
  <c r="E167" i="2"/>
  <c r="F167" i="2"/>
  <c r="G167" i="2"/>
  <c r="H167" i="2"/>
  <c r="I167" i="2"/>
  <c r="J167" i="2"/>
  <c r="K167" i="2"/>
  <c r="L167" i="2"/>
  <c r="M167" i="2"/>
  <c r="N167" i="2"/>
  <c r="O167" i="2"/>
  <c r="P167" i="2"/>
  <c r="Q167" i="2"/>
  <c r="R167" i="2"/>
  <c r="S167" i="2"/>
  <c r="T167" i="2"/>
  <c r="U167" i="2"/>
  <c r="W167" i="2"/>
  <c r="X167" i="2"/>
  <c r="Y167" i="2"/>
  <c r="Z167" i="2"/>
  <c r="AA167" i="2"/>
  <c r="AB167" i="2"/>
  <c r="AC167" i="2"/>
  <c r="AD167" i="2"/>
  <c r="AE167" i="2"/>
  <c r="AF167" i="2"/>
  <c r="A168" i="2"/>
  <c r="B168" i="2"/>
  <c r="C168" i="2"/>
  <c r="D168" i="2"/>
  <c r="E168" i="2"/>
  <c r="F168" i="2"/>
  <c r="G168" i="2"/>
  <c r="H168" i="2"/>
  <c r="I168" i="2"/>
  <c r="J168" i="2"/>
  <c r="K168" i="2"/>
  <c r="L168" i="2"/>
  <c r="M168" i="2"/>
  <c r="N168" i="2"/>
  <c r="O168" i="2"/>
  <c r="P168" i="2"/>
  <c r="Q168" i="2"/>
  <c r="R168" i="2"/>
  <c r="S168" i="2"/>
  <c r="T168" i="2"/>
  <c r="U168" i="2"/>
  <c r="W168" i="2"/>
  <c r="X168" i="2"/>
  <c r="Y168" i="2"/>
  <c r="Z168" i="2"/>
  <c r="AA168" i="2"/>
  <c r="AB168" i="2"/>
  <c r="AC168" i="2"/>
  <c r="AD168" i="2"/>
  <c r="AE168" i="2"/>
  <c r="AF168" i="2"/>
  <c r="A169" i="2"/>
  <c r="B169" i="2"/>
  <c r="C169" i="2"/>
  <c r="D169" i="2"/>
  <c r="E169" i="2"/>
  <c r="F169" i="2"/>
  <c r="G169" i="2"/>
  <c r="H169" i="2"/>
  <c r="I169" i="2"/>
  <c r="J169" i="2"/>
  <c r="K169" i="2"/>
  <c r="L169" i="2"/>
  <c r="M169" i="2"/>
  <c r="N169" i="2"/>
  <c r="O169" i="2"/>
  <c r="P169" i="2"/>
  <c r="Q169" i="2"/>
  <c r="R169" i="2"/>
  <c r="S169" i="2"/>
  <c r="T169" i="2"/>
  <c r="U169" i="2"/>
  <c r="W169" i="2"/>
  <c r="X169" i="2"/>
  <c r="Y169" i="2"/>
  <c r="Z169" i="2"/>
  <c r="AA169" i="2"/>
  <c r="AB169" i="2"/>
  <c r="AC169" i="2"/>
  <c r="AD169" i="2"/>
  <c r="AE169" i="2"/>
  <c r="AF169" i="2"/>
  <c r="A170" i="2"/>
  <c r="B170" i="2"/>
  <c r="C170" i="2"/>
  <c r="D170" i="2"/>
  <c r="E170" i="2"/>
  <c r="F170" i="2"/>
  <c r="G170" i="2"/>
  <c r="H170" i="2"/>
  <c r="I170" i="2"/>
  <c r="J170" i="2"/>
  <c r="K170" i="2"/>
  <c r="L170" i="2"/>
  <c r="M170" i="2"/>
  <c r="N170" i="2"/>
  <c r="O170" i="2"/>
  <c r="P170" i="2"/>
  <c r="Q170" i="2"/>
  <c r="R170" i="2"/>
  <c r="S170" i="2"/>
  <c r="T170" i="2"/>
  <c r="U170" i="2"/>
  <c r="W170" i="2"/>
  <c r="X170" i="2"/>
  <c r="Y170" i="2"/>
  <c r="Z170" i="2"/>
  <c r="AA170" i="2"/>
  <c r="AB170" i="2"/>
  <c r="AC170" i="2"/>
  <c r="AD170" i="2"/>
  <c r="AE170" i="2"/>
  <c r="AF170" i="2"/>
  <c r="A171" i="2"/>
  <c r="B171" i="2"/>
  <c r="C171" i="2"/>
  <c r="D171" i="2"/>
  <c r="E171" i="2"/>
  <c r="F171" i="2"/>
  <c r="G171" i="2"/>
  <c r="H171" i="2"/>
  <c r="I171" i="2"/>
  <c r="J171" i="2"/>
  <c r="K171" i="2"/>
  <c r="L171" i="2"/>
  <c r="M171" i="2"/>
  <c r="N171" i="2"/>
  <c r="O171" i="2"/>
  <c r="P171" i="2"/>
  <c r="Q171" i="2"/>
  <c r="R171" i="2"/>
  <c r="S171" i="2"/>
  <c r="T171" i="2"/>
  <c r="U171" i="2"/>
  <c r="W171" i="2"/>
  <c r="X171" i="2"/>
  <c r="Y171" i="2"/>
  <c r="Z171" i="2"/>
  <c r="AA171" i="2"/>
  <c r="AB171" i="2"/>
  <c r="AC171" i="2"/>
  <c r="AD171" i="2"/>
  <c r="AE171" i="2"/>
  <c r="AF171" i="2"/>
  <c r="A172" i="2"/>
  <c r="B172" i="2"/>
  <c r="C172" i="2"/>
  <c r="D172" i="2"/>
  <c r="E172" i="2"/>
  <c r="F172" i="2"/>
  <c r="G172" i="2"/>
  <c r="H172" i="2"/>
  <c r="I172" i="2"/>
  <c r="J172" i="2"/>
  <c r="K172" i="2"/>
  <c r="L172" i="2"/>
  <c r="M172" i="2"/>
  <c r="N172" i="2"/>
  <c r="O172" i="2"/>
  <c r="P172" i="2"/>
  <c r="Q172" i="2"/>
  <c r="R172" i="2"/>
  <c r="S172" i="2"/>
  <c r="T172" i="2"/>
  <c r="U172" i="2"/>
  <c r="W172" i="2"/>
  <c r="X172" i="2"/>
  <c r="Y172" i="2"/>
  <c r="Z172" i="2"/>
  <c r="AA172" i="2"/>
  <c r="AB172" i="2"/>
  <c r="AC172" i="2"/>
  <c r="AD172" i="2"/>
  <c r="AE172" i="2"/>
  <c r="AF172" i="2"/>
  <c r="A173" i="2"/>
  <c r="B173" i="2"/>
  <c r="C173" i="2"/>
  <c r="D173" i="2"/>
  <c r="E173" i="2"/>
  <c r="F173" i="2"/>
  <c r="G173" i="2"/>
  <c r="H173" i="2"/>
  <c r="I173" i="2"/>
  <c r="J173" i="2"/>
  <c r="K173" i="2"/>
  <c r="L173" i="2"/>
  <c r="M173" i="2"/>
  <c r="N173" i="2"/>
  <c r="O173" i="2"/>
  <c r="P173" i="2"/>
  <c r="Q173" i="2"/>
  <c r="R173" i="2"/>
  <c r="S173" i="2"/>
  <c r="T173" i="2"/>
  <c r="U173" i="2"/>
  <c r="W173" i="2"/>
  <c r="X173" i="2"/>
  <c r="Y173" i="2"/>
  <c r="Z173" i="2"/>
  <c r="AA173" i="2"/>
  <c r="AB173" i="2"/>
  <c r="AC173" i="2"/>
  <c r="AD173" i="2"/>
  <c r="AE173" i="2"/>
  <c r="AF173" i="2"/>
  <c r="A174" i="2"/>
  <c r="B174" i="2"/>
  <c r="C174" i="2"/>
  <c r="D174" i="2"/>
  <c r="E174" i="2"/>
  <c r="F174" i="2"/>
  <c r="G174" i="2"/>
  <c r="H174" i="2"/>
  <c r="I174" i="2"/>
  <c r="J174" i="2"/>
  <c r="K174" i="2"/>
  <c r="L174" i="2"/>
  <c r="M174" i="2"/>
  <c r="N174" i="2"/>
  <c r="O174" i="2"/>
  <c r="P174" i="2"/>
  <c r="Q174" i="2"/>
  <c r="R174" i="2"/>
  <c r="S174" i="2"/>
  <c r="T174" i="2"/>
  <c r="U174" i="2"/>
  <c r="W174" i="2"/>
  <c r="X174" i="2"/>
  <c r="Y174" i="2"/>
  <c r="Z174" i="2"/>
  <c r="AA174" i="2"/>
  <c r="AB174" i="2"/>
  <c r="AC174" i="2"/>
  <c r="AD174" i="2"/>
  <c r="AE174" i="2"/>
  <c r="AF174" i="2"/>
  <c r="A175" i="2"/>
  <c r="B175" i="2"/>
  <c r="C175" i="2"/>
  <c r="D175" i="2"/>
  <c r="E175" i="2"/>
  <c r="F175" i="2"/>
  <c r="G175" i="2"/>
  <c r="H175" i="2"/>
  <c r="I175" i="2"/>
  <c r="J175" i="2"/>
  <c r="K175" i="2"/>
  <c r="L175" i="2"/>
  <c r="M175" i="2"/>
  <c r="N175" i="2"/>
  <c r="O175" i="2"/>
  <c r="P175" i="2"/>
  <c r="Q175" i="2"/>
  <c r="R175" i="2"/>
  <c r="S175" i="2"/>
  <c r="T175" i="2"/>
  <c r="U175" i="2"/>
  <c r="W175" i="2"/>
  <c r="X175" i="2"/>
  <c r="Y175" i="2"/>
  <c r="Z175" i="2"/>
  <c r="AA175" i="2"/>
  <c r="AB175" i="2"/>
  <c r="AC175" i="2"/>
  <c r="AD175" i="2"/>
  <c r="AE175" i="2"/>
  <c r="AF175" i="2"/>
  <c r="A176" i="2"/>
  <c r="B176" i="2"/>
  <c r="C176" i="2"/>
  <c r="D176" i="2"/>
  <c r="E176" i="2"/>
  <c r="F176" i="2"/>
  <c r="G176" i="2"/>
  <c r="H176" i="2"/>
  <c r="I176" i="2"/>
  <c r="J176" i="2"/>
  <c r="K176" i="2"/>
  <c r="L176" i="2"/>
  <c r="M176" i="2"/>
  <c r="N176" i="2"/>
  <c r="O176" i="2"/>
  <c r="P176" i="2"/>
  <c r="Q176" i="2"/>
  <c r="R176" i="2"/>
  <c r="S176" i="2"/>
  <c r="T176" i="2"/>
  <c r="U176" i="2"/>
  <c r="W176" i="2"/>
  <c r="X176" i="2"/>
  <c r="Y176" i="2"/>
  <c r="Z176" i="2"/>
  <c r="AA176" i="2"/>
  <c r="AB176" i="2"/>
  <c r="AC176" i="2"/>
  <c r="AD176" i="2"/>
  <c r="AE176" i="2"/>
  <c r="AF176" i="2"/>
  <c r="A177" i="2"/>
  <c r="B177" i="2"/>
  <c r="C177" i="2"/>
  <c r="D177" i="2"/>
  <c r="E177" i="2"/>
  <c r="F177" i="2"/>
  <c r="G177" i="2"/>
  <c r="H177" i="2"/>
  <c r="I177" i="2"/>
  <c r="J177" i="2"/>
  <c r="K177" i="2"/>
  <c r="L177" i="2"/>
  <c r="M177" i="2"/>
  <c r="N177" i="2"/>
  <c r="O177" i="2"/>
  <c r="P177" i="2"/>
  <c r="Q177" i="2"/>
  <c r="R177" i="2"/>
  <c r="S177" i="2"/>
  <c r="T177" i="2"/>
  <c r="U177" i="2"/>
  <c r="W177" i="2"/>
  <c r="X177" i="2"/>
  <c r="Y177" i="2"/>
  <c r="Z177" i="2"/>
  <c r="AA177" i="2"/>
  <c r="AB177" i="2"/>
  <c r="AC177" i="2"/>
  <c r="AD177" i="2"/>
  <c r="AE177" i="2"/>
  <c r="AF177" i="2"/>
  <c r="A178" i="2"/>
  <c r="B178" i="2"/>
  <c r="C178" i="2"/>
  <c r="D178" i="2"/>
  <c r="E178" i="2"/>
  <c r="F178" i="2"/>
  <c r="G178" i="2"/>
  <c r="H178" i="2"/>
  <c r="I178" i="2"/>
  <c r="J178" i="2"/>
  <c r="K178" i="2"/>
  <c r="L178" i="2"/>
  <c r="M178" i="2"/>
  <c r="N178" i="2"/>
  <c r="O178" i="2"/>
  <c r="P178" i="2"/>
  <c r="Q178" i="2"/>
  <c r="R178" i="2"/>
  <c r="S178" i="2"/>
  <c r="T178" i="2"/>
  <c r="U178" i="2"/>
  <c r="W178" i="2"/>
  <c r="X178" i="2"/>
  <c r="Y178" i="2"/>
  <c r="Z178" i="2"/>
  <c r="AA178" i="2"/>
  <c r="AB178" i="2"/>
  <c r="AC178" i="2"/>
  <c r="AD178" i="2"/>
  <c r="AE178" i="2"/>
  <c r="AF178" i="2"/>
  <c r="A179" i="2"/>
  <c r="B179" i="2"/>
  <c r="C179" i="2"/>
  <c r="D179" i="2"/>
  <c r="E179" i="2"/>
  <c r="F179" i="2"/>
  <c r="G179" i="2"/>
  <c r="H179" i="2"/>
  <c r="I179" i="2"/>
  <c r="J179" i="2"/>
  <c r="K179" i="2"/>
  <c r="L179" i="2"/>
  <c r="M179" i="2"/>
  <c r="N179" i="2"/>
  <c r="O179" i="2"/>
  <c r="P179" i="2"/>
  <c r="Q179" i="2"/>
  <c r="R179" i="2"/>
  <c r="S179" i="2"/>
  <c r="T179" i="2"/>
  <c r="U179" i="2"/>
  <c r="W179" i="2"/>
  <c r="X179" i="2"/>
  <c r="Y179" i="2"/>
  <c r="Z179" i="2"/>
  <c r="AA179" i="2"/>
  <c r="AB179" i="2"/>
  <c r="AC179" i="2"/>
  <c r="AD179" i="2"/>
  <c r="AE179" i="2"/>
  <c r="AF179" i="2"/>
  <c r="A180" i="2"/>
  <c r="B180" i="2"/>
  <c r="C180" i="2"/>
  <c r="D180" i="2"/>
  <c r="E180" i="2"/>
  <c r="F180" i="2"/>
  <c r="G180" i="2"/>
  <c r="H180" i="2"/>
  <c r="I180" i="2"/>
  <c r="J180" i="2"/>
  <c r="K180" i="2"/>
  <c r="L180" i="2"/>
  <c r="M180" i="2"/>
  <c r="N180" i="2"/>
  <c r="O180" i="2"/>
  <c r="P180" i="2"/>
  <c r="Q180" i="2"/>
  <c r="R180" i="2"/>
  <c r="S180" i="2"/>
  <c r="T180" i="2"/>
  <c r="U180" i="2"/>
  <c r="W180" i="2"/>
  <c r="X180" i="2"/>
  <c r="Y180" i="2"/>
  <c r="Z180" i="2"/>
  <c r="AA180" i="2"/>
  <c r="AB180" i="2"/>
  <c r="AC180" i="2"/>
  <c r="AD180" i="2"/>
  <c r="AE180" i="2"/>
  <c r="AF180" i="2"/>
  <c r="A181" i="2"/>
  <c r="B181" i="2"/>
  <c r="C181" i="2"/>
  <c r="D181" i="2"/>
  <c r="E181" i="2"/>
  <c r="F181" i="2"/>
  <c r="G181" i="2"/>
  <c r="H181" i="2"/>
  <c r="I181" i="2"/>
  <c r="J181" i="2"/>
  <c r="K181" i="2"/>
  <c r="L181" i="2"/>
  <c r="M181" i="2"/>
  <c r="N181" i="2"/>
  <c r="O181" i="2"/>
  <c r="P181" i="2"/>
  <c r="Q181" i="2"/>
  <c r="R181" i="2"/>
  <c r="S181" i="2"/>
  <c r="T181" i="2"/>
  <c r="U181" i="2"/>
  <c r="W181" i="2"/>
  <c r="X181" i="2"/>
  <c r="Y181" i="2"/>
  <c r="Z181" i="2"/>
  <c r="AA181" i="2"/>
  <c r="AB181" i="2"/>
  <c r="AC181" i="2"/>
  <c r="AD181" i="2"/>
  <c r="AE181" i="2"/>
  <c r="AF181" i="2"/>
  <c r="A182" i="2"/>
  <c r="B182" i="2"/>
  <c r="C182" i="2"/>
  <c r="D182" i="2"/>
  <c r="E182" i="2"/>
  <c r="F182" i="2"/>
  <c r="G182" i="2"/>
  <c r="H182" i="2"/>
  <c r="I182" i="2"/>
  <c r="J182" i="2"/>
  <c r="K182" i="2"/>
  <c r="L182" i="2"/>
  <c r="M182" i="2"/>
  <c r="N182" i="2"/>
  <c r="O182" i="2"/>
  <c r="P182" i="2"/>
  <c r="Q182" i="2"/>
  <c r="R182" i="2"/>
  <c r="S182" i="2"/>
  <c r="T182" i="2"/>
  <c r="U182" i="2"/>
  <c r="W182" i="2"/>
  <c r="X182" i="2"/>
  <c r="Y182" i="2"/>
  <c r="Z182" i="2"/>
  <c r="AA182" i="2"/>
  <c r="AB182" i="2"/>
  <c r="AC182" i="2"/>
  <c r="AD182" i="2"/>
  <c r="AE182" i="2"/>
  <c r="AF182" i="2"/>
  <c r="A183" i="2"/>
  <c r="B183" i="2"/>
  <c r="C183" i="2"/>
  <c r="D183" i="2"/>
  <c r="E183" i="2"/>
  <c r="F183" i="2"/>
  <c r="G183" i="2"/>
  <c r="H183" i="2"/>
  <c r="I183" i="2"/>
  <c r="J183" i="2"/>
  <c r="K183" i="2"/>
  <c r="L183" i="2"/>
  <c r="M183" i="2"/>
  <c r="N183" i="2"/>
  <c r="O183" i="2"/>
  <c r="P183" i="2"/>
  <c r="Q183" i="2"/>
  <c r="R183" i="2"/>
  <c r="S183" i="2"/>
  <c r="T183" i="2"/>
  <c r="U183" i="2"/>
  <c r="W183" i="2"/>
  <c r="X183" i="2"/>
  <c r="Y183" i="2"/>
  <c r="Z183" i="2"/>
  <c r="AA183" i="2"/>
  <c r="AB183" i="2"/>
  <c r="AC183" i="2"/>
  <c r="AD183" i="2"/>
  <c r="AE183" i="2"/>
  <c r="AF183" i="2"/>
  <c r="A184" i="2"/>
  <c r="B184" i="2"/>
  <c r="C184" i="2"/>
  <c r="D184" i="2"/>
  <c r="E184" i="2"/>
  <c r="F184" i="2"/>
  <c r="G184" i="2"/>
  <c r="H184" i="2"/>
  <c r="I184" i="2"/>
  <c r="J184" i="2"/>
  <c r="K184" i="2"/>
  <c r="L184" i="2"/>
  <c r="M184" i="2"/>
  <c r="N184" i="2"/>
  <c r="O184" i="2"/>
  <c r="P184" i="2"/>
  <c r="Q184" i="2"/>
  <c r="R184" i="2"/>
  <c r="S184" i="2"/>
  <c r="T184" i="2"/>
  <c r="U184" i="2"/>
  <c r="W184" i="2"/>
  <c r="X184" i="2"/>
  <c r="Y184" i="2"/>
  <c r="Z184" i="2"/>
  <c r="AA184" i="2"/>
  <c r="AB184" i="2"/>
  <c r="AC184" i="2"/>
  <c r="AD184" i="2"/>
  <c r="AE184" i="2"/>
  <c r="AF184" i="2"/>
  <c r="A185" i="2"/>
  <c r="B185" i="2"/>
  <c r="C185" i="2"/>
  <c r="D185" i="2"/>
  <c r="E185" i="2"/>
  <c r="F185" i="2"/>
  <c r="G185" i="2"/>
  <c r="H185" i="2"/>
  <c r="I185" i="2"/>
  <c r="J185" i="2"/>
  <c r="K185" i="2"/>
  <c r="L185" i="2"/>
  <c r="M185" i="2"/>
  <c r="N185" i="2"/>
  <c r="O185" i="2"/>
  <c r="P185" i="2"/>
  <c r="Q185" i="2"/>
  <c r="R185" i="2"/>
  <c r="S185" i="2"/>
  <c r="T185" i="2"/>
  <c r="U185" i="2"/>
  <c r="W185" i="2"/>
  <c r="X185" i="2"/>
  <c r="Y185" i="2"/>
  <c r="Z185" i="2"/>
  <c r="AA185" i="2"/>
  <c r="AB185" i="2"/>
  <c r="AC185" i="2"/>
  <c r="AD185" i="2"/>
  <c r="AE185" i="2"/>
  <c r="AF185" i="2"/>
  <c r="A186" i="2"/>
  <c r="B186" i="2"/>
  <c r="C186" i="2"/>
  <c r="D186" i="2"/>
  <c r="E186" i="2"/>
  <c r="F186" i="2"/>
  <c r="G186" i="2"/>
  <c r="H186" i="2"/>
  <c r="I186" i="2"/>
  <c r="J186" i="2"/>
  <c r="K186" i="2"/>
  <c r="L186" i="2"/>
  <c r="M186" i="2"/>
  <c r="N186" i="2"/>
  <c r="O186" i="2"/>
  <c r="P186" i="2"/>
  <c r="Q186" i="2"/>
  <c r="R186" i="2"/>
  <c r="S186" i="2"/>
  <c r="T186" i="2"/>
  <c r="U186" i="2"/>
  <c r="W186" i="2"/>
  <c r="X186" i="2"/>
  <c r="Y186" i="2"/>
  <c r="Z186" i="2"/>
  <c r="AA186" i="2"/>
  <c r="AB186" i="2"/>
  <c r="AC186" i="2"/>
  <c r="AD186" i="2"/>
  <c r="AE186" i="2"/>
  <c r="AF186" i="2"/>
  <c r="A187" i="2"/>
  <c r="B187" i="2"/>
  <c r="C187" i="2"/>
  <c r="D187" i="2"/>
  <c r="E187" i="2"/>
  <c r="F187" i="2"/>
  <c r="G187" i="2"/>
  <c r="H187" i="2"/>
  <c r="I187" i="2"/>
  <c r="J187" i="2"/>
  <c r="K187" i="2"/>
  <c r="L187" i="2"/>
  <c r="M187" i="2"/>
  <c r="N187" i="2"/>
  <c r="O187" i="2"/>
  <c r="P187" i="2"/>
  <c r="Q187" i="2"/>
  <c r="R187" i="2"/>
  <c r="S187" i="2"/>
  <c r="T187" i="2"/>
  <c r="U187" i="2"/>
  <c r="W187" i="2"/>
  <c r="X187" i="2"/>
  <c r="Y187" i="2"/>
  <c r="Z187" i="2"/>
  <c r="AA187" i="2"/>
  <c r="AB187" i="2"/>
  <c r="AC187" i="2"/>
  <c r="AD187" i="2"/>
  <c r="AE187" i="2"/>
  <c r="AF187" i="2"/>
  <c r="A188" i="2"/>
  <c r="B188" i="2"/>
  <c r="C188" i="2"/>
  <c r="D188" i="2"/>
  <c r="E188" i="2"/>
  <c r="F188" i="2"/>
  <c r="G188" i="2"/>
  <c r="H188" i="2"/>
  <c r="I188" i="2"/>
  <c r="J188" i="2"/>
  <c r="K188" i="2"/>
  <c r="L188" i="2"/>
  <c r="M188" i="2"/>
  <c r="N188" i="2"/>
  <c r="O188" i="2"/>
  <c r="P188" i="2"/>
  <c r="Q188" i="2"/>
  <c r="R188" i="2"/>
  <c r="S188" i="2"/>
  <c r="T188" i="2"/>
  <c r="U188" i="2"/>
  <c r="W188" i="2"/>
  <c r="X188" i="2"/>
  <c r="Y188" i="2"/>
  <c r="Z188" i="2"/>
  <c r="AA188" i="2"/>
  <c r="AB188" i="2"/>
  <c r="AC188" i="2"/>
  <c r="AD188" i="2"/>
  <c r="AE188" i="2"/>
  <c r="AF188" i="2"/>
  <c r="A189" i="2"/>
  <c r="B189" i="2"/>
  <c r="C189" i="2"/>
  <c r="D189" i="2"/>
  <c r="E189" i="2"/>
  <c r="F189" i="2"/>
  <c r="G189" i="2"/>
  <c r="H189" i="2"/>
  <c r="I189" i="2"/>
  <c r="J189" i="2"/>
  <c r="K189" i="2"/>
  <c r="L189" i="2"/>
  <c r="M189" i="2"/>
  <c r="N189" i="2"/>
  <c r="O189" i="2"/>
  <c r="P189" i="2"/>
  <c r="Q189" i="2"/>
  <c r="R189" i="2"/>
  <c r="S189" i="2"/>
  <c r="T189" i="2"/>
  <c r="U189" i="2"/>
  <c r="W189" i="2"/>
  <c r="X189" i="2"/>
  <c r="Y189" i="2"/>
  <c r="Z189" i="2"/>
  <c r="AA189" i="2"/>
  <c r="AB189" i="2"/>
  <c r="AC189" i="2"/>
  <c r="AD189" i="2"/>
  <c r="AE189" i="2"/>
  <c r="AF189" i="2"/>
  <c r="A190" i="2"/>
  <c r="B190" i="2"/>
  <c r="C190" i="2"/>
  <c r="D190" i="2"/>
  <c r="E190" i="2"/>
  <c r="F190" i="2"/>
  <c r="G190" i="2"/>
  <c r="H190" i="2"/>
  <c r="I190" i="2"/>
  <c r="J190" i="2"/>
  <c r="K190" i="2"/>
  <c r="L190" i="2"/>
  <c r="M190" i="2"/>
  <c r="N190" i="2"/>
  <c r="O190" i="2"/>
  <c r="P190" i="2"/>
  <c r="Q190" i="2"/>
  <c r="R190" i="2"/>
  <c r="S190" i="2"/>
  <c r="T190" i="2"/>
  <c r="U190" i="2"/>
  <c r="W190" i="2"/>
  <c r="X190" i="2"/>
  <c r="Y190" i="2"/>
  <c r="Z190" i="2"/>
  <c r="AA190" i="2"/>
  <c r="AB190" i="2"/>
  <c r="AC190" i="2"/>
  <c r="AD190" i="2"/>
  <c r="AE190" i="2"/>
  <c r="AF190" i="2"/>
  <c r="A191" i="2"/>
  <c r="B191" i="2"/>
  <c r="C191" i="2"/>
  <c r="D191" i="2"/>
  <c r="E191" i="2"/>
  <c r="F191" i="2"/>
  <c r="G191" i="2"/>
  <c r="H191" i="2"/>
  <c r="I191" i="2"/>
  <c r="J191" i="2"/>
  <c r="K191" i="2"/>
  <c r="L191" i="2"/>
  <c r="M191" i="2"/>
  <c r="N191" i="2"/>
  <c r="O191" i="2"/>
  <c r="P191" i="2"/>
  <c r="Q191" i="2"/>
  <c r="R191" i="2"/>
  <c r="S191" i="2"/>
  <c r="T191" i="2"/>
  <c r="U191" i="2"/>
  <c r="W191" i="2"/>
  <c r="X191" i="2"/>
  <c r="Y191" i="2"/>
  <c r="Z191" i="2"/>
  <c r="AA191" i="2"/>
  <c r="AB191" i="2"/>
  <c r="AC191" i="2"/>
  <c r="AD191" i="2"/>
  <c r="AE191" i="2"/>
  <c r="AF191" i="2"/>
  <c r="A192" i="2"/>
  <c r="B192" i="2"/>
  <c r="C192" i="2"/>
  <c r="D192" i="2"/>
  <c r="E192" i="2"/>
  <c r="F192" i="2"/>
  <c r="G192" i="2"/>
  <c r="H192" i="2"/>
  <c r="I192" i="2"/>
  <c r="J192" i="2"/>
  <c r="K192" i="2"/>
  <c r="L192" i="2"/>
  <c r="M192" i="2"/>
  <c r="N192" i="2"/>
  <c r="O192" i="2"/>
  <c r="P192" i="2"/>
  <c r="Q192" i="2"/>
  <c r="R192" i="2"/>
  <c r="S192" i="2"/>
  <c r="T192" i="2"/>
  <c r="U192" i="2"/>
  <c r="W192" i="2"/>
  <c r="X192" i="2"/>
  <c r="Y192" i="2"/>
  <c r="Z192" i="2"/>
  <c r="AA192" i="2"/>
  <c r="AB192" i="2"/>
  <c r="AC192" i="2"/>
  <c r="AD192" i="2"/>
  <c r="AE192" i="2"/>
  <c r="AF192" i="2"/>
  <c r="A193" i="2"/>
  <c r="B193" i="2"/>
  <c r="C193" i="2"/>
  <c r="D193" i="2"/>
  <c r="E193" i="2"/>
  <c r="F193" i="2"/>
  <c r="G193" i="2"/>
  <c r="H193" i="2"/>
  <c r="I193" i="2"/>
  <c r="J193" i="2"/>
  <c r="K193" i="2"/>
  <c r="L193" i="2"/>
  <c r="M193" i="2"/>
  <c r="N193" i="2"/>
  <c r="O193" i="2"/>
  <c r="P193" i="2"/>
  <c r="Q193" i="2"/>
  <c r="R193" i="2"/>
  <c r="S193" i="2"/>
  <c r="T193" i="2"/>
  <c r="U193" i="2"/>
  <c r="W193" i="2"/>
  <c r="X193" i="2"/>
  <c r="Y193" i="2"/>
  <c r="Z193" i="2"/>
  <c r="AA193" i="2"/>
  <c r="AB193" i="2"/>
  <c r="AC193" i="2"/>
  <c r="AD193" i="2"/>
  <c r="AE193" i="2"/>
  <c r="AF193" i="2"/>
  <c r="A194" i="2"/>
  <c r="B194" i="2"/>
  <c r="C194" i="2"/>
  <c r="D194" i="2"/>
  <c r="E194" i="2"/>
  <c r="F194" i="2"/>
  <c r="G194" i="2"/>
  <c r="H194" i="2"/>
  <c r="I194" i="2"/>
  <c r="J194" i="2"/>
  <c r="K194" i="2"/>
  <c r="L194" i="2"/>
  <c r="M194" i="2"/>
  <c r="N194" i="2"/>
  <c r="O194" i="2"/>
  <c r="P194" i="2"/>
  <c r="Q194" i="2"/>
  <c r="R194" i="2"/>
  <c r="S194" i="2"/>
  <c r="T194" i="2"/>
  <c r="U194" i="2"/>
  <c r="W194" i="2"/>
  <c r="X194" i="2"/>
  <c r="Y194" i="2"/>
  <c r="Z194" i="2"/>
  <c r="AA194" i="2"/>
  <c r="AB194" i="2"/>
  <c r="AC194" i="2"/>
  <c r="AD194" i="2"/>
  <c r="AE194" i="2"/>
  <c r="AF194" i="2"/>
  <c r="A195" i="2"/>
  <c r="B195" i="2"/>
  <c r="C195" i="2"/>
  <c r="D195" i="2"/>
  <c r="E195" i="2"/>
  <c r="F195" i="2"/>
  <c r="G195" i="2"/>
  <c r="H195" i="2"/>
  <c r="I195" i="2"/>
  <c r="J195" i="2"/>
  <c r="K195" i="2"/>
  <c r="L195" i="2"/>
  <c r="M195" i="2"/>
  <c r="N195" i="2"/>
  <c r="O195" i="2"/>
  <c r="P195" i="2"/>
  <c r="Q195" i="2"/>
  <c r="R195" i="2"/>
  <c r="S195" i="2"/>
  <c r="T195" i="2"/>
  <c r="U195" i="2"/>
  <c r="W195" i="2"/>
  <c r="X195" i="2"/>
  <c r="Y195" i="2"/>
  <c r="Z195" i="2"/>
  <c r="AA195" i="2"/>
  <c r="AB195" i="2"/>
  <c r="AC195" i="2"/>
  <c r="AD195" i="2"/>
  <c r="AE195" i="2"/>
  <c r="AF195" i="2"/>
  <c r="A196" i="2"/>
  <c r="B196" i="2"/>
  <c r="C196" i="2"/>
  <c r="D196" i="2"/>
  <c r="E196" i="2"/>
  <c r="F196" i="2"/>
  <c r="G196" i="2"/>
  <c r="H196" i="2"/>
  <c r="I196" i="2"/>
  <c r="J196" i="2"/>
  <c r="K196" i="2"/>
  <c r="L196" i="2"/>
  <c r="M196" i="2"/>
  <c r="N196" i="2"/>
  <c r="O196" i="2"/>
  <c r="P196" i="2"/>
  <c r="Q196" i="2"/>
  <c r="R196" i="2"/>
  <c r="S196" i="2"/>
  <c r="T196" i="2"/>
  <c r="U196" i="2"/>
  <c r="W196" i="2"/>
  <c r="X196" i="2"/>
  <c r="Y196" i="2"/>
  <c r="Z196" i="2"/>
  <c r="AA196" i="2"/>
  <c r="AB196" i="2"/>
  <c r="AC196" i="2"/>
  <c r="AD196" i="2"/>
  <c r="AE196" i="2"/>
  <c r="AF196" i="2"/>
  <c r="A197" i="2"/>
  <c r="B197" i="2"/>
  <c r="C197" i="2"/>
  <c r="D197" i="2"/>
  <c r="E197" i="2"/>
  <c r="F197" i="2"/>
  <c r="G197" i="2"/>
  <c r="H197" i="2"/>
  <c r="I197" i="2"/>
  <c r="J197" i="2"/>
  <c r="K197" i="2"/>
  <c r="L197" i="2"/>
  <c r="M197" i="2"/>
  <c r="N197" i="2"/>
  <c r="O197" i="2"/>
  <c r="P197" i="2"/>
  <c r="Q197" i="2"/>
  <c r="R197" i="2"/>
  <c r="S197" i="2"/>
  <c r="T197" i="2"/>
  <c r="U197" i="2"/>
  <c r="W197" i="2"/>
  <c r="X197" i="2"/>
  <c r="Y197" i="2"/>
  <c r="Z197" i="2"/>
  <c r="AA197" i="2"/>
  <c r="AB197" i="2"/>
  <c r="AC197" i="2"/>
  <c r="AD197" i="2"/>
  <c r="AE197" i="2"/>
  <c r="AF197" i="2"/>
  <c r="A198" i="2"/>
  <c r="B198" i="2"/>
  <c r="C198" i="2"/>
  <c r="D198" i="2"/>
  <c r="E198" i="2"/>
  <c r="F198" i="2"/>
  <c r="G198" i="2"/>
  <c r="H198" i="2"/>
  <c r="I198" i="2"/>
  <c r="J198" i="2"/>
  <c r="K198" i="2"/>
  <c r="L198" i="2"/>
  <c r="M198" i="2"/>
  <c r="N198" i="2"/>
  <c r="O198" i="2"/>
  <c r="P198" i="2"/>
  <c r="Q198" i="2"/>
  <c r="R198" i="2"/>
  <c r="S198" i="2"/>
  <c r="T198" i="2"/>
  <c r="U198" i="2"/>
  <c r="W198" i="2"/>
  <c r="X198" i="2"/>
  <c r="Y198" i="2"/>
  <c r="Z198" i="2"/>
  <c r="AA198" i="2"/>
  <c r="AB198" i="2"/>
  <c r="AC198" i="2"/>
  <c r="AD198" i="2"/>
  <c r="AE198" i="2"/>
  <c r="AF198" i="2"/>
  <c r="A199" i="2"/>
  <c r="B199" i="2"/>
  <c r="C199" i="2"/>
  <c r="D199" i="2"/>
  <c r="E199" i="2"/>
  <c r="F199" i="2"/>
  <c r="G199" i="2"/>
  <c r="H199" i="2"/>
  <c r="I199" i="2"/>
  <c r="J199" i="2"/>
  <c r="K199" i="2"/>
  <c r="L199" i="2"/>
  <c r="M199" i="2"/>
  <c r="N199" i="2"/>
  <c r="O199" i="2"/>
  <c r="P199" i="2"/>
  <c r="Q199" i="2"/>
  <c r="R199" i="2"/>
  <c r="S199" i="2"/>
  <c r="T199" i="2"/>
  <c r="U199" i="2"/>
  <c r="W199" i="2"/>
  <c r="X199" i="2"/>
  <c r="Y199" i="2"/>
  <c r="Z199" i="2"/>
  <c r="AA199" i="2"/>
  <c r="AB199" i="2"/>
  <c r="AC199" i="2"/>
  <c r="AD199" i="2"/>
  <c r="AE199" i="2"/>
  <c r="AF199" i="2"/>
  <c r="A200" i="2"/>
  <c r="B200" i="2"/>
  <c r="C200" i="2"/>
  <c r="D200" i="2"/>
  <c r="E200" i="2"/>
  <c r="F200" i="2"/>
  <c r="G200" i="2"/>
  <c r="H200" i="2"/>
  <c r="I200" i="2"/>
  <c r="J200" i="2"/>
  <c r="K200" i="2"/>
  <c r="L200" i="2"/>
  <c r="M200" i="2"/>
  <c r="N200" i="2"/>
  <c r="O200" i="2"/>
  <c r="P200" i="2"/>
  <c r="Q200" i="2"/>
  <c r="R200" i="2"/>
  <c r="S200" i="2"/>
  <c r="T200" i="2"/>
  <c r="U200" i="2"/>
  <c r="W200" i="2"/>
  <c r="X200" i="2"/>
  <c r="Y200" i="2"/>
  <c r="Z200" i="2"/>
  <c r="AA200" i="2"/>
  <c r="AB200" i="2"/>
  <c r="AC200" i="2"/>
  <c r="AD200" i="2"/>
  <c r="AE200" i="2"/>
  <c r="AF200" i="2"/>
  <c r="A201" i="2"/>
  <c r="B201" i="2"/>
  <c r="C201" i="2"/>
  <c r="D201" i="2"/>
  <c r="E201" i="2"/>
  <c r="F201" i="2"/>
  <c r="G201" i="2"/>
  <c r="H201" i="2"/>
  <c r="I201" i="2"/>
  <c r="J201" i="2"/>
  <c r="K201" i="2"/>
  <c r="L201" i="2"/>
  <c r="M201" i="2"/>
  <c r="N201" i="2"/>
  <c r="O201" i="2"/>
  <c r="P201" i="2"/>
  <c r="Q201" i="2"/>
  <c r="R201" i="2"/>
  <c r="S201" i="2"/>
  <c r="T201" i="2"/>
  <c r="U201" i="2"/>
  <c r="W201" i="2"/>
  <c r="X201" i="2"/>
  <c r="Y201" i="2"/>
  <c r="Z201" i="2"/>
  <c r="AA201" i="2"/>
  <c r="AB201" i="2"/>
  <c r="AC201" i="2"/>
  <c r="AD201" i="2"/>
  <c r="AE201" i="2"/>
  <c r="AF201" i="2"/>
  <c r="A202" i="2"/>
  <c r="B202" i="2"/>
  <c r="C202" i="2"/>
  <c r="D202" i="2"/>
  <c r="E202" i="2"/>
  <c r="F202" i="2"/>
  <c r="G202" i="2"/>
  <c r="H202" i="2"/>
  <c r="I202" i="2"/>
  <c r="J202" i="2"/>
  <c r="K202" i="2"/>
  <c r="L202" i="2"/>
  <c r="M202" i="2"/>
  <c r="N202" i="2"/>
  <c r="O202" i="2"/>
  <c r="P202" i="2"/>
  <c r="Q202" i="2"/>
  <c r="R202" i="2"/>
  <c r="S202" i="2"/>
  <c r="T202" i="2"/>
  <c r="U202" i="2"/>
  <c r="W202" i="2"/>
  <c r="X202" i="2"/>
  <c r="Y202" i="2"/>
  <c r="Z202" i="2"/>
  <c r="AA202" i="2"/>
  <c r="AB202" i="2"/>
  <c r="AC202" i="2"/>
  <c r="AD202" i="2"/>
  <c r="AE202" i="2"/>
  <c r="AF202" i="2"/>
  <c r="A203" i="2"/>
  <c r="B203" i="2"/>
  <c r="C203" i="2"/>
  <c r="D203" i="2"/>
  <c r="E203" i="2"/>
  <c r="F203" i="2"/>
  <c r="G203" i="2"/>
  <c r="H203" i="2"/>
  <c r="I203" i="2"/>
  <c r="J203" i="2"/>
  <c r="K203" i="2"/>
  <c r="L203" i="2"/>
  <c r="M203" i="2"/>
  <c r="N203" i="2"/>
  <c r="O203" i="2"/>
  <c r="P203" i="2"/>
  <c r="Q203" i="2"/>
  <c r="R203" i="2"/>
  <c r="S203" i="2"/>
  <c r="T203" i="2"/>
  <c r="U203" i="2"/>
  <c r="W203" i="2"/>
  <c r="X203" i="2"/>
  <c r="Y203" i="2"/>
  <c r="Z203" i="2"/>
  <c r="AA203" i="2"/>
  <c r="AB203" i="2"/>
  <c r="AC203" i="2"/>
  <c r="AD203" i="2"/>
  <c r="AE203" i="2"/>
  <c r="AF203" i="2"/>
  <c r="A204" i="2"/>
  <c r="B204" i="2"/>
  <c r="C204" i="2"/>
  <c r="D204" i="2"/>
  <c r="E204" i="2"/>
  <c r="F204" i="2"/>
  <c r="G204" i="2"/>
  <c r="H204" i="2"/>
  <c r="I204" i="2"/>
  <c r="J204" i="2"/>
  <c r="K204" i="2"/>
  <c r="L204" i="2"/>
  <c r="M204" i="2"/>
  <c r="N204" i="2"/>
  <c r="O204" i="2"/>
  <c r="P204" i="2"/>
  <c r="Q204" i="2"/>
  <c r="R204" i="2"/>
  <c r="S204" i="2"/>
  <c r="T204" i="2"/>
  <c r="U204" i="2"/>
  <c r="W204" i="2"/>
  <c r="X204" i="2"/>
  <c r="Y204" i="2"/>
  <c r="Z204" i="2"/>
  <c r="AA204" i="2"/>
  <c r="AB204" i="2"/>
  <c r="AC204" i="2"/>
  <c r="AD204" i="2"/>
  <c r="AE204" i="2"/>
  <c r="AF204" i="2"/>
  <c r="A205" i="2"/>
  <c r="B205" i="2"/>
  <c r="C205" i="2"/>
  <c r="D205" i="2"/>
  <c r="E205" i="2"/>
  <c r="F205" i="2"/>
  <c r="G205" i="2"/>
  <c r="H205" i="2"/>
  <c r="I205" i="2"/>
  <c r="J205" i="2"/>
  <c r="K205" i="2"/>
  <c r="L205" i="2"/>
  <c r="M205" i="2"/>
  <c r="N205" i="2"/>
  <c r="O205" i="2"/>
  <c r="P205" i="2"/>
  <c r="Q205" i="2"/>
  <c r="R205" i="2"/>
  <c r="S205" i="2"/>
  <c r="T205" i="2"/>
  <c r="U205" i="2"/>
  <c r="W205" i="2"/>
  <c r="X205" i="2"/>
  <c r="Y205" i="2"/>
  <c r="Z205" i="2"/>
  <c r="AA205" i="2"/>
  <c r="AB205" i="2"/>
  <c r="AC205" i="2"/>
  <c r="AD205" i="2"/>
  <c r="AE205" i="2"/>
  <c r="AF205" i="2"/>
  <c r="A206" i="2"/>
  <c r="B206" i="2"/>
  <c r="C206" i="2"/>
  <c r="D206" i="2"/>
  <c r="E206" i="2"/>
  <c r="F206" i="2"/>
  <c r="G206" i="2"/>
  <c r="H206" i="2"/>
  <c r="I206" i="2"/>
  <c r="J206" i="2"/>
  <c r="K206" i="2"/>
  <c r="L206" i="2"/>
  <c r="M206" i="2"/>
  <c r="N206" i="2"/>
  <c r="O206" i="2"/>
  <c r="P206" i="2"/>
  <c r="Q206" i="2"/>
  <c r="R206" i="2"/>
  <c r="S206" i="2"/>
  <c r="T206" i="2"/>
  <c r="U206" i="2"/>
  <c r="W206" i="2"/>
  <c r="X206" i="2"/>
  <c r="Y206" i="2"/>
  <c r="Z206" i="2"/>
  <c r="AA206" i="2"/>
  <c r="AB206" i="2"/>
  <c r="AC206" i="2"/>
  <c r="AD206" i="2"/>
  <c r="AE206" i="2"/>
  <c r="AF206" i="2"/>
  <c r="A207" i="2"/>
  <c r="B207" i="2"/>
  <c r="C207" i="2"/>
  <c r="D207" i="2"/>
  <c r="E207" i="2"/>
  <c r="F207" i="2"/>
  <c r="G207" i="2"/>
  <c r="H207" i="2"/>
  <c r="I207" i="2"/>
  <c r="J207" i="2"/>
  <c r="K207" i="2"/>
  <c r="L207" i="2"/>
  <c r="M207" i="2"/>
  <c r="N207" i="2"/>
  <c r="O207" i="2"/>
  <c r="P207" i="2"/>
  <c r="Q207" i="2"/>
  <c r="R207" i="2"/>
  <c r="S207" i="2"/>
  <c r="T207" i="2"/>
  <c r="U207" i="2"/>
  <c r="W207" i="2"/>
  <c r="X207" i="2"/>
  <c r="Y207" i="2"/>
  <c r="Z207" i="2"/>
  <c r="AA207" i="2"/>
  <c r="AB207" i="2"/>
  <c r="AC207" i="2"/>
  <c r="AD207" i="2"/>
  <c r="AE207" i="2"/>
  <c r="AF207" i="2"/>
  <c r="A208" i="2"/>
  <c r="B208" i="2"/>
  <c r="C208" i="2"/>
  <c r="D208" i="2"/>
  <c r="E208" i="2"/>
  <c r="F208" i="2"/>
  <c r="G208" i="2"/>
  <c r="H208" i="2"/>
  <c r="I208" i="2"/>
  <c r="J208" i="2"/>
  <c r="K208" i="2"/>
  <c r="L208" i="2"/>
  <c r="M208" i="2"/>
  <c r="N208" i="2"/>
  <c r="O208" i="2"/>
  <c r="P208" i="2"/>
  <c r="Q208" i="2"/>
  <c r="R208" i="2"/>
  <c r="S208" i="2"/>
  <c r="T208" i="2"/>
  <c r="U208" i="2"/>
  <c r="W208" i="2"/>
  <c r="X208" i="2"/>
  <c r="Y208" i="2"/>
  <c r="Z208" i="2"/>
  <c r="AA208" i="2"/>
  <c r="AB208" i="2"/>
  <c r="AC208" i="2"/>
  <c r="AD208" i="2"/>
  <c r="AE208" i="2"/>
  <c r="AF208" i="2"/>
  <c r="A209" i="2"/>
  <c r="B209" i="2"/>
  <c r="C209" i="2"/>
  <c r="D209" i="2"/>
  <c r="E209" i="2"/>
  <c r="F209" i="2"/>
  <c r="G209" i="2"/>
  <c r="H209" i="2"/>
  <c r="I209" i="2"/>
  <c r="J209" i="2"/>
  <c r="K209" i="2"/>
  <c r="L209" i="2"/>
  <c r="M209" i="2"/>
  <c r="N209" i="2"/>
  <c r="O209" i="2"/>
  <c r="P209" i="2"/>
  <c r="Q209" i="2"/>
  <c r="R209" i="2"/>
  <c r="S209" i="2"/>
  <c r="T209" i="2"/>
  <c r="U209" i="2"/>
  <c r="W209" i="2"/>
  <c r="X209" i="2"/>
  <c r="Y209" i="2"/>
  <c r="Z209" i="2"/>
  <c r="AA209" i="2"/>
  <c r="AB209" i="2"/>
  <c r="AC209" i="2"/>
  <c r="AD209" i="2"/>
  <c r="AE209" i="2"/>
  <c r="AF209" i="2"/>
  <c r="A210" i="2"/>
  <c r="B210" i="2"/>
  <c r="C210" i="2"/>
  <c r="D210" i="2"/>
  <c r="E210" i="2"/>
  <c r="F210" i="2"/>
  <c r="G210" i="2"/>
  <c r="H210" i="2"/>
  <c r="I210" i="2"/>
  <c r="J210" i="2"/>
  <c r="K210" i="2"/>
  <c r="L210" i="2"/>
  <c r="M210" i="2"/>
  <c r="N210" i="2"/>
  <c r="O210" i="2"/>
  <c r="P210" i="2"/>
  <c r="Q210" i="2"/>
  <c r="R210" i="2"/>
  <c r="S210" i="2"/>
  <c r="T210" i="2"/>
  <c r="U210" i="2"/>
  <c r="W210" i="2"/>
  <c r="X210" i="2"/>
  <c r="Y210" i="2"/>
  <c r="Z210" i="2"/>
  <c r="AA210" i="2"/>
  <c r="AB210" i="2"/>
  <c r="AC210" i="2"/>
  <c r="AD210" i="2"/>
  <c r="AE210" i="2"/>
  <c r="AF210" i="2"/>
  <c r="A211" i="2"/>
  <c r="B211" i="2"/>
  <c r="C211" i="2"/>
  <c r="D211" i="2"/>
  <c r="E211" i="2"/>
  <c r="F211" i="2"/>
  <c r="G211" i="2"/>
  <c r="H211" i="2"/>
  <c r="I211" i="2"/>
  <c r="J211" i="2"/>
  <c r="K211" i="2"/>
  <c r="L211" i="2"/>
  <c r="M211" i="2"/>
  <c r="N211" i="2"/>
  <c r="O211" i="2"/>
  <c r="P211" i="2"/>
  <c r="Q211" i="2"/>
  <c r="R211" i="2"/>
  <c r="S211" i="2"/>
  <c r="T211" i="2"/>
  <c r="U211" i="2"/>
  <c r="W211" i="2"/>
  <c r="X211" i="2"/>
  <c r="Y211" i="2"/>
  <c r="Z211" i="2"/>
  <c r="AA211" i="2"/>
  <c r="AB211" i="2"/>
  <c r="AC211" i="2"/>
  <c r="AD211" i="2"/>
  <c r="AE211" i="2"/>
  <c r="AF211" i="2"/>
  <c r="A212" i="2"/>
  <c r="B212" i="2"/>
  <c r="C212" i="2"/>
  <c r="D212" i="2"/>
  <c r="E212" i="2"/>
  <c r="F212" i="2"/>
  <c r="G212" i="2"/>
  <c r="H212" i="2"/>
  <c r="I212" i="2"/>
  <c r="J212" i="2"/>
  <c r="K212" i="2"/>
  <c r="L212" i="2"/>
  <c r="M212" i="2"/>
  <c r="N212" i="2"/>
  <c r="O212" i="2"/>
  <c r="P212" i="2"/>
  <c r="Q212" i="2"/>
  <c r="R212" i="2"/>
  <c r="S212" i="2"/>
  <c r="T212" i="2"/>
  <c r="U212" i="2"/>
  <c r="W212" i="2"/>
  <c r="X212" i="2"/>
  <c r="Y212" i="2"/>
  <c r="Z212" i="2"/>
  <c r="AA212" i="2"/>
  <c r="AB212" i="2"/>
  <c r="AC212" i="2"/>
  <c r="AD212" i="2"/>
  <c r="AE212" i="2"/>
  <c r="AF212" i="2"/>
  <c r="A213" i="2"/>
  <c r="B213" i="2"/>
  <c r="C213" i="2"/>
  <c r="D213" i="2"/>
  <c r="E213" i="2"/>
  <c r="F213" i="2"/>
  <c r="G213" i="2"/>
  <c r="H213" i="2"/>
  <c r="I213" i="2"/>
  <c r="J213" i="2"/>
  <c r="K213" i="2"/>
  <c r="L213" i="2"/>
  <c r="M213" i="2"/>
  <c r="N213" i="2"/>
  <c r="O213" i="2"/>
  <c r="P213" i="2"/>
  <c r="Q213" i="2"/>
  <c r="R213" i="2"/>
  <c r="S213" i="2"/>
  <c r="T213" i="2"/>
  <c r="U213" i="2"/>
  <c r="W213" i="2"/>
  <c r="X213" i="2"/>
  <c r="Y213" i="2"/>
  <c r="Z213" i="2"/>
  <c r="AA213" i="2"/>
  <c r="AB213" i="2"/>
  <c r="AC213" i="2"/>
  <c r="AD213" i="2"/>
  <c r="AE213" i="2"/>
  <c r="AF213" i="2"/>
  <c r="A214" i="2"/>
  <c r="B214" i="2"/>
  <c r="C214" i="2"/>
  <c r="D214" i="2"/>
  <c r="E214" i="2"/>
  <c r="F214" i="2"/>
  <c r="G214" i="2"/>
  <c r="H214" i="2"/>
  <c r="I214" i="2"/>
  <c r="J214" i="2"/>
  <c r="K214" i="2"/>
  <c r="L214" i="2"/>
  <c r="M214" i="2"/>
  <c r="N214" i="2"/>
  <c r="O214" i="2"/>
  <c r="P214" i="2"/>
  <c r="Q214" i="2"/>
  <c r="R214" i="2"/>
  <c r="S214" i="2"/>
  <c r="T214" i="2"/>
  <c r="U214" i="2"/>
  <c r="W214" i="2"/>
  <c r="X214" i="2"/>
  <c r="Y214" i="2"/>
  <c r="Z214" i="2"/>
  <c r="AA214" i="2"/>
  <c r="AB214" i="2"/>
  <c r="AC214" i="2"/>
  <c r="AD214" i="2"/>
  <c r="AE214" i="2"/>
  <c r="AF214" i="2"/>
  <c r="A215" i="2"/>
  <c r="B215" i="2"/>
  <c r="C215" i="2"/>
  <c r="D215" i="2"/>
  <c r="E215" i="2"/>
  <c r="F215" i="2"/>
  <c r="G215" i="2"/>
  <c r="H215" i="2"/>
  <c r="I215" i="2"/>
  <c r="J215" i="2"/>
  <c r="K215" i="2"/>
  <c r="L215" i="2"/>
  <c r="M215" i="2"/>
  <c r="N215" i="2"/>
  <c r="O215" i="2"/>
  <c r="P215" i="2"/>
  <c r="Q215" i="2"/>
  <c r="R215" i="2"/>
  <c r="S215" i="2"/>
  <c r="T215" i="2"/>
  <c r="U215" i="2"/>
  <c r="W215" i="2"/>
  <c r="X215" i="2"/>
  <c r="Y215" i="2"/>
  <c r="Z215" i="2"/>
  <c r="AA215" i="2"/>
  <c r="AB215" i="2"/>
  <c r="AC215" i="2"/>
  <c r="AD215" i="2"/>
  <c r="AE215" i="2"/>
  <c r="AF215" i="2"/>
  <c r="A216" i="2"/>
  <c r="B216" i="2"/>
  <c r="C216" i="2"/>
  <c r="D216" i="2"/>
  <c r="E216" i="2"/>
  <c r="F216" i="2"/>
  <c r="G216" i="2"/>
  <c r="H216" i="2"/>
  <c r="I216" i="2"/>
  <c r="J216" i="2"/>
  <c r="K216" i="2"/>
  <c r="L216" i="2"/>
  <c r="M216" i="2"/>
  <c r="N216" i="2"/>
  <c r="O216" i="2"/>
  <c r="P216" i="2"/>
  <c r="Q216" i="2"/>
  <c r="R216" i="2"/>
  <c r="S216" i="2"/>
  <c r="T216" i="2"/>
  <c r="U216" i="2"/>
  <c r="W216" i="2"/>
  <c r="X216" i="2"/>
  <c r="Y216" i="2"/>
  <c r="Z216" i="2"/>
  <c r="AA216" i="2"/>
  <c r="AB216" i="2"/>
  <c r="AC216" i="2"/>
  <c r="AD216" i="2"/>
  <c r="AE216" i="2"/>
  <c r="AF216" i="2"/>
  <c r="A217" i="2"/>
  <c r="B217" i="2"/>
  <c r="C217" i="2"/>
  <c r="D217" i="2"/>
  <c r="E217" i="2"/>
  <c r="F217" i="2"/>
  <c r="G217" i="2"/>
  <c r="H217" i="2"/>
  <c r="I217" i="2"/>
  <c r="J217" i="2"/>
  <c r="K217" i="2"/>
  <c r="L217" i="2"/>
  <c r="M217" i="2"/>
  <c r="N217" i="2"/>
  <c r="O217" i="2"/>
  <c r="P217" i="2"/>
  <c r="Q217" i="2"/>
  <c r="R217" i="2"/>
  <c r="S217" i="2"/>
  <c r="T217" i="2"/>
  <c r="U217" i="2"/>
  <c r="W217" i="2"/>
  <c r="X217" i="2"/>
  <c r="Y217" i="2"/>
  <c r="Z217" i="2"/>
  <c r="AA217" i="2"/>
  <c r="AB217" i="2"/>
  <c r="AC217" i="2"/>
  <c r="AD217" i="2"/>
  <c r="AE217" i="2"/>
  <c r="AF217" i="2"/>
  <c r="A218" i="2"/>
  <c r="B218" i="2"/>
  <c r="C218" i="2"/>
  <c r="D218" i="2"/>
  <c r="E218" i="2"/>
  <c r="F218" i="2"/>
  <c r="G218" i="2"/>
  <c r="H218" i="2"/>
  <c r="I218" i="2"/>
  <c r="J218" i="2"/>
  <c r="K218" i="2"/>
  <c r="L218" i="2"/>
  <c r="M218" i="2"/>
  <c r="N218" i="2"/>
  <c r="O218" i="2"/>
  <c r="P218" i="2"/>
  <c r="Q218" i="2"/>
  <c r="R218" i="2"/>
  <c r="S218" i="2"/>
  <c r="T218" i="2"/>
  <c r="U218" i="2"/>
  <c r="W218" i="2"/>
  <c r="X218" i="2"/>
  <c r="Y218" i="2"/>
  <c r="Z218" i="2"/>
  <c r="AA218" i="2"/>
  <c r="AB218" i="2"/>
  <c r="AC218" i="2"/>
  <c r="AD218" i="2"/>
  <c r="AE218" i="2"/>
  <c r="AF218" i="2"/>
  <c r="A219" i="2"/>
  <c r="B219" i="2"/>
  <c r="C219" i="2"/>
  <c r="D219" i="2"/>
  <c r="E219" i="2"/>
  <c r="F219" i="2"/>
  <c r="G219" i="2"/>
  <c r="H219" i="2"/>
  <c r="I219" i="2"/>
  <c r="J219" i="2"/>
  <c r="K219" i="2"/>
  <c r="L219" i="2"/>
  <c r="M219" i="2"/>
  <c r="N219" i="2"/>
  <c r="O219" i="2"/>
  <c r="P219" i="2"/>
  <c r="Q219" i="2"/>
  <c r="R219" i="2"/>
  <c r="S219" i="2"/>
  <c r="T219" i="2"/>
  <c r="U219" i="2"/>
  <c r="W219" i="2"/>
  <c r="X219" i="2"/>
  <c r="Y219" i="2"/>
  <c r="Z219" i="2"/>
  <c r="AA219" i="2"/>
  <c r="AB219" i="2"/>
  <c r="AC219" i="2"/>
  <c r="AD219" i="2"/>
  <c r="AE219" i="2"/>
  <c r="AF219" i="2"/>
  <c r="A220" i="2"/>
  <c r="B220" i="2"/>
  <c r="C220" i="2"/>
  <c r="D220" i="2"/>
  <c r="E220" i="2"/>
  <c r="F220" i="2"/>
  <c r="G220" i="2"/>
  <c r="H220" i="2"/>
  <c r="I220" i="2"/>
  <c r="J220" i="2"/>
  <c r="K220" i="2"/>
  <c r="L220" i="2"/>
  <c r="M220" i="2"/>
  <c r="N220" i="2"/>
  <c r="O220" i="2"/>
  <c r="P220" i="2"/>
  <c r="Q220" i="2"/>
  <c r="R220" i="2"/>
  <c r="S220" i="2"/>
  <c r="T220" i="2"/>
  <c r="U220" i="2"/>
  <c r="W220" i="2"/>
  <c r="X220" i="2"/>
  <c r="Y220" i="2"/>
  <c r="Z220" i="2"/>
  <c r="AA220" i="2"/>
  <c r="AB220" i="2"/>
  <c r="AC220" i="2"/>
  <c r="AD220" i="2"/>
  <c r="AE220" i="2"/>
  <c r="AF220" i="2"/>
  <c r="A221" i="2"/>
  <c r="B221" i="2"/>
  <c r="C221" i="2"/>
  <c r="D221" i="2"/>
  <c r="E221" i="2"/>
  <c r="F221" i="2"/>
  <c r="G221" i="2"/>
  <c r="H221" i="2"/>
  <c r="I221" i="2"/>
  <c r="J221" i="2"/>
  <c r="K221" i="2"/>
  <c r="L221" i="2"/>
  <c r="M221" i="2"/>
  <c r="N221" i="2"/>
  <c r="O221" i="2"/>
  <c r="P221" i="2"/>
  <c r="Q221" i="2"/>
  <c r="R221" i="2"/>
  <c r="S221" i="2"/>
  <c r="T221" i="2"/>
  <c r="U221" i="2"/>
  <c r="W221" i="2"/>
  <c r="X221" i="2"/>
  <c r="Y221" i="2"/>
  <c r="Z221" i="2"/>
  <c r="AA221" i="2"/>
  <c r="AB221" i="2"/>
  <c r="AC221" i="2"/>
  <c r="AD221" i="2"/>
  <c r="AE221" i="2"/>
  <c r="AF221" i="2"/>
  <c r="A222" i="2"/>
  <c r="B222" i="2"/>
  <c r="C222" i="2"/>
  <c r="D222" i="2"/>
  <c r="E222" i="2"/>
  <c r="F222" i="2"/>
  <c r="G222" i="2"/>
  <c r="H222" i="2"/>
  <c r="I222" i="2"/>
  <c r="J222" i="2"/>
  <c r="K222" i="2"/>
  <c r="L222" i="2"/>
  <c r="M222" i="2"/>
  <c r="N222" i="2"/>
  <c r="O222" i="2"/>
  <c r="P222" i="2"/>
  <c r="Q222" i="2"/>
  <c r="R222" i="2"/>
  <c r="S222" i="2"/>
  <c r="T222" i="2"/>
  <c r="U222" i="2"/>
  <c r="W222" i="2"/>
  <c r="X222" i="2"/>
  <c r="Y222" i="2"/>
  <c r="Z222" i="2"/>
  <c r="AA222" i="2"/>
  <c r="AB222" i="2"/>
  <c r="AC222" i="2"/>
  <c r="AD222" i="2"/>
  <c r="AE222" i="2"/>
  <c r="AF222" i="2"/>
  <c r="A223" i="2"/>
  <c r="B223" i="2"/>
  <c r="C223" i="2"/>
  <c r="D223" i="2"/>
  <c r="E223" i="2"/>
  <c r="F223" i="2"/>
  <c r="G223" i="2"/>
  <c r="H223" i="2"/>
  <c r="I223" i="2"/>
  <c r="J223" i="2"/>
  <c r="K223" i="2"/>
  <c r="L223" i="2"/>
  <c r="M223" i="2"/>
  <c r="N223" i="2"/>
  <c r="O223" i="2"/>
  <c r="P223" i="2"/>
  <c r="Q223" i="2"/>
  <c r="R223" i="2"/>
  <c r="S223" i="2"/>
  <c r="T223" i="2"/>
  <c r="U223" i="2"/>
  <c r="W223" i="2"/>
  <c r="X223" i="2"/>
  <c r="Y223" i="2"/>
  <c r="Z223" i="2"/>
  <c r="AA223" i="2"/>
  <c r="AB223" i="2"/>
  <c r="AC223" i="2"/>
  <c r="AD223" i="2"/>
  <c r="AE223" i="2"/>
  <c r="AF223" i="2"/>
  <c r="A224" i="2"/>
  <c r="B224" i="2"/>
  <c r="C224" i="2"/>
  <c r="D224" i="2"/>
  <c r="E224" i="2"/>
  <c r="F224" i="2"/>
  <c r="G224" i="2"/>
  <c r="H224" i="2"/>
  <c r="I224" i="2"/>
  <c r="J224" i="2"/>
  <c r="K224" i="2"/>
  <c r="L224" i="2"/>
  <c r="M224" i="2"/>
  <c r="N224" i="2"/>
  <c r="O224" i="2"/>
  <c r="P224" i="2"/>
  <c r="Q224" i="2"/>
  <c r="R224" i="2"/>
  <c r="S224" i="2"/>
  <c r="T224" i="2"/>
  <c r="U224" i="2"/>
  <c r="W224" i="2"/>
  <c r="X224" i="2"/>
  <c r="Y224" i="2"/>
  <c r="Z224" i="2"/>
  <c r="AA224" i="2"/>
  <c r="AB224" i="2"/>
  <c r="AC224" i="2"/>
  <c r="AD224" i="2"/>
  <c r="AE224" i="2"/>
  <c r="AF224" i="2"/>
  <c r="A225" i="2"/>
  <c r="B225" i="2"/>
  <c r="C225" i="2"/>
  <c r="D225" i="2"/>
  <c r="E225" i="2"/>
  <c r="F225" i="2"/>
  <c r="G225" i="2"/>
  <c r="H225" i="2"/>
  <c r="I225" i="2"/>
  <c r="J225" i="2"/>
  <c r="K225" i="2"/>
  <c r="L225" i="2"/>
  <c r="M225" i="2"/>
  <c r="N225" i="2"/>
  <c r="O225" i="2"/>
  <c r="P225" i="2"/>
  <c r="Q225" i="2"/>
  <c r="R225" i="2"/>
  <c r="S225" i="2"/>
  <c r="T225" i="2"/>
  <c r="U225" i="2"/>
  <c r="W225" i="2"/>
  <c r="X225" i="2"/>
  <c r="Y225" i="2"/>
  <c r="Z225" i="2"/>
  <c r="AA225" i="2"/>
  <c r="AB225" i="2"/>
  <c r="AC225" i="2"/>
  <c r="AD225" i="2"/>
  <c r="AE225" i="2"/>
  <c r="AF225" i="2"/>
  <c r="A226" i="2"/>
  <c r="B226" i="2"/>
  <c r="C226" i="2"/>
  <c r="D226" i="2"/>
  <c r="E226" i="2"/>
  <c r="F226" i="2"/>
  <c r="G226" i="2"/>
  <c r="H226" i="2"/>
  <c r="I226" i="2"/>
  <c r="J226" i="2"/>
  <c r="K226" i="2"/>
  <c r="L226" i="2"/>
  <c r="M226" i="2"/>
  <c r="N226" i="2"/>
  <c r="O226" i="2"/>
  <c r="P226" i="2"/>
  <c r="Q226" i="2"/>
  <c r="R226" i="2"/>
  <c r="S226" i="2"/>
  <c r="T226" i="2"/>
  <c r="U226" i="2"/>
  <c r="W226" i="2"/>
  <c r="X226" i="2"/>
  <c r="Y226" i="2"/>
  <c r="Z226" i="2"/>
  <c r="AA226" i="2"/>
  <c r="AB226" i="2"/>
  <c r="AC226" i="2"/>
  <c r="AD226" i="2"/>
  <c r="AE226" i="2"/>
  <c r="AF226" i="2"/>
  <c r="A227" i="2"/>
  <c r="B227" i="2"/>
  <c r="C227" i="2"/>
  <c r="D227" i="2"/>
  <c r="E227" i="2"/>
  <c r="F227" i="2"/>
  <c r="G227" i="2"/>
  <c r="H227" i="2"/>
  <c r="I227" i="2"/>
  <c r="J227" i="2"/>
  <c r="K227" i="2"/>
  <c r="L227" i="2"/>
  <c r="M227" i="2"/>
  <c r="N227" i="2"/>
  <c r="O227" i="2"/>
  <c r="P227" i="2"/>
  <c r="Q227" i="2"/>
  <c r="R227" i="2"/>
  <c r="S227" i="2"/>
  <c r="T227" i="2"/>
  <c r="U227" i="2"/>
  <c r="W227" i="2"/>
  <c r="X227" i="2"/>
  <c r="Y227" i="2"/>
  <c r="Z227" i="2"/>
  <c r="AA227" i="2"/>
  <c r="AB227" i="2"/>
  <c r="AC227" i="2"/>
  <c r="AD227" i="2"/>
  <c r="AE227" i="2"/>
  <c r="AF227" i="2"/>
  <c r="A228" i="2"/>
  <c r="B228" i="2"/>
  <c r="C228" i="2"/>
  <c r="D228" i="2"/>
  <c r="E228" i="2"/>
  <c r="F228" i="2"/>
  <c r="G228" i="2"/>
  <c r="H228" i="2"/>
  <c r="I228" i="2"/>
  <c r="J228" i="2"/>
  <c r="K228" i="2"/>
  <c r="L228" i="2"/>
  <c r="M228" i="2"/>
  <c r="N228" i="2"/>
  <c r="O228" i="2"/>
  <c r="P228" i="2"/>
  <c r="Q228" i="2"/>
  <c r="R228" i="2"/>
  <c r="S228" i="2"/>
  <c r="T228" i="2"/>
  <c r="U228" i="2"/>
  <c r="W228" i="2"/>
  <c r="X228" i="2"/>
  <c r="Y228" i="2"/>
  <c r="Z228" i="2"/>
  <c r="AA228" i="2"/>
  <c r="AB228" i="2"/>
  <c r="AC228" i="2"/>
  <c r="AD228" i="2"/>
  <c r="AE228" i="2"/>
  <c r="AF228" i="2"/>
  <c r="A229" i="2"/>
  <c r="B229" i="2"/>
  <c r="C229" i="2"/>
  <c r="D229" i="2"/>
  <c r="E229" i="2"/>
  <c r="F229" i="2"/>
  <c r="G229" i="2"/>
  <c r="H229" i="2"/>
  <c r="I229" i="2"/>
  <c r="J229" i="2"/>
  <c r="K229" i="2"/>
  <c r="L229" i="2"/>
  <c r="M229" i="2"/>
  <c r="N229" i="2"/>
  <c r="O229" i="2"/>
  <c r="P229" i="2"/>
  <c r="Q229" i="2"/>
  <c r="R229" i="2"/>
  <c r="S229" i="2"/>
  <c r="T229" i="2"/>
  <c r="U229" i="2"/>
  <c r="W229" i="2"/>
  <c r="X229" i="2"/>
  <c r="Y229" i="2"/>
  <c r="Z229" i="2"/>
  <c r="AA229" i="2"/>
  <c r="AB229" i="2"/>
  <c r="AC229" i="2"/>
  <c r="AD229" i="2"/>
  <c r="AE229" i="2"/>
  <c r="AF229" i="2"/>
  <c r="A230" i="2"/>
  <c r="B230" i="2"/>
  <c r="C230" i="2"/>
  <c r="D230" i="2"/>
  <c r="E230" i="2"/>
  <c r="F230" i="2"/>
  <c r="G230" i="2"/>
  <c r="H230" i="2"/>
  <c r="I230" i="2"/>
  <c r="J230" i="2"/>
  <c r="K230" i="2"/>
  <c r="L230" i="2"/>
  <c r="M230" i="2"/>
  <c r="N230" i="2"/>
  <c r="O230" i="2"/>
  <c r="P230" i="2"/>
  <c r="Q230" i="2"/>
  <c r="R230" i="2"/>
  <c r="S230" i="2"/>
  <c r="T230" i="2"/>
  <c r="U230" i="2"/>
  <c r="W230" i="2"/>
  <c r="X230" i="2"/>
  <c r="Y230" i="2"/>
  <c r="Z230" i="2"/>
  <c r="AA230" i="2"/>
  <c r="AB230" i="2"/>
  <c r="AC230" i="2"/>
  <c r="AD230" i="2"/>
  <c r="AE230" i="2"/>
  <c r="AF230" i="2"/>
  <c r="A231" i="2"/>
  <c r="B231" i="2"/>
  <c r="C231" i="2"/>
  <c r="D231" i="2"/>
  <c r="E231" i="2"/>
  <c r="F231" i="2"/>
  <c r="G231" i="2"/>
  <c r="H231" i="2"/>
  <c r="I231" i="2"/>
  <c r="J231" i="2"/>
  <c r="K231" i="2"/>
  <c r="L231" i="2"/>
  <c r="M231" i="2"/>
  <c r="N231" i="2"/>
  <c r="O231" i="2"/>
  <c r="P231" i="2"/>
  <c r="Q231" i="2"/>
  <c r="R231" i="2"/>
  <c r="S231" i="2"/>
  <c r="T231" i="2"/>
  <c r="U231" i="2"/>
  <c r="W231" i="2"/>
  <c r="X231" i="2"/>
  <c r="Y231" i="2"/>
  <c r="Z231" i="2"/>
  <c r="AA231" i="2"/>
  <c r="AB231" i="2"/>
  <c r="AC231" i="2"/>
  <c r="AD231" i="2"/>
  <c r="AE231" i="2"/>
  <c r="AF231" i="2"/>
  <c r="A232" i="2"/>
  <c r="B232" i="2"/>
  <c r="C232" i="2"/>
  <c r="D232" i="2"/>
  <c r="E232" i="2"/>
  <c r="F232" i="2"/>
  <c r="G232" i="2"/>
  <c r="H232" i="2"/>
  <c r="I232" i="2"/>
  <c r="J232" i="2"/>
  <c r="K232" i="2"/>
  <c r="L232" i="2"/>
  <c r="M232" i="2"/>
  <c r="N232" i="2"/>
  <c r="O232" i="2"/>
  <c r="P232" i="2"/>
  <c r="Q232" i="2"/>
  <c r="R232" i="2"/>
  <c r="S232" i="2"/>
  <c r="T232" i="2"/>
  <c r="U232" i="2"/>
  <c r="W232" i="2"/>
  <c r="X232" i="2"/>
  <c r="Y232" i="2"/>
  <c r="Z232" i="2"/>
  <c r="AA232" i="2"/>
  <c r="AB232" i="2"/>
  <c r="AC232" i="2"/>
  <c r="AD232" i="2"/>
  <c r="AE232" i="2"/>
  <c r="AF232" i="2"/>
  <c r="A233" i="2"/>
  <c r="B233" i="2"/>
  <c r="C233" i="2"/>
  <c r="D233" i="2"/>
  <c r="E233" i="2"/>
  <c r="F233" i="2"/>
  <c r="G233" i="2"/>
  <c r="H233" i="2"/>
  <c r="I233" i="2"/>
  <c r="J233" i="2"/>
  <c r="K233" i="2"/>
  <c r="L233" i="2"/>
  <c r="M233" i="2"/>
  <c r="N233" i="2"/>
  <c r="O233" i="2"/>
  <c r="P233" i="2"/>
  <c r="Q233" i="2"/>
  <c r="R233" i="2"/>
  <c r="S233" i="2"/>
  <c r="T233" i="2"/>
  <c r="U233" i="2"/>
  <c r="W233" i="2"/>
  <c r="X233" i="2"/>
  <c r="Y233" i="2"/>
  <c r="Z233" i="2"/>
  <c r="AA233" i="2"/>
  <c r="AB233" i="2"/>
  <c r="AC233" i="2"/>
  <c r="AD233" i="2"/>
  <c r="AE233" i="2"/>
  <c r="AF233" i="2"/>
  <c r="A234" i="2"/>
  <c r="B234" i="2"/>
  <c r="C234" i="2"/>
  <c r="D234" i="2"/>
  <c r="E234" i="2"/>
  <c r="F234" i="2"/>
  <c r="G234" i="2"/>
  <c r="H234" i="2"/>
  <c r="I234" i="2"/>
  <c r="J234" i="2"/>
  <c r="K234" i="2"/>
  <c r="L234" i="2"/>
  <c r="M234" i="2"/>
  <c r="N234" i="2"/>
  <c r="O234" i="2"/>
  <c r="P234" i="2"/>
  <c r="Q234" i="2"/>
  <c r="R234" i="2"/>
  <c r="S234" i="2"/>
  <c r="T234" i="2"/>
  <c r="U234" i="2"/>
  <c r="W234" i="2"/>
  <c r="X234" i="2"/>
  <c r="Y234" i="2"/>
  <c r="Z234" i="2"/>
  <c r="AA234" i="2"/>
  <c r="AB234" i="2"/>
  <c r="AC234" i="2"/>
  <c r="AD234" i="2"/>
  <c r="AE234" i="2"/>
  <c r="AF234" i="2"/>
  <c r="A235" i="2"/>
  <c r="B235" i="2"/>
  <c r="C235" i="2"/>
  <c r="D235" i="2"/>
  <c r="E235" i="2"/>
  <c r="F235" i="2"/>
  <c r="G235" i="2"/>
  <c r="H235" i="2"/>
  <c r="I235" i="2"/>
  <c r="J235" i="2"/>
  <c r="K235" i="2"/>
  <c r="L235" i="2"/>
  <c r="M235" i="2"/>
  <c r="N235" i="2"/>
  <c r="O235" i="2"/>
  <c r="P235" i="2"/>
  <c r="Q235" i="2"/>
  <c r="R235" i="2"/>
  <c r="S235" i="2"/>
  <c r="T235" i="2"/>
  <c r="U235" i="2"/>
  <c r="W235" i="2"/>
  <c r="X235" i="2"/>
  <c r="Y235" i="2"/>
  <c r="Z235" i="2"/>
  <c r="AA235" i="2"/>
  <c r="AB235" i="2"/>
  <c r="AC235" i="2"/>
  <c r="AD235" i="2"/>
  <c r="AE235" i="2"/>
  <c r="AF235" i="2"/>
  <c r="A236" i="2"/>
  <c r="B236" i="2"/>
  <c r="C236" i="2"/>
  <c r="D236" i="2"/>
  <c r="E236" i="2"/>
  <c r="F236" i="2"/>
  <c r="G236" i="2"/>
  <c r="H236" i="2"/>
  <c r="I236" i="2"/>
  <c r="J236" i="2"/>
  <c r="K236" i="2"/>
  <c r="L236" i="2"/>
  <c r="M236" i="2"/>
  <c r="N236" i="2"/>
  <c r="O236" i="2"/>
  <c r="P236" i="2"/>
  <c r="Q236" i="2"/>
  <c r="R236" i="2"/>
  <c r="S236" i="2"/>
  <c r="T236" i="2"/>
  <c r="U236" i="2"/>
  <c r="W236" i="2"/>
  <c r="X236" i="2"/>
  <c r="Y236" i="2"/>
  <c r="Z236" i="2"/>
  <c r="AA236" i="2"/>
  <c r="AB236" i="2"/>
  <c r="AC236" i="2"/>
  <c r="AD236" i="2"/>
  <c r="AE236" i="2"/>
  <c r="AF236" i="2"/>
  <c r="A237" i="2"/>
  <c r="B237" i="2"/>
  <c r="C237" i="2"/>
  <c r="D237" i="2"/>
  <c r="E237" i="2"/>
  <c r="F237" i="2"/>
  <c r="G237" i="2"/>
  <c r="H237" i="2"/>
  <c r="I237" i="2"/>
  <c r="J237" i="2"/>
  <c r="K237" i="2"/>
  <c r="L237" i="2"/>
  <c r="M237" i="2"/>
  <c r="N237" i="2"/>
  <c r="O237" i="2"/>
  <c r="P237" i="2"/>
  <c r="Q237" i="2"/>
  <c r="R237" i="2"/>
  <c r="S237" i="2"/>
  <c r="T237" i="2"/>
  <c r="U237" i="2"/>
  <c r="W237" i="2"/>
  <c r="X237" i="2"/>
  <c r="Y237" i="2"/>
  <c r="Z237" i="2"/>
  <c r="AA237" i="2"/>
  <c r="AB237" i="2"/>
  <c r="AC237" i="2"/>
  <c r="AD237" i="2"/>
  <c r="AE237" i="2"/>
  <c r="AF237" i="2"/>
  <c r="A238" i="2"/>
  <c r="B238" i="2"/>
  <c r="C238" i="2"/>
  <c r="D238" i="2"/>
  <c r="E238" i="2"/>
  <c r="F238" i="2"/>
  <c r="G238" i="2"/>
  <c r="H238" i="2"/>
  <c r="I238" i="2"/>
  <c r="J238" i="2"/>
  <c r="K238" i="2"/>
  <c r="L238" i="2"/>
  <c r="M238" i="2"/>
  <c r="N238" i="2"/>
  <c r="O238" i="2"/>
  <c r="P238" i="2"/>
  <c r="Q238" i="2"/>
  <c r="R238" i="2"/>
  <c r="S238" i="2"/>
  <c r="T238" i="2"/>
  <c r="U238" i="2"/>
  <c r="W238" i="2"/>
  <c r="X238" i="2"/>
  <c r="Y238" i="2"/>
  <c r="Z238" i="2"/>
  <c r="AA238" i="2"/>
  <c r="AB238" i="2"/>
  <c r="AC238" i="2"/>
  <c r="AD238" i="2"/>
  <c r="AE238" i="2"/>
  <c r="AF238" i="2"/>
  <c r="A239" i="2"/>
  <c r="B239" i="2"/>
  <c r="C239" i="2"/>
  <c r="D239" i="2"/>
  <c r="E239" i="2"/>
  <c r="F239" i="2"/>
  <c r="G239" i="2"/>
  <c r="H239" i="2"/>
  <c r="I239" i="2"/>
  <c r="J239" i="2"/>
  <c r="K239" i="2"/>
  <c r="L239" i="2"/>
  <c r="M239" i="2"/>
  <c r="N239" i="2"/>
  <c r="O239" i="2"/>
  <c r="P239" i="2"/>
  <c r="Q239" i="2"/>
  <c r="R239" i="2"/>
  <c r="S239" i="2"/>
  <c r="T239" i="2"/>
  <c r="U239" i="2"/>
  <c r="W239" i="2"/>
  <c r="X239" i="2"/>
  <c r="Y239" i="2"/>
  <c r="Z239" i="2"/>
  <c r="AA239" i="2"/>
  <c r="AB239" i="2"/>
  <c r="AC239" i="2"/>
  <c r="AD239" i="2"/>
  <c r="AE239" i="2"/>
  <c r="AF239" i="2"/>
  <c r="A240" i="2"/>
  <c r="B240" i="2"/>
  <c r="C240" i="2"/>
  <c r="D240" i="2"/>
  <c r="E240" i="2"/>
  <c r="F240" i="2"/>
  <c r="G240" i="2"/>
  <c r="H240" i="2"/>
  <c r="I240" i="2"/>
  <c r="J240" i="2"/>
  <c r="K240" i="2"/>
  <c r="L240" i="2"/>
  <c r="M240" i="2"/>
  <c r="N240" i="2"/>
  <c r="O240" i="2"/>
  <c r="P240" i="2"/>
  <c r="Q240" i="2"/>
  <c r="R240" i="2"/>
  <c r="S240" i="2"/>
  <c r="T240" i="2"/>
  <c r="U240" i="2"/>
  <c r="W240" i="2"/>
  <c r="X240" i="2"/>
  <c r="Y240" i="2"/>
  <c r="Z240" i="2"/>
  <c r="AA240" i="2"/>
  <c r="AB240" i="2"/>
  <c r="AC240" i="2"/>
  <c r="AD240" i="2"/>
  <c r="AE240" i="2"/>
  <c r="AF240" i="2"/>
  <c r="A241" i="2"/>
  <c r="B241" i="2"/>
  <c r="C241" i="2"/>
  <c r="D241" i="2"/>
  <c r="E241" i="2"/>
  <c r="F241" i="2"/>
  <c r="G241" i="2"/>
  <c r="H241" i="2"/>
  <c r="I241" i="2"/>
  <c r="J241" i="2"/>
  <c r="K241" i="2"/>
  <c r="L241" i="2"/>
  <c r="M241" i="2"/>
  <c r="N241" i="2"/>
  <c r="O241" i="2"/>
  <c r="P241" i="2"/>
  <c r="Q241" i="2"/>
  <c r="R241" i="2"/>
  <c r="S241" i="2"/>
  <c r="T241" i="2"/>
  <c r="U241" i="2"/>
  <c r="W241" i="2"/>
  <c r="X241" i="2"/>
  <c r="Y241" i="2"/>
  <c r="Z241" i="2"/>
  <c r="AA241" i="2"/>
  <c r="AB241" i="2"/>
  <c r="AC241" i="2"/>
  <c r="AD241" i="2"/>
  <c r="AE241" i="2"/>
  <c r="AF241" i="2"/>
  <c r="A242" i="2"/>
  <c r="B242" i="2"/>
  <c r="C242" i="2"/>
  <c r="D242" i="2"/>
  <c r="E242" i="2"/>
  <c r="F242" i="2"/>
  <c r="G242" i="2"/>
  <c r="H242" i="2"/>
  <c r="I242" i="2"/>
  <c r="J242" i="2"/>
  <c r="K242" i="2"/>
  <c r="L242" i="2"/>
  <c r="M242" i="2"/>
  <c r="N242" i="2"/>
  <c r="O242" i="2"/>
  <c r="P242" i="2"/>
  <c r="Q242" i="2"/>
  <c r="R242" i="2"/>
  <c r="S242" i="2"/>
  <c r="T242" i="2"/>
  <c r="U242" i="2"/>
  <c r="W242" i="2"/>
  <c r="X242" i="2"/>
  <c r="Y242" i="2"/>
  <c r="Z242" i="2"/>
  <c r="AA242" i="2"/>
  <c r="AB242" i="2"/>
  <c r="AC242" i="2"/>
  <c r="AD242" i="2"/>
  <c r="AE242" i="2"/>
  <c r="AF242" i="2"/>
  <c r="A243" i="2"/>
  <c r="B243" i="2"/>
  <c r="C243" i="2"/>
  <c r="D243" i="2"/>
  <c r="E243" i="2"/>
  <c r="F243" i="2"/>
  <c r="G243" i="2"/>
  <c r="H243" i="2"/>
  <c r="I243" i="2"/>
  <c r="J243" i="2"/>
  <c r="K243" i="2"/>
  <c r="L243" i="2"/>
  <c r="M243" i="2"/>
  <c r="N243" i="2"/>
  <c r="O243" i="2"/>
  <c r="P243" i="2"/>
  <c r="Q243" i="2"/>
  <c r="R243" i="2"/>
  <c r="S243" i="2"/>
  <c r="T243" i="2"/>
  <c r="U243" i="2"/>
  <c r="W243" i="2"/>
  <c r="X243" i="2"/>
  <c r="Y243" i="2"/>
  <c r="Z243" i="2"/>
  <c r="AA243" i="2"/>
  <c r="AB243" i="2"/>
  <c r="AC243" i="2"/>
  <c r="AD243" i="2"/>
  <c r="AE243" i="2"/>
  <c r="AF243" i="2"/>
  <c r="A244" i="2"/>
  <c r="B244" i="2"/>
  <c r="C244" i="2"/>
  <c r="D244" i="2"/>
  <c r="E244" i="2"/>
  <c r="F244" i="2"/>
  <c r="G244" i="2"/>
  <c r="H244" i="2"/>
  <c r="I244" i="2"/>
  <c r="J244" i="2"/>
  <c r="K244" i="2"/>
  <c r="L244" i="2"/>
  <c r="M244" i="2"/>
  <c r="N244" i="2"/>
  <c r="O244" i="2"/>
  <c r="P244" i="2"/>
  <c r="Q244" i="2"/>
  <c r="R244" i="2"/>
  <c r="S244" i="2"/>
  <c r="T244" i="2"/>
  <c r="U244" i="2"/>
  <c r="W244" i="2"/>
  <c r="X244" i="2"/>
  <c r="Y244" i="2"/>
  <c r="Z244" i="2"/>
  <c r="AA244" i="2"/>
  <c r="AB244" i="2"/>
  <c r="AC244" i="2"/>
  <c r="AD244" i="2"/>
  <c r="AE244" i="2"/>
  <c r="AF244" i="2"/>
  <c r="A245" i="2"/>
  <c r="B245" i="2"/>
  <c r="C245" i="2"/>
  <c r="D245" i="2"/>
  <c r="E245" i="2"/>
  <c r="F245" i="2"/>
  <c r="G245" i="2"/>
  <c r="H245" i="2"/>
  <c r="I245" i="2"/>
  <c r="J245" i="2"/>
  <c r="K245" i="2"/>
  <c r="L245" i="2"/>
  <c r="M245" i="2"/>
  <c r="N245" i="2"/>
  <c r="O245" i="2"/>
  <c r="P245" i="2"/>
  <c r="Q245" i="2"/>
  <c r="R245" i="2"/>
  <c r="S245" i="2"/>
  <c r="T245" i="2"/>
  <c r="U245" i="2"/>
  <c r="W245" i="2"/>
  <c r="X245" i="2"/>
  <c r="Y245" i="2"/>
  <c r="Z245" i="2"/>
  <c r="AA245" i="2"/>
  <c r="AB245" i="2"/>
  <c r="AC245" i="2"/>
  <c r="AD245" i="2"/>
  <c r="AE245" i="2"/>
  <c r="AF245" i="2"/>
  <c r="A246" i="2"/>
  <c r="B246" i="2"/>
  <c r="C246" i="2"/>
  <c r="D246" i="2"/>
  <c r="E246" i="2"/>
  <c r="F246" i="2"/>
  <c r="G246" i="2"/>
  <c r="H246" i="2"/>
  <c r="I246" i="2"/>
  <c r="J246" i="2"/>
  <c r="K246" i="2"/>
  <c r="L246" i="2"/>
  <c r="M246" i="2"/>
  <c r="N246" i="2"/>
  <c r="O246" i="2"/>
  <c r="P246" i="2"/>
  <c r="Q246" i="2"/>
  <c r="R246" i="2"/>
  <c r="S246" i="2"/>
  <c r="T246" i="2"/>
  <c r="U246" i="2"/>
  <c r="W246" i="2"/>
  <c r="X246" i="2"/>
  <c r="Y246" i="2"/>
  <c r="Z246" i="2"/>
  <c r="AA246" i="2"/>
  <c r="AB246" i="2"/>
  <c r="AC246" i="2"/>
  <c r="AD246" i="2"/>
  <c r="AE246" i="2"/>
  <c r="AF246" i="2"/>
  <c r="A247" i="2"/>
  <c r="B247" i="2"/>
  <c r="C247" i="2"/>
  <c r="D247" i="2"/>
  <c r="E247" i="2"/>
  <c r="F247" i="2"/>
  <c r="G247" i="2"/>
  <c r="H247" i="2"/>
  <c r="I247" i="2"/>
  <c r="J247" i="2"/>
  <c r="K247" i="2"/>
  <c r="L247" i="2"/>
  <c r="M247" i="2"/>
  <c r="N247" i="2"/>
  <c r="O247" i="2"/>
  <c r="P247" i="2"/>
  <c r="Q247" i="2"/>
  <c r="R247" i="2"/>
  <c r="S247" i="2"/>
  <c r="T247" i="2"/>
  <c r="U247" i="2"/>
  <c r="W247" i="2"/>
  <c r="X247" i="2"/>
  <c r="Y247" i="2"/>
  <c r="Z247" i="2"/>
  <c r="AA247" i="2"/>
  <c r="AB247" i="2"/>
  <c r="AC247" i="2"/>
  <c r="AD247" i="2"/>
  <c r="AE247" i="2"/>
  <c r="AF247" i="2"/>
  <c r="A248" i="2"/>
  <c r="B248" i="2"/>
  <c r="C248" i="2"/>
  <c r="D248" i="2"/>
  <c r="E248" i="2"/>
  <c r="F248" i="2"/>
  <c r="G248" i="2"/>
  <c r="H248" i="2"/>
  <c r="I248" i="2"/>
  <c r="J248" i="2"/>
  <c r="K248" i="2"/>
  <c r="L248" i="2"/>
  <c r="M248" i="2"/>
  <c r="N248" i="2"/>
  <c r="O248" i="2"/>
  <c r="P248" i="2"/>
  <c r="Q248" i="2"/>
  <c r="R248" i="2"/>
  <c r="S248" i="2"/>
  <c r="T248" i="2"/>
  <c r="U248" i="2"/>
  <c r="W248" i="2"/>
  <c r="X248" i="2"/>
  <c r="Y248" i="2"/>
  <c r="Z248" i="2"/>
  <c r="AA248" i="2"/>
  <c r="AB248" i="2"/>
  <c r="AC248" i="2"/>
  <c r="AD248" i="2"/>
  <c r="AE248" i="2"/>
  <c r="AF248" i="2"/>
  <c r="A249" i="2"/>
  <c r="B249" i="2"/>
  <c r="C249" i="2"/>
  <c r="D249" i="2"/>
  <c r="E249" i="2"/>
  <c r="F249" i="2"/>
  <c r="G249" i="2"/>
  <c r="H249" i="2"/>
  <c r="I249" i="2"/>
  <c r="J249" i="2"/>
  <c r="K249" i="2"/>
  <c r="L249" i="2"/>
  <c r="M249" i="2"/>
  <c r="N249" i="2"/>
  <c r="O249" i="2"/>
  <c r="P249" i="2"/>
  <c r="Q249" i="2"/>
  <c r="R249" i="2"/>
  <c r="S249" i="2"/>
  <c r="T249" i="2"/>
  <c r="U249" i="2"/>
  <c r="W249" i="2"/>
  <c r="X249" i="2"/>
  <c r="Y249" i="2"/>
  <c r="Z249" i="2"/>
  <c r="AA249" i="2"/>
  <c r="AB249" i="2"/>
  <c r="AC249" i="2"/>
  <c r="AD249" i="2"/>
  <c r="AE249" i="2"/>
  <c r="AF249" i="2"/>
  <c r="A250" i="2"/>
  <c r="B250" i="2"/>
  <c r="C250" i="2"/>
  <c r="D250" i="2"/>
  <c r="E250" i="2"/>
  <c r="F250" i="2"/>
  <c r="G250" i="2"/>
  <c r="H250" i="2"/>
  <c r="I250" i="2"/>
  <c r="J250" i="2"/>
  <c r="K250" i="2"/>
  <c r="L250" i="2"/>
  <c r="M250" i="2"/>
  <c r="N250" i="2"/>
  <c r="O250" i="2"/>
  <c r="P250" i="2"/>
  <c r="Q250" i="2"/>
  <c r="R250" i="2"/>
  <c r="S250" i="2"/>
  <c r="T250" i="2"/>
  <c r="U250" i="2"/>
  <c r="W250" i="2"/>
  <c r="X250" i="2"/>
  <c r="Y250" i="2"/>
  <c r="Z250" i="2"/>
  <c r="AA250" i="2"/>
  <c r="AB250" i="2"/>
  <c r="AC250" i="2"/>
  <c r="AD250" i="2"/>
  <c r="AE250" i="2"/>
  <c r="AF250" i="2"/>
  <c r="A251" i="2"/>
  <c r="B251" i="2"/>
  <c r="C251" i="2"/>
  <c r="D251" i="2"/>
  <c r="E251" i="2"/>
  <c r="F251" i="2"/>
  <c r="G251" i="2"/>
  <c r="H251" i="2"/>
  <c r="I251" i="2"/>
  <c r="J251" i="2"/>
  <c r="K251" i="2"/>
  <c r="L251" i="2"/>
  <c r="M251" i="2"/>
  <c r="N251" i="2"/>
  <c r="O251" i="2"/>
  <c r="P251" i="2"/>
  <c r="Q251" i="2"/>
  <c r="R251" i="2"/>
  <c r="S251" i="2"/>
  <c r="T251" i="2"/>
  <c r="U251" i="2"/>
  <c r="W251" i="2"/>
  <c r="X251" i="2"/>
  <c r="Y251" i="2"/>
  <c r="Z251" i="2"/>
  <c r="AA251" i="2"/>
  <c r="AB251" i="2"/>
  <c r="AC251" i="2"/>
  <c r="AD251" i="2"/>
  <c r="AE251" i="2"/>
  <c r="AF251" i="2"/>
  <c r="A252" i="2"/>
  <c r="B252" i="2"/>
  <c r="C252" i="2"/>
  <c r="D252" i="2"/>
  <c r="E252" i="2"/>
  <c r="F252" i="2"/>
  <c r="G252" i="2"/>
  <c r="H252" i="2"/>
  <c r="I252" i="2"/>
  <c r="J252" i="2"/>
  <c r="K252" i="2"/>
  <c r="L252" i="2"/>
  <c r="M252" i="2"/>
  <c r="N252" i="2"/>
  <c r="O252" i="2"/>
  <c r="P252" i="2"/>
  <c r="Q252" i="2"/>
  <c r="R252" i="2"/>
  <c r="S252" i="2"/>
  <c r="T252" i="2"/>
  <c r="U252" i="2"/>
  <c r="W252" i="2"/>
  <c r="X252" i="2"/>
  <c r="Y252" i="2"/>
  <c r="Z252" i="2"/>
  <c r="AA252" i="2"/>
  <c r="AB252" i="2"/>
  <c r="AC252" i="2"/>
  <c r="AD252" i="2"/>
  <c r="AE252" i="2"/>
  <c r="AF252" i="2"/>
  <c r="A253" i="2"/>
  <c r="B253" i="2"/>
  <c r="C253" i="2"/>
  <c r="D253" i="2"/>
  <c r="E253" i="2"/>
  <c r="F253" i="2"/>
  <c r="G253" i="2"/>
  <c r="H253" i="2"/>
  <c r="I253" i="2"/>
  <c r="J253" i="2"/>
  <c r="K253" i="2"/>
  <c r="L253" i="2"/>
  <c r="M253" i="2"/>
  <c r="N253" i="2"/>
  <c r="O253" i="2"/>
  <c r="P253" i="2"/>
  <c r="Q253" i="2"/>
  <c r="R253" i="2"/>
  <c r="S253" i="2"/>
  <c r="T253" i="2"/>
  <c r="U253" i="2"/>
  <c r="W253" i="2"/>
  <c r="X253" i="2"/>
  <c r="Y253" i="2"/>
  <c r="Z253" i="2"/>
  <c r="AA253" i="2"/>
  <c r="AB253" i="2"/>
  <c r="AC253" i="2"/>
  <c r="AD253" i="2"/>
  <c r="AE253" i="2"/>
  <c r="AF253" i="2"/>
  <c r="A254" i="2"/>
  <c r="B254" i="2"/>
  <c r="C254" i="2"/>
  <c r="D254" i="2"/>
  <c r="E254" i="2"/>
  <c r="F254" i="2"/>
  <c r="G254" i="2"/>
  <c r="H254" i="2"/>
  <c r="I254" i="2"/>
  <c r="J254" i="2"/>
  <c r="K254" i="2"/>
  <c r="L254" i="2"/>
  <c r="M254" i="2"/>
  <c r="N254" i="2"/>
  <c r="O254" i="2"/>
  <c r="P254" i="2"/>
  <c r="Q254" i="2"/>
  <c r="R254" i="2"/>
  <c r="S254" i="2"/>
  <c r="T254" i="2"/>
  <c r="U254" i="2"/>
  <c r="W254" i="2"/>
  <c r="X254" i="2"/>
  <c r="Y254" i="2"/>
  <c r="Z254" i="2"/>
  <c r="AA254" i="2"/>
  <c r="AB254" i="2"/>
  <c r="AC254" i="2"/>
  <c r="AD254" i="2"/>
  <c r="AE254" i="2"/>
  <c r="AF254" i="2"/>
  <c r="A255" i="2"/>
  <c r="B255" i="2"/>
  <c r="C255" i="2"/>
  <c r="D255" i="2"/>
  <c r="E255" i="2"/>
  <c r="F255" i="2"/>
  <c r="G255" i="2"/>
  <c r="H255" i="2"/>
  <c r="I255" i="2"/>
  <c r="J255" i="2"/>
  <c r="K255" i="2"/>
  <c r="L255" i="2"/>
  <c r="M255" i="2"/>
  <c r="N255" i="2"/>
  <c r="O255" i="2"/>
  <c r="P255" i="2"/>
  <c r="Q255" i="2"/>
  <c r="R255" i="2"/>
  <c r="S255" i="2"/>
  <c r="T255" i="2"/>
  <c r="U255" i="2"/>
  <c r="W255" i="2"/>
  <c r="X255" i="2"/>
  <c r="Y255" i="2"/>
  <c r="Z255" i="2"/>
  <c r="AA255" i="2"/>
  <c r="AB255" i="2"/>
  <c r="AC255" i="2"/>
  <c r="AD255" i="2"/>
  <c r="AE255" i="2"/>
  <c r="AF255" i="2"/>
  <c r="A256" i="2"/>
  <c r="B256" i="2"/>
  <c r="C256" i="2"/>
  <c r="D256" i="2"/>
  <c r="E256" i="2"/>
  <c r="F256" i="2"/>
  <c r="G256" i="2"/>
  <c r="H256" i="2"/>
  <c r="I256" i="2"/>
  <c r="J256" i="2"/>
  <c r="K256" i="2"/>
  <c r="L256" i="2"/>
  <c r="M256" i="2"/>
  <c r="N256" i="2"/>
  <c r="O256" i="2"/>
  <c r="P256" i="2"/>
  <c r="Q256" i="2"/>
  <c r="R256" i="2"/>
  <c r="S256" i="2"/>
  <c r="T256" i="2"/>
  <c r="U256" i="2"/>
  <c r="W256" i="2"/>
  <c r="X256" i="2"/>
  <c r="Y256" i="2"/>
  <c r="Z256" i="2"/>
  <c r="AA256" i="2"/>
  <c r="AB256" i="2"/>
  <c r="AC256" i="2"/>
  <c r="AD256" i="2"/>
  <c r="AE256" i="2"/>
  <c r="AF256" i="2"/>
  <c r="A257" i="2"/>
  <c r="B257" i="2"/>
  <c r="C257" i="2"/>
  <c r="D257" i="2"/>
  <c r="E257" i="2"/>
  <c r="F257" i="2"/>
  <c r="G257" i="2"/>
  <c r="H257" i="2"/>
  <c r="I257" i="2"/>
  <c r="J257" i="2"/>
  <c r="K257" i="2"/>
  <c r="L257" i="2"/>
  <c r="M257" i="2"/>
  <c r="N257" i="2"/>
  <c r="O257" i="2"/>
  <c r="P257" i="2"/>
  <c r="Q257" i="2"/>
  <c r="R257" i="2"/>
  <c r="S257" i="2"/>
  <c r="T257" i="2"/>
  <c r="U257" i="2"/>
  <c r="W257" i="2"/>
  <c r="X257" i="2"/>
  <c r="Y257" i="2"/>
  <c r="Z257" i="2"/>
  <c r="AA257" i="2"/>
  <c r="AB257" i="2"/>
  <c r="AC257" i="2"/>
  <c r="AD257" i="2"/>
  <c r="AE257" i="2"/>
  <c r="AF257" i="2"/>
  <c r="A258" i="2"/>
  <c r="B258" i="2"/>
  <c r="C258" i="2"/>
  <c r="D258" i="2"/>
  <c r="E258" i="2"/>
  <c r="F258" i="2"/>
  <c r="G258" i="2"/>
  <c r="H258" i="2"/>
  <c r="I258" i="2"/>
  <c r="J258" i="2"/>
  <c r="K258" i="2"/>
  <c r="L258" i="2"/>
  <c r="M258" i="2"/>
  <c r="N258" i="2"/>
  <c r="O258" i="2"/>
  <c r="P258" i="2"/>
  <c r="Q258" i="2"/>
  <c r="R258" i="2"/>
  <c r="S258" i="2"/>
  <c r="T258" i="2"/>
  <c r="U258" i="2"/>
  <c r="W258" i="2"/>
  <c r="X258" i="2"/>
  <c r="Y258" i="2"/>
  <c r="Z258" i="2"/>
  <c r="AA258" i="2"/>
  <c r="AB258" i="2"/>
  <c r="AC258" i="2"/>
  <c r="AD258" i="2"/>
  <c r="AE258" i="2"/>
  <c r="AF258" i="2"/>
  <c r="A259" i="2"/>
  <c r="B259" i="2"/>
  <c r="C259" i="2"/>
  <c r="D259" i="2"/>
  <c r="E259" i="2"/>
  <c r="F259" i="2"/>
  <c r="G259" i="2"/>
  <c r="H259" i="2"/>
  <c r="I259" i="2"/>
  <c r="J259" i="2"/>
  <c r="K259" i="2"/>
  <c r="L259" i="2"/>
  <c r="M259" i="2"/>
  <c r="N259" i="2"/>
  <c r="O259" i="2"/>
  <c r="P259" i="2"/>
  <c r="Q259" i="2"/>
  <c r="R259" i="2"/>
  <c r="S259" i="2"/>
  <c r="T259" i="2"/>
  <c r="U259" i="2"/>
  <c r="W259" i="2"/>
  <c r="X259" i="2"/>
  <c r="Y259" i="2"/>
  <c r="Z259" i="2"/>
  <c r="AA259" i="2"/>
  <c r="AB259" i="2"/>
  <c r="AC259" i="2"/>
  <c r="AD259" i="2"/>
  <c r="AE259" i="2"/>
  <c r="AF259" i="2"/>
  <c r="A260" i="2"/>
  <c r="B260" i="2"/>
  <c r="C260" i="2"/>
  <c r="D260" i="2"/>
  <c r="E260" i="2"/>
  <c r="F260" i="2"/>
  <c r="G260" i="2"/>
  <c r="H260" i="2"/>
  <c r="I260" i="2"/>
  <c r="J260" i="2"/>
  <c r="K260" i="2"/>
  <c r="L260" i="2"/>
  <c r="M260" i="2"/>
  <c r="N260" i="2"/>
  <c r="O260" i="2"/>
  <c r="P260" i="2"/>
  <c r="Q260" i="2"/>
  <c r="R260" i="2"/>
  <c r="S260" i="2"/>
  <c r="T260" i="2"/>
  <c r="U260" i="2"/>
  <c r="W260" i="2"/>
  <c r="X260" i="2"/>
  <c r="Y260" i="2"/>
  <c r="Z260" i="2"/>
  <c r="AA260" i="2"/>
  <c r="AB260" i="2"/>
  <c r="AC260" i="2"/>
  <c r="AD260" i="2"/>
  <c r="AE260" i="2"/>
  <c r="AF260" i="2"/>
  <c r="A261" i="2"/>
  <c r="B261" i="2"/>
  <c r="C261" i="2"/>
  <c r="D261" i="2"/>
  <c r="E261" i="2"/>
  <c r="F261" i="2"/>
  <c r="G261" i="2"/>
  <c r="H261" i="2"/>
  <c r="I261" i="2"/>
  <c r="J261" i="2"/>
  <c r="K261" i="2"/>
  <c r="L261" i="2"/>
  <c r="M261" i="2"/>
  <c r="N261" i="2"/>
  <c r="O261" i="2"/>
  <c r="P261" i="2"/>
  <c r="Q261" i="2"/>
  <c r="R261" i="2"/>
  <c r="S261" i="2"/>
  <c r="T261" i="2"/>
  <c r="U261" i="2"/>
  <c r="W261" i="2"/>
  <c r="X261" i="2"/>
  <c r="Y261" i="2"/>
  <c r="Z261" i="2"/>
  <c r="AA261" i="2"/>
  <c r="AB261" i="2"/>
  <c r="AC261" i="2"/>
  <c r="AD261" i="2"/>
  <c r="AE261" i="2"/>
  <c r="AF261" i="2"/>
  <c r="A262" i="2"/>
  <c r="B262" i="2"/>
  <c r="C262" i="2"/>
  <c r="D262" i="2"/>
  <c r="E262" i="2"/>
  <c r="F262" i="2"/>
  <c r="G262" i="2"/>
  <c r="H262" i="2"/>
  <c r="I262" i="2"/>
  <c r="J262" i="2"/>
  <c r="K262" i="2"/>
  <c r="L262" i="2"/>
  <c r="M262" i="2"/>
  <c r="N262" i="2"/>
  <c r="O262" i="2"/>
  <c r="P262" i="2"/>
  <c r="Q262" i="2"/>
  <c r="R262" i="2"/>
  <c r="S262" i="2"/>
  <c r="T262" i="2"/>
  <c r="U262" i="2"/>
  <c r="W262" i="2"/>
  <c r="X262" i="2"/>
  <c r="Y262" i="2"/>
  <c r="Z262" i="2"/>
  <c r="AA262" i="2"/>
  <c r="AB262" i="2"/>
  <c r="AC262" i="2"/>
  <c r="AD262" i="2"/>
  <c r="AE262" i="2"/>
  <c r="AF262" i="2"/>
  <c r="A263" i="2"/>
  <c r="B263" i="2"/>
  <c r="C263" i="2"/>
  <c r="D263" i="2"/>
  <c r="E263" i="2"/>
  <c r="F263" i="2"/>
  <c r="G263" i="2"/>
  <c r="H263" i="2"/>
  <c r="I263" i="2"/>
  <c r="J263" i="2"/>
  <c r="K263" i="2"/>
  <c r="L263" i="2"/>
  <c r="M263" i="2"/>
  <c r="N263" i="2"/>
  <c r="O263" i="2"/>
  <c r="P263" i="2"/>
  <c r="Q263" i="2"/>
  <c r="R263" i="2"/>
  <c r="S263" i="2"/>
  <c r="T263" i="2"/>
  <c r="U263" i="2"/>
  <c r="W263" i="2"/>
  <c r="X263" i="2"/>
  <c r="Y263" i="2"/>
  <c r="Z263" i="2"/>
  <c r="AA263" i="2"/>
  <c r="AB263" i="2"/>
  <c r="AC263" i="2"/>
  <c r="AD263" i="2"/>
  <c r="AE263" i="2"/>
  <c r="AF263" i="2"/>
  <c r="A264" i="2"/>
  <c r="B264" i="2"/>
  <c r="C264" i="2"/>
  <c r="D264" i="2"/>
  <c r="E264" i="2"/>
  <c r="F264" i="2"/>
  <c r="G264" i="2"/>
  <c r="H264" i="2"/>
  <c r="I264" i="2"/>
  <c r="J264" i="2"/>
  <c r="K264" i="2"/>
  <c r="L264" i="2"/>
  <c r="M264" i="2"/>
  <c r="N264" i="2"/>
  <c r="O264" i="2"/>
  <c r="P264" i="2"/>
  <c r="Q264" i="2"/>
  <c r="R264" i="2"/>
  <c r="S264" i="2"/>
  <c r="T264" i="2"/>
  <c r="U264" i="2"/>
  <c r="W264" i="2"/>
  <c r="X264" i="2"/>
  <c r="Y264" i="2"/>
  <c r="Z264" i="2"/>
  <c r="AA264" i="2"/>
  <c r="AB264" i="2"/>
  <c r="AC264" i="2"/>
  <c r="AD264" i="2"/>
  <c r="AE264" i="2"/>
  <c r="AF264" i="2"/>
  <c r="A265" i="2"/>
  <c r="B265" i="2"/>
  <c r="C265" i="2"/>
  <c r="D265" i="2"/>
  <c r="E265" i="2"/>
  <c r="F265" i="2"/>
  <c r="G265" i="2"/>
  <c r="H265" i="2"/>
  <c r="I265" i="2"/>
  <c r="J265" i="2"/>
  <c r="K265" i="2"/>
  <c r="L265" i="2"/>
  <c r="M265" i="2"/>
  <c r="N265" i="2"/>
  <c r="O265" i="2"/>
  <c r="P265" i="2"/>
  <c r="Q265" i="2"/>
  <c r="R265" i="2"/>
  <c r="S265" i="2"/>
  <c r="T265" i="2"/>
  <c r="U265" i="2"/>
  <c r="W265" i="2"/>
  <c r="X265" i="2"/>
  <c r="Y265" i="2"/>
  <c r="Z265" i="2"/>
  <c r="AA265" i="2"/>
  <c r="AB265" i="2"/>
  <c r="AC265" i="2"/>
  <c r="AD265" i="2"/>
  <c r="AE265" i="2"/>
  <c r="AF265" i="2"/>
  <c r="A266" i="2"/>
  <c r="B266" i="2"/>
  <c r="C266" i="2"/>
  <c r="D266" i="2"/>
  <c r="E266" i="2"/>
  <c r="F266" i="2"/>
  <c r="G266" i="2"/>
  <c r="H266" i="2"/>
  <c r="I266" i="2"/>
  <c r="J266" i="2"/>
  <c r="K266" i="2"/>
  <c r="L266" i="2"/>
  <c r="M266" i="2"/>
  <c r="N266" i="2"/>
  <c r="O266" i="2"/>
  <c r="P266" i="2"/>
  <c r="Q266" i="2"/>
  <c r="R266" i="2"/>
  <c r="S266" i="2"/>
  <c r="T266" i="2"/>
  <c r="U266" i="2"/>
  <c r="W266" i="2"/>
  <c r="X266" i="2"/>
  <c r="Y266" i="2"/>
  <c r="Z266" i="2"/>
  <c r="AA266" i="2"/>
  <c r="AB266" i="2"/>
  <c r="AC266" i="2"/>
  <c r="AD266" i="2"/>
  <c r="AE266" i="2"/>
  <c r="AF266" i="2"/>
  <c r="A267" i="2"/>
  <c r="B267" i="2"/>
  <c r="C267" i="2"/>
  <c r="D267" i="2"/>
  <c r="E267" i="2"/>
  <c r="F267" i="2"/>
  <c r="G267" i="2"/>
  <c r="H267" i="2"/>
  <c r="I267" i="2"/>
  <c r="J267" i="2"/>
  <c r="K267" i="2"/>
  <c r="L267" i="2"/>
  <c r="M267" i="2"/>
  <c r="N267" i="2"/>
  <c r="O267" i="2"/>
  <c r="P267" i="2"/>
  <c r="Q267" i="2"/>
  <c r="R267" i="2"/>
  <c r="S267" i="2"/>
  <c r="T267" i="2"/>
  <c r="U267" i="2"/>
  <c r="W267" i="2"/>
  <c r="X267" i="2"/>
  <c r="Y267" i="2"/>
  <c r="Z267" i="2"/>
  <c r="AA267" i="2"/>
  <c r="AB267" i="2"/>
  <c r="AC267" i="2"/>
  <c r="AD267" i="2"/>
  <c r="AE267" i="2"/>
  <c r="AF267" i="2"/>
  <c r="A268" i="2"/>
  <c r="B268" i="2"/>
  <c r="C268" i="2"/>
  <c r="D268" i="2"/>
  <c r="E268" i="2"/>
  <c r="F268" i="2"/>
  <c r="G268" i="2"/>
  <c r="H268" i="2"/>
  <c r="I268" i="2"/>
  <c r="J268" i="2"/>
  <c r="K268" i="2"/>
  <c r="L268" i="2"/>
  <c r="M268" i="2"/>
  <c r="N268" i="2"/>
  <c r="O268" i="2"/>
  <c r="P268" i="2"/>
  <c r="Q268" i="2"/>
  <c r="R268" i="2"/>
  <c r="S268" i="2"/>
  <c r="T268" i="2"/>
  <c r="U268" i="2"/>
  <c r="W268" i="2"/>
  <c r="X268" i="2"/>
  <c r="Y268" i="2"/>
  <c r="Z268" i="2"/>
  <c r="AA268" i="2"/>
  <c r="AB268" i="2"/>
  <c r="AC268" i="2"/>
  <c r="AD268" i="2"/>
  <c r="AE268" i="2"/>
  <c r="AF268" i="2"/>
  <c r="A269" i="2"/>
  <c r="B269" i="2"/>
  <c r="C269" i="2"/>
  <c r="D269" i="2"/>
  <c r="E269" i="2"/>
  <c r="F269" i="2"/>
  <c r="G269" i="2"/>
  <c r="H269" i="2"/>
  <c r="I269" i="2"/>
  <c r="J269" i="2"/>
  <c r="K269" i="2"/>
  <c r="L269" i="2"/>
  <c r="M269" i="2"/>
  <c r="N269" i="2"/>
  <c r="O269" i="2"/>
  <c r="P269" i="2"/>
  <c r="Q269" i="2"/>
  <c r="R269" i="2"/>
  <c r="S269" i="2"/>
  <c r="T269" i="2"/>
  <c r="U269" i="2"/>
  <c r="W269" i="2"/>
  <c r="X269" i="2"/>
  <c r="Y269" i="2"/>
  <c r="Z269" i="2"/>
  <c r="AA269" i="2"/>
  <c r="AB269" i="2"/>
  <c r="AC269" i="2"/>
  <c r="AD269" i="2"/>
  <c r="AE269" i="2"/>
  <c r="AF269" i="2"/>
  <c r="A270" i="2"/>
  <c r="B270" i="2"/>
  <c r="C270" i="2"/>
  <c r="D270" i="2"/>
  <c r="E270" i="2"/>
  <c r="F270" i="2"/>
  <c r="G270" i="2"/>
  <c r="H270" i="2"/>
  <c r="I270" i="2"/>
  <c r="J270" i="2"/>
  <c r="K270" i="2"/>
  <c r="L270" i="2"/>
  <c r="M270" i="2"/>
  <c r="N270" i="2"/>
  <c r="O270" i="2"/>
  <c r="P270" i="2"/>
  <c r="Q270" i="2"/>
  <c r="R270" i="2"/>
  <c r="S270" i="2"/>
  <c r="T270" i="2"/>
  <c r="U270" i="2"/>
  <c r="W270" i="2"/>
  <c r="X270" i="2"/>
  <c r="Y270" i="2"/>
  <c r="Z270" i="2"/>
  <c r="AA270" i="2"/>
  <c r="AB270" i="2"/>
  <c r="AC270" i="2"/>
  <c r="AD270" i="2"/>
  <c r="AE270" i="2"/>
  <c r="AF270" i="2"/>
  <c r="A271" i="2"/>
  <c r="B271" i="2"/>
  <c r="C271" i="2"/>
  <c r="D271" i="2"/>
  <c r="E271" i="2"/>
  <c r="F271" i="2"/>
  <c r="G271" i="2"/>
  <c r="H271" i="2"/>
  <c r="I271" i="2"/>
  <c r="J271" i="2"/>
  <c r="K271" i="2"/>
  <c r="L271" i="2"/>
  <c r="M271" i="2"/>
  <c r="N271" i="2"/>
  <c r="O271" i="2"/>
  <c r="P271" i="2"/>
  <c r="Q271" i="2"/>
  <c r="R271" i="2"/>
  <c r="S271" i="2"/>
  <c r="T271" i="2"/>
  <c r="U271" i="2"/>
  <c r="W271" i="2"/>
  <c r="X271" i="2"/>
  <c r="Y271" i="2"/>
  <c r="Z271" i="2"/>
  <c r="AA271" i="2"/>
  <c r="AB271" i="2"/>
  <c r="AC271" i="2"/>
  <c r="AD271" i="2"/>
  <c r="AE271" i="2"/>
  <c r="AF271" i="2"/>
  <c r="A272" i="2"/>
  <c r="B272" i="2"/>
  <c r="C272" i="2"/>
  <c r="D272" i="2"/>
  <c r="E272" i="2"/>
  <c r="F272" i="2"/>
  <c r="G272" i="2"/>
  <c r="H272" i="2"/>
  <c r="I272" i="2"/>
  <c r="J272" i="2"/>
  <c r="K272" i="2"/>
  <c r="L272" i="2"/>
  <c r="M272" i="2"/>
  <c r="N272" i="2"/>
  <c r="O272" i="2"/>
  <c r="P272" i="2"/>
  <c r="Q272" i="2"/>
  <c r="R272" i="2"/>
  <c r="S272" i="2"/>
  <c r="T272" i="2"/>
  <c r="U272" i="2"/>
  <c r="W272" i="2"/>
  <c r="X272" i="2"/>
  <c r="Y272" i="2"/>
  <c r="Z272" i="2"/>
  <c r="AA272" i="2"/>
  <c r="AB272" i="2"/>
  <c r="AC272" i="2"/>
  <c r="AD272" i="2"/>
  <c r="AE272" i="2"/>
  <c r="AF272" i="2"/>
  <c r="A273" i="2"/>
  <c r="B273" i="2"/>
  <c r="C273" i="2"/>
  <c r="D273" i="2"/>
  <c r="E273" i="2"/>
  <c r="F273" i="2"/>
  <c r="G273" i="2"/>
  <c r="H273" i="2"/>
  <c r="I273" i="2"/>
  <c r="J273" i="2"/>
  <c r="K273" i="2"/>
  <c r="L273" i="2"/>
  <c r="M273" i="2"/>
  <c r="N273" i="2"/>
  <c r="O273" i="2"/>
  <c r="P273" i="2"/>
  <c r="Q273" i="2"/>
  <c r="R273" i="2"/>
  <c r="S273" i="2"/>
  <c r="T273" i="2"/>
  <c r="U273" i="2"/>
  <c r="W273" i="2"/>
  <c r="X273" i="2"/>
  <c r="Y273" i="2"/>
  <c r="Z273" i="2"/>
  <c r="AA273" i="2"/>
  <c r="AB273" i="2"/>
  <c r="AC273" i="2"/>
  <c r="AD273" i="2"/>
  <c r="AE273" i="2"/>
  <c r="AF273" i="2"/>
  <c r="A274" i="2"/>
  <c r="B274" i="2"/>
  <c r="C274" i="2"/>
  <c r="D274" i="2"/>
  <c r="E274" i="2"/>
  <c r="F274" i="2"/>
  <c r="G274" i="2"/>
  <c r="H274" i="2"/>
  <c r="I274" i="2"/>
  <c r="J274" i="2"/>
  <c r="K274" i="2"/>
  <c r="L274" i="2"/>
  <c r="M274" i="2"/>
  <c r="N274" i="2"/>
  <c r="O274" i="2"/>
  <c r="P274" i="2"/>
  <c r="Q274" i="2"/>
  <c r="R274" i="2"/>
  <c r="S274" i="2"/>
  <c r="T274" i="2"/>
  <c r="U274" i="2"/>
  <c r="W274" i="2"/>
  <c r="X274" i="2"/>
  <c r="Y274" i="2"/>
  <c r="Z274" i="2"/>
  <c r="AA274" i="2"/>
  <c r="AB274" i="2"/>
  <c r="AC274" i="2"/>
  <c r="AD274" i="2"/>
  <c r="AE274" i="2"/>
  <c r="AF274" i="2"/>
  <c r="A275" i="2"/>
  <c r="B275" i="2"/>
  <c r="C275" i="2"/>
  <c r="D275" i="2"/>
  <c r="E275" i="2"/>
  <c r="F275" i="2"/>
  <c r="G275" i="2"/>
  <c r="H275" i="2"/>
  <c r="I275" i="2"/>
  <c r="J275" i="2"/>
  <c r="K275" i="2"/>
  <c r="L275" i="2"/>
  <c r="M275" i="2"/>
  <c r="N275" i="2"/>
  <c r="O275" i="2"/>
  <c r="P275" i="2"/>
  <c r="Q275" i="2"/>
  <c r="R275" i="2"/>
  <c r="S275" i="2"/>
  <c r="T275" i="2"/>
  <c r="U275" i="2"/>
  <c r="W275" i="2"/>
  <c r="X275" i="2"/>
  <c r="Y275" i="2"/>
  <c r="Z275" i="2"/>
  <c r="AA275" i="2"/>
  <c r="AB275" i="2"/>
  <c r="AC275" i="2"/>
  <c r="AD275" i="2"/>
  <c r="AE275" i="2"/>
  <c r="AF275" i="2"/>
  <c r="A276" i="2"/>
  <c r="B276" i="2"/>
  <c r="C276" i="2"/>
  <c r="D276" i="2"/>
  <c r="E276" i="2"/>
  <c r="F276" i="2"/>
  <c r="G276" i="2"/>
  <c r="H276" i="2"/>
  <c r="I276" i="2"/>
  <c r="J276" i="2"/>
  <c r="K276" i="2"/>
  <c r="L276" i="2"/>
  <c r="M276" i="2"/>
  <c r="N276" i="2"/>
  <c r="O276" i="2"/>
  <c r="P276" i="2"/>
  <c r="Q276" i="2"/>
  <c r="R276" i="2"/>
  <c r="S276" i="2"/>
  <c r="T276" i="2"/>
  <c r="U276" i="2"/>
  <c r="W276" i="2"/>
  <c r="X276" i="2"/>
  <c r="Y276" i="2"/>
  <c r="Z276" i="2"/>
  <c r="AA276" i="2"/>
  <c r="AB276" i="2"/>
  <c r="AC276" i="2"/>
  <c r="AD276" i="2"/>
  <c r="AE276" i="2"/>
  <c r="AF276" i="2"/>
  <c r="A277" i="2"/>
  <c r="B277" i="2"/>
  <c r="C277" i="2"/>
  <c r="D277" i="2"/>
  <c r="E277" i="2"/>
  <c r="F277" i="2"/>
  <c r="G277" i="2"/>
  <c r="H277" i="2"/>
  <c r="I277" i="2"/>
  <c r="J277" i="2"/>
  <c r="K277" i="2"/>
  <c r="L277" i="2"/>
  <c r="M277" i="2"/>
  <c r="N277" i="2"/>
  <c r="O277" i="2"/>
  <c r="P277" i="2"/>
  <c r="Q277" i="2"/>
  <c r="R277" i="2"/>
  <c r="S277" i="2"/>
  <c r="T277" i="2"/>
  <c r="U277" i="2"/>
  <c r="W277" i="2"/>
  <c r="X277" i="2"/>
  <c r="Y277" i="2"/>
  <c r="Z277" i="2"/>
  <c r="AA277" i="2"/>
  <c r="AB277" i="2"/>
  <c r="AC277" i="2"/>
  <c r="AD277" i="2"/>
  <c r="AE277" i="2"/>
  <c r="AF277" i="2"/>
  <c r="A278" i="2"/>
  <c r="B278" i="2"/>
  <c r="C278" i="2"/>
  <c r="D278" i="2"/>
  <c r="E278" i="2"/>
  <c r="F278" i="2"/>
  <c r="G278" i="2"/>
  <c r="H278" i="2"/>
  <c r="I278" i="2"/>
  <c r="J278" i="2"/>
  <c r="K278" i="2"/>
  <c r="L278" i="2"/>
  <c r="M278" i="2"/>
  <c r="N278" i="2"/>
  <c r="O278" i="2"/>
  <c r="P278" i="2"/>
  <c r="Q278" i="2"/>
  <c r="R278" i="2"/>
  <c r="S278" i="2"/>
  <c r="T278" i="2"/>
  <c r="U278" i="2"/>
  <c r="W278" i="2"/>
  <c r="X278" i="2"/>
  <c r="Y278" i="2"/>
  <c r="Z278" i="2"/>
  <c r="AA278" i="2"/>
  <c r="AB278" i="2"/>
  <c r="AC278" i="2"/>
  <c r="AD278" i="2"/>
  <c r="AE278" i="2"/>
  <c r="AF278" i="2"/>
  <c r="A279" i="2"/>
  <c r="B279" i="2"/>
  <c r="C279" i="2"/>
  <c r="D279" i="2"/>
  <c r="E279" i="2"/>
  <c r="F279" i="2"/>
  <c r="G279" i="2"/>
  <c r="H279" i="2"/>
  <c r="I279" i="2"/>
  <c r="J279" i="2"/>
  <c r="K279" i="2"/>
  <c r="L279" i="2"/>
  <c r="M279" i="2"/>
  <c r="N279" i="2"/>
  <c r="O279" i="2"/>
  <c r="P279" i="2"/>
  <c r="Q279" i="2"/>
  <c r="R279" i="2"/>
  <c r="S279" i="2"/>
  <c r="T279" i="2"/>
  <c r="U279" i="2"/>
  <c r="W279" i="2"/>
  <c r="X279" i="2"/>
  <c r="Y279" i="2"/>
  <c r="Z279" i="2"/>
  <c r="AA279" i="2"/>
  <c r="AB279" i="2"/>
  <c r="AC279" i="2"/>
  <c r="AD279" i="2"/>
  <c r="AE279" i="2"/>
  <c r="AF279" i="2"/>
  <c r="A280" i="2"/>
  <c r="B280" i="2"/>
  <c r="C280" i="2"/>
  <c r="D280" i="2"/>
  <c r="E280" i="2"/>
  <c r="F280" i="2"/>
  <c r="G280" i="2"/>
  <c r="H280" i="2"/>
  <c r="I280" i="2"/>
  <c r="J280" i="2"/>
  <c r="K280" i="2"/>
  <c r="L280" i="2"/>
  <c r="M280" i="2"/>
  <c r="N280" i="2"/>
  <c r="O280" i="2"/>
  <c r="P280" i="2"/>
  <c r="Q280" i="2"/>
  <c r="R280" i="2"/>
  <c r="S280" i="2"/>
  <c r="T280" i="2"/>
  <c r="U280" i="2"/>
  <c r="W280" i="2"/>
  <c r="X280" i="2"/>
  <c r="Y280" i="2"/>
  <c r="Z280" i="2"/>
  <c r="AA280" i="2"/>
  <c r="AB280" i="2"/>
  <c r="AC280" i="2"/>
  <c r="AD280" i="2"/>
  <c r="AE280" i="2"/>
  <c r="AF280" i="2"/>
  <c r="A281" i="2"/>
  <c r="B281" i="2"/>
  <c r="C281" i="2"/>
  <c r="D281" i="2"/>
  <c r="E281" i="2"/>
  <c r="F281" i="2"/>
  <c r="G281" i="2"/>
  <c r="H281" i="2"/>
  <c r="I281" i="2"/>
  <c r="J281" i="2"/>
  <c r="K281" i="2"/>
  <c r="L281" i="2"/>
  <c r="M281" i="2"/>
  <c r="N281" i="2"/>
  <c r="O281" i="2"/>
  <c r="P281" i="2"/>
  <c r="Q281" i="2"/>
  <c r="R281" i="2"/>
  <c r="S281" i="2"/>
  <c r="T281" i="2"/>
  <c r="U281" i="2"/>
  <c r="W281" i="2"/>
  <c r="X281" i="2"/>
  <c r="Y281" i="2"/>
  <c r="Z281" i="2"/>
  <c r="AA281" i="2"/>
  <c r="AB281" i="2"/>
  <c r="AC281" i="2"/>
  <c r="AD281" i="2"/>
  <c r="AE281" i="2"/>
  <c r="AF281" i="2"/>
  <c r="A282" i="2"/>
  <c r="B282" i="2"/>
  <c r="C282" i="2"/>
  <c r="D282" i="2"/>
  <c r="E282" i="2"/>
  <c r="F282" i="2"/>
  <c r="G282" i="2"/>
  <c r="H282" i="2"/>
  <c r="I282" i="2"/>
  <c r="J282" i="2"/>
  <c r="K282" i="2"/>
  <c r="L282" i="2"/>
  <c r="M282" i="2"/>
  <c r="N282" i="2"/>
  <c r="O282" i="2"/>
  <c r="P282" i="2"/>
  <c r="Q282" i="2"/>
  <c r="R282" i="2"/>
  <c r="S282" i="2"/>
  <c r="T282" i="2"/>
  <c r="U282" i="2"/>
  <c r="W282" i="2"/>
  <c r="X282" i="2"/>
  <c r="Y282" i="2"/>
  <c r="Z282" i="2"/>
  <c r="AA282" i="2"/>
  <c r="AB282" i="2"/>
  <c r="AC282" i="2"/>
  <c r="AD282" i="2"/>
  <c r="AE282" i="2"/>
  <c r="AF282" i="2"/>
  <c r="A283" i="2"/>
  <c r="B283" i="2"/>
  <c r="C283" i="2"/>
  <c r="D283" i="2"/>
  <c r="E283" i="2"/>
  <c r="F283" i="2"/>
  <c r="G283" i="2"/>
  <c r="H283" i="2"/>
  <c r="I283" i="2"/>
  <c r="J283" i="2"/>
  <c r="K283" i="2"/>
  <c r="L283" i="2"/>
  <c r="M283" i="2"/>
  <c r="N283" i="2"/>
  <c r="O283" i="2"/>
  <c r="P283" i="2"/>
  <c r="Q283" i="2"/>
  <c r="R283" i="2"/>
  <c r="S283" i="2"/>
  <c r="T283" i="2"/>
  <c r="U283" i="2"/>
  <c r="W283" i="2"/>
  <c r="X283" i="2"/>
  <c r="Y283" i="2"/>
  <c r="Z283" i="2"/>
  <c r="AA283" i="2"/>
  <c r="AB283" i="2"/>
  <c r="AC283" i="2"/>
  <c r="AD283" i="2"/>
  <c r="AE283" i="2"/>
  <c r="AF283" i="2"/>
  <c r="A284" i="2"/>
  <c r="B284" i="2"/>
  <c r="C284" i="2"/>
  <c r="D284" i="2"/>
  <c r="E284" i="2"/>
  <c r="F284" i="2"/>
  <c r="G284" i="2"/>
  <c r="H284" i="2"/>
  <c r="I284" i="2"/>
  <c r="J284" i="2"/>
  <c r="K284" i="2"/>
  <c r="L284" i="2"/>
  <c r="M284" i="2"/>
  <c r="N284" i="2"/>
  <c r="O284" i="2"/>
  <c r="P284" i="2"/>
  <c r="Q284" i="2"/>
  <c r="R284" i="2"/>
  <c r="S284" i="2"/>
  <c r="T284" i="2"/>
  <c r="U284" i="2"/>
  <c r="W284" i="2"/>
  <c r="X284" i="2"/>
  <c r="Y284" i="2"/>
  <c r="Z284" i="2"/>
  <c r="AA284" i="2"/>
  <c r="AB284" i="2"/>
  <c r="AC284" i="2"/>
  <c r="AD284" i="2"/>
  <c r="AE284" i="2"/>
  <c r="AF284" i="2"/>
  <c r="A285" i="2"/>
  <c r="B285" i="2"/>
  <c r="C285" i="2"/>
  <c r="D285" i="2"/>
  <c r="E285" i="2"/>
  <c r="F285" i="2"/>
  <c r="G285" i="2"/>
  <c r="H285" i="2"/>
  <c r="I285" i="2"/>
  <c r="J285" i="2"/>
  <c r="K285" i="2"/>
  <c r="L285" i="2"/>
  <c r="M285" i="2"/>
  <c r="N285" i="2"/>
  <c r="O285" i="2"/>
  <c r="P285" i="2"/>
  <c r="Q285" i="2"/>
  <c r="R285" i="2"/>
  <c r="S285" i="2"/>
  <c r="T285" i="2"/>
  <c r="U285" i="2"/>
  <c r="W285" i="2"/>
  <c r="X285" i="2"/>
  <c r="Y285" i="2"/>
  <c r="Z285" i="2"/>
  <c r="AA285" i="2"/>
  <c r="AB285" i="2"/>
  <c r="AC285" i="2"/>
  <c r="AD285" i="2"/>
  <c r="AE285" i="2"/>
  <c r="AF285" i="2"/>
  <c r="A286" i="2"/>
  <c r="B286" i="2"/>
  <c r="C286" i="2"/>
  <c r="D286" i="2"/>
  <c r="E286" i="2"/>
  <c r="F286" i="2"/>
  <c r="G286" i="2"/>
  <c r="H286" i="2"/>
  <c r="I286" i="2"/>
  <c r="J286" i="2"/>
  <c r="K286" i="2"/>
  <c r="L286" i="2"/>
  <c r="M286" i="2"/>
  <c r="N286" i="2"/>
  <c r="O286" i="2"/>
  <c r="P286" i="2"/>
  <c r="Q286" i="2"/>
  <c r="R286" i="2"/>
  <c r="S286" i="2"/>
  <c r="T286" i="2"/>
  <c r="U286" i="2"/>
  <c r="W286" i="2"/>
  <c r="X286" i="2"/>
  <c r="Y286" i="2"/>
  <c r="Z286" i="2"/>
  <c r="AA286" i="2"/>
  <c r="AB286" i="2"/>
  <c r="AC286" i="2"/>
  <c r="AD286" i="2"/>
  <c r="AE286" i="2"/>
  <c r="AF286" i="2"/>
  <c r="A287" i="2"/>
  <c r="B287" i="2"/>
  <c r="C287" i="2"/>
  <c r="D287" i="2"/>
  <c r="E287" i="2"/>
  <c r="F287" i="2"/>
  <c r="G287" i="2"/>
  <c r="H287" i="2"/>
  <c r="I287" i="2"/>
  <c r="J287" i="2"/>
  <c r="K287" i="2"/>
  <c r="L287" i="2"/>
  <c r="M287" i="2"/>
  <c r="N287" i="2"/>
  <c r="O287" i="2"/>
  <c r="P287" i="2"/>
  <c r="Q287" i="2"/>
  <c r="R287" i="2"/>
  <c r="S287" i="2"/>
  <c r="T287" i="2"/>
  <c r="U287" i="2"/>
  <c r="W287" i="2"/>
  <c r="X287" i="2"/>
  <c r="Y287" i="2"/>
  <c r="Z287" i="2"/>
  <c r="AA287" i="2"/>
  <c r="AB287" i="2"/>
  <c r="AC287" i="2"/>
  <c r="AD287" i="2"/>
  <c r="AE287" i="2"/>
  <c r="AF287" i="2"/>
  <c r="A288" i="2"/>
  <c r="B288" i="2"/>
  <c r="C288" i="2"/>
  <c r="D288" i="2"/>
  <c r="E288" i="2"/>
  <c r="F288" i="2"/>
  <c r="G288" i="2"/>
  <c r="H288" i="2"/>
  <c r="I288" i="2"/>
  <c r="J288" i="2"/>
  <c r="K288" i="2"/>
  <c r="L288" i="2"/>
  <c r="M288" i="2"/>
  <c r="N288" i="2"/>
  <c r="O288" i="2"/>
  <c r="P288" i="2"/>
  <c r="Q288" i="2"/>
  <c r="R288" i="2"/>
  <c r="S288" i="2"/>
  <c r="T288" i="2"/>
  <c r="U288" i="2"/>
  <c r="W288" i="2"/>
  <c r="X288" i="2"/>
  <c r="Y288" i="2"/>
  <c r="Z288" i="2"/>
  <c r="AA288" i="2"/>
  <c r="AB288" i="2"/>
  <c r="AC288" i="2"/>
  <c r="AD288" i="2"/>
  <c r="AE288" i="2"/>
  <c r="AF288" i="2"/>
  <c r="A289" i="2"/>
  <c r="B289" i="2"/>
  <c r="C289" i="2"/>
  <c r="D289" i="2"/>
  <c r="E289" i="2"/>
  <c r="F289" i="2"/>
  <c r="G289" i="2"/>
  <c r="H289" i="2"/>
  <c r="I289" i="2"/>
  <c r="J289" i="2"/>
  <c r="K289" i="2"/>
  <c r="L289" i="2"/>
  <c r="M289" i="2"/>
  <c r="N289" i="2"/>
  <c r="O289" i="2"/>
  <c r="P289" i="2"/>
  <c r="Q289" i="2"/>
  <c r="R289" i="2"/>
  <c r="S289" i="2"/>
  <c r="T289" i="2"/>
  <c r="U289" i="2"/>
  <c r="W289" i="2"/>
  <c r="X289" i="2"/>
  <c r="Y289" i="2"/>
  <c r="Z289" i="2"/>
  <c r="AA289" i="2"/>
  <c r="AB289" i="2"/>
  <c r="AC289" i="2"/>
  <c r="AD289" i="2"/>
  <c r="AE289" i="2"/>
  <c r="AF289" i="2"/>
  <c r="A290" i="2"/>
  <c r="B290" i="2"/>
  <c r="C290" i="2"/>
  <c r="D290" i="2"/>
  <c r="E290" i="2"/>
  <c r="F290" i="2"/>
  <c r="G290" i="2"/>
  <c r="H290" i="2"/>
  <c r="I290" i="2"/>
  <c r="J290" i="2"/>
  <c r="K290" i="2"/>
  <c r="L290" i="2"/>
  <c r="M290" i="2"/>
  <c r="N290" i="2"/>
  <c r="O290" i="2"/>
  <c r="P290" i="2"/>
  <c r="Q290" i="2"/>
  <c r="R290" i="2"/>
  <c r="S290" i="2"/>
  <c r="T290" i="2"/>
  <c r="U290" i="2"/>
  <c r="W290" i="2"/>
  <c r="X290" i="2"/>
  <c r="Y290" i="2"/>
  <c r="Z290" i="2"/>
  <c r="AA290" i="2"/>
  <c r="AB290" i="2"/>
  <c r="AC290" i="2"/>
  <c r="AD290" i="2"/>
  <c r="AE290" i="2"/>
  <c r="AF290" i="2"/>
  <c r="A291" i="2"/>
  <c r="B291" i="2"/>
  <c r="C291" i="2"/>
  <c r="D291" i="2"/>
  <c r="E291" i="2"/>
  <c r="F291" i="2"/>
  <c r="G291" i="2"/>
  <c r="H291" i="2"/>
  <c r="I291" i="2"/>
  <c r="J291" i="2"/>
  <c r="K291" i="2"/>
  <c r="L291" i="2"/>
  <c r="M291" i="2"/>
  <c r="N291" i="2"/>
  <c r="O291" i="2"/>
  <c r="P291" i="2"/>
  <c r="Q291" i="2"/>
  <c r="R291" i="2"/>
  <c r="S291" i="2"/>
  <c r="T291" i="2"/>
  <c r="U291" i="2"/>
  <c r="W291" i="2"/>
  <c r="X291" i="2"/>
  <c r="Y291" i="2"/>
  <c r="Z291" i="2"/>
  <c r="AA291" i="2"/>
  <c r="AB291" i="2"/>
  <c r="AC291" i="2"/>
  <c r="AD291" i="2"/>
  <c r="AE291" i="2"/>
  <c r="AF291" i="2"/>
  <c r="A292" i="2"/>
  <c r="B292" i="2"/>
  <c r="C292" i="2"/>
  <c r="D292" i="2"/>
  <c r="E292" i="2"/>
  <c r="F292" i="2"/>
  <c r="G292" i="2"/>
  <c r="H292" i="2"/>
  <c r="I292" i="2"/>
  <c r="J292" i="2"/>
  <c r="K292" i="2"/>
  <c r="L292" i="2"/>
  <c r="M292" i="2"/>
  <c r="N292" i="2"/>
  <c r="O292" i="2"/>
  <c r="P292" i="2"/>
  <c r="Q292" i="2"/>
  <c r="R292" i="2"/>
  <c r="S292" i="2"/>
  <c r="T292" i="2"/>
  <c r="U292" i="2"/>
  <c r="W292" i="2"/>
  <c r="X292" i="2"/>
  <c r="Y292" i="2"/>
  <c r="Z292" i="2"/>
  <c r="AA292" i="2"/>
  <c r="AB292" i="2"/>
  <c r="AC292" i="2"/>
  <c r="AD292" i="2"/>
  <c r="AE292" i="2"/>
  <c r="AF292" i="2"/>
  <c r="A293" i="2"/>
  <c r="B293" i="2"/>
  <c r="C293" i="2"/>
  <c r="D293" i="2"/>
  <c r="E293" i="2"/>
  <c r="F293" i="2"/>
  <c r="G293" i="2"/>
  <c r="H293" i="2"/>
  <c r="I293" i="2"/>
  <c r="J293" i="2"/>
  <c r="K293" i="2"/>
  <c r="L293" i="2"/>
  <c r="M293" i="2"/>
  <c r="N293" i="2"/>
  <c r="O293" i="2"/>
  <c r="P293" i="2"/>
  <c r="Q293" i="2"/>
  <c r="R293" i="2"/>
  <c r="S293" i="2"/>
  <c r="T293" i="2"/>
  <c r="U293" i="2"/>
  <c r="W293" i="2"/>
  <c r="X293" i="2"/>
  <c r="Y293" i="2"/>
  <c r="Z293" i="2"/>
  <c r="AA293" i="2"/>
  <c r="AB293" i="2"/>
  <c r="AC293" i="2"/>
  <c r="AD293" i="2"/>
  <c r="AE293" i="2"/>
  <c r="AF293" i="2"/>
  <c r="A294" i="2"/>
  <c r="B294" i="2"/>
  <c r="C294" i="2"/>
  <c r="D294" i="2"/>
  <c r="E294" i="2"/>
  <c r="F294" i="2"/>
  <c r="G294" i="2"/>
  <c r="H294" i="2"/>
  <c r="I294" i="2"/>
  <c r="J294" i="2"/>
  <c r="K294" i="2"/>
  <c r="L294" i="2"/>
  <c r="M294" i="2"/>
  <c r="N294" i="2"/>
  <c r="O294" i="2"/>
  <c r="P294" i="2"/>
  <c r="Q294" i="2"/>
  <c r="R294" i="2"/>
  <c r="S294" i="2"/>
  <c r="T294" i="2"/>
  <c r="U294" i="2"/>
  <c r="W294" i="2"/>
  <c r="X294" i="2"/>
  <c r="Y294" i="2"/>
  <c r="Z294" i="2"/>
  <c r="AA294" i="2"/>
  <c r="AB294" i="2"/>
  <c r="AC294" i="2"/>
  <c r="AD294" i="2"/>
  <c r="AE294" i="2"/>
  <c r="AF294" i="2"/>
  <c r="A295" i="2"/>
  <c r="B295" i="2"/>
  <c r="C295" i="2"/>
  <c r="D295" i="2"/>
  <c r="E295" i="2"/>
  <c r="F295" i="2"/>
  <c r="G295" i="2"/>
  <c r="H295" i="2"/>
  <c r="I295" i="2"/>
  <c r="J295" i="2"/>
  <c r="K295" i="2"/>
  <c r="L295" i="2"/>
  <c r="M295" i="2"/>
  <c r="N295" i="2"/>
  <c r="O295" i="2"/>
  <c r="P295" i="2"/>
  <c r="Q295" i="2"/>
  <c r="R295" i="2"/>
  <c r="S295" i="2"/>
  <c r="T295" i="2"/>
  <c r="U295" i="2"/>
  <c r="W295" i="2"/>
  <c r="X295" i="2"/>
  <c r="Y295" i="2"/>
  <c r="Z295" i="2"/>
  <c r="AA295" i="2"/>
  <c r="AB295" i="2"/>
  <c r="AC295" i="2"/>
  <c r="AD295" i="2"/>
  <c r="AE295" i="2"/>
  <c r="AF295" i="2"/>
  <c r="A296" i="2"/>
  <c r="B296" i="2"/>
  <c r="C296" i="2"/>
  <c r="D296" i="2"/>
  <c r="E296" i="2"/>
  <c r="F296" i="2"/>
  <c r="G296" i="2"/>
  <c r="H296" i="2"/>
  <c r="I296" i="2"/>
  <c r="J296" i="2"/>
  <c r="K296" i="2"/>
  <c r="L296" i="2"/>
  <c r="M296" i="2"/>
  <c r="N296" i="2"/>
  <c r="O296" i="2"/>
  <c r="P296" i="2"/>
  <c r="Q296" i="2"/>
  <c r="R296" i="2"/>
  <c r="S296" i="2"/>
  <c r="T296" i="2"/>
  <c r="U296" i="2"/>
  <c r="W296" i="2"/>
  <c r="X296" i="2"/>
  <c r="Y296" i="2"/>
  <c r="Z296" i="2"/>
  <c r="AA296" i="2"/>
  <c r="AB296" i="2"/>
  <c r="AC296" i="2"/>
  <c r="AD296" i="2"/>
  <c r="AE296" i="2"/>
  <c r="AF296" i="2"/>
  <c r="A297" i="2"/>
  <c r="B297" i="2"/>
  <c r="C297" i="2"/>
  <c r="D297" i="2"/>
  <c r="E297" i="2"/>
  <c r="F297" i="2"/>
  <c r="G297" i="2"/>
  <c r="H297" i="2"/>
  <c r="I297" i="2"/>
  <c r="J297" i="2"/>
  <c r="K297" i="2"/>
  <c r="L297" i="2"/>
  <c r="M297" i="2"/>
  <c r="N297" i="2"/>
  <c r="O297" i="2"/>
  <c r="P297" i="2"/>
  <c r="Q297" i="2"/>
  <c r="R297" i="2"/>
  <c r="S297" i="2"/>
  <c r="T297" i="2"/>
  <c r="U297" i="2"/>
  <c r="W297" i="2"/>
  <c r="X297" i="2"/>
  <c r="Y297" i="2"/>
  <c r="Z297" i="2"/>
  <c r="AA297" i="2"/>
  <c r="AB297" i="2"/>
  <c r="AC297" i="2"/>
  <c r="AD297" i="2"/>
  <c r="AE297" i="2"/>
  <c r="AF297" i="2"/>
  <c r="A298" i="2"/>
  <c r="B298" i="2"/>
  <c r="C298" i="2"/>
  <c r="D298" i="2"/>
  <c r="E298" i="2"/>
  <c r="F298" i="2"/>
  <c r="G298" i="2"/>
  <c r="H298" i="2"/>
  <c r="I298" i="2"/>
  <c r="J298" i="2"/>
  <c r="K298" i="2"/>
  <c r="L298" i="2"/>
  <c r="M298" i="2"/>
  <c r="N298" i="2"/>
  <c r="O298" i="2"/>
  <c r="P298" i="2"/>
  <c r="Q298" i="2"/>
  <c r="R298" i="2"/>
  <c r="S298" i="2"/>
  <c r="T298" i="2"/>
  <c r="U298" i="2"/>
  <c r="W298" i="2"/>
  <c r="X298" i="2"/>
  <c r="Y298" i="2"/>
  <c r="Z298" i="2"/>
  <c r="AA298" i="2"/>
  <c r="AB298" i="2"/>
  <c r="AC298" i="2"/>
  <c r="AD298" i="2"/>
  <c r="AE298" i="2"/>
  <c r="AF298" i="2"/>
  <c r="A299" i="2"/>
  <c r="B299" i="2"/>
  <c r="C299" i="2"/>
  <c r="D299" i="2"/>
  <c r="E299" i="2"/>
  <c r="F299" i="2"/>
  <c r="G299" i="2"/>
  <c r="H299" i="2"/>
  <c r="I299" i="2"/>
  <c r="J299" i="2"/>
  <c r="K299" i="2"/>
  <c r="L299" i="2"/>
  <c r="M299" i="2"/>
  <c r="N299" i="2"/>
  <c r="O299" i="2"/>
  <c r="P299" i="2"/>
  <c r="Q299" i="2"/>
  <c r="R299" i="2"/>
  <c r="S299" i="2"/>
  <c r="T299" i="2"/>
  <c r="U299" i="2"/>
  <c r="W299" i="2"/>
  <c r="X299" i="2"/>
  <c r="Y299" i="2"/>
  <c r="Z299" i="2"/>
  <c r="AA299" i="2"/>
  <c r="AB299" i="2"/>
  <c r="AC299" i="2"/>
  <c r="AD299" i="2"/>
  <c r="AE299" i="2"/>
  <c r="AF299" i="2"/>
  <c r="A300" i="2"/>
  <c r="B300" i="2"/>
  <c r="C300" i="2"/>
  <c r="D300" i="2"/>
  <c r="E300" i="2"/>
  <c r="F300" i="2"/>
  <c r="G300" i="2"/>
  <c r="H300" i="2"/>
  <c r="I300" i="2"/>
  <c r="J300" i="2"/>
  <c r="K300" i="2"/>
  <c r="L300" i="2"/>
  <c r="M300" i="2"/>
  <c r="N300" i="2"/>
  <c r="O300" i="2"/>
  <c r="P300" i="2"/>
  <c r="Q300" i="2"/>
  <c r="R300" i="2"/>
  <c r="S300" i="2"/>
  <c r="T300" i="2"/>
  <c r="U300" i="2"/>
  <c r="W300" i="2"/>
  <c r="X300" i="2"/>
  <c r="Y300" i="2"/>
  <c r="Z300" i="2"/>
  <c r="AA300" i="2"/>
  <c r="AB300" i="2"/>
  <c r="AC300" i="2"/>
  <c r="AD300" i="2"/>
  <c r="AE300" i="2"/>
  <c r="AF300" i="2"/>
  <c r="A301" i="2"/>
  <c r="B301" i="2"/>
  <c r="C301" i="2"/>
  <c r="D301" i="2"/>
  <c r="E301" i="2"/>
  <c r="F301" i="2"/>
  <c r="G301" i="2"/>
  <c r="H301" i="2"/>
  <c r="I301" i="2"/>
  <c r="J301" i="2"/>
  <c r="K301" i="2"/>
  <c r="L301" i="2"/>
  <c r="M301" i="2"/>
  <c r="N301" i="2"/>
  <c r="O301" i="2"/>
  <c r="P301" i="2"/>
  <c r="Q301" i="2"/>
  <c r="R301" i="2"/>
  <c r="S301" i="2"/>
  <c r="T301" i="2"/>
  <c r="U301" i="2"/>
  <c r="W301" i="2"/>
  <c r="X301" i="2"/>
  <c r="Y301" i="2"/>
  <c r="Z301" i="2"/>
  <c r="AA301" i="2"/>
  <c r="AB301" i="2"/>
  <c r="AC301" i="2"/>
  <c r="AD301" i="2"/>
  <c r="AE301" i="2"/>
  <c r="AF301" i="2"/>
  <c r="A302" i="2"/>
  <c r="B302" i="2"/>
  <c r="C302" i="2"/>
  <c r="D302" i="2"/>
  <c r="E302" i="2"/>
  <c r="F302" i="2"/>
  <c r="G302" i="2"/>
  <c r="H302" i="2"/>
  <c r="I302" i="2"/>
  <c r="J302" i="2"/>
  <c r="K302" i="2"/>
  <c r="L302" i="2"/>
  <c r="M302" i="2"/>
  <c r="N302" i="2"/>
  <c r="O302" i="2"/>
  <c r="P302" i="2"/>
  <c r="Q302" i="2"/>
  <c r="R302" i="2"/>
  <c r="S302" i="2"/>
  <c r="T302" i="2"/>
  <c r="U302" i="2"/>
  <c r="W302" i="2"/>
  <c r="X302" i="2"/>
  <c r="Y302" i="2"/>
  <c r="Z302" i="2"/>
  <c r="AA302" i="2"/>
  <c r="AB302" i="2"/>
  <c r="AC302" i="2"/>
  <c r="AD302" i="2"/>
  <c r="AE302" i="2"/>
  <c r="AF302" i="2"/>
  <c r="A303" i="2"/>
  <c r="B303" i="2"/>
  <c r="C303" i="2"/>
  <c r="D303" i="2"/>
  <c r="E303" i="2"/>
  <c r="F303" i="2"/>
  <c r="G303" i="2"/>
  <c r="H303" i="2"/>
  <c r="I303" i="2"/>
  <c r="J303" i="2"/>
  <c r="K303" i="2"/>
  <c r="L303" i="2"/>
  <c r="M303" i="2"/>
  <c r="N303" i="2"/>
  <c r="O303" i="2"/>
  <c r="P303" i="2"/>
  <c r="Q303" i="2"/>
  <c r="R303" i="2"/>
  <c r="S303" i="2"/>
  <c r="T303" i="2"/>
  <c r="U303" i="2"/>
  <c r="W303" i="2"/>
  <c r="X303" i="2"/>
  <c r="Y303" i="2"/>
  <c r="Z303" i="2"/>
  <c r="AA303" i="2"/>
  <c r="AB303" i="2"/>
  <c r="AC303" i="2"/>
  <c r="AD303" i="2"/>
  <c r="AE303" i="2"/>
  <c r="AF303" i="2"/>
  <c r="A304" i="2"/>
  <c r="B304" i="2"/>
  <c r="C304" i="2"/>
  <c r="D304" i="2"/>
  <c r="E304" i="2"/>
  <c r="F304" i="2"/>
  <c r="G304" i="2"/>
  <c r="H304" i="2"/>
  <c r="I304" i="2"/>
  <c r="J304" i="2"/>
  <c r="K304" i="2"/>
  <c r="L304" i="2"/>
  <c r="M304" i="2"/>
  <c r="N304" i="2"/>
  <c r="O304" i="2"/>
  <c r="P304" i="2"/>
  <c r="Q304" i="2"/>
  <c r="R304" i="2"/>
  <c r="S304" i="2"/>
  <c r="T304" i="2"/>
  <c r="U304" i="2"/>
  <c r="W304" i="2"/>
  <c r="X304" i="2"/>
  <c r="Y304" i="2"/>
  <c r="Z304" i="2"/>
  <c r="AA304" i="2"/>
  <c r="AB304" i="2"/>
  <c r="AC304" i="2"/>
  <c r="AD304" i="2"/>
  <c r="AE304" i="2"/>
  <c r="AF304" i="2"/>
  <c r="A305" i="2"/>
  <c r="B305" i="2"/>
  <c r="C305" i="2"/>
  <c r="D305" i="2"/>
  <c r="E305" i="2"/>
  <c r="F305" i="2"/>
  <c r="G305" i="2"/>
  <c r="H305" i="2"/>
  <c r="I305" i="2"/>
  <c r="J305" i="2"/>
  <c r="K305" i="2"/>
  <c r="L305" i="2"/>
  <c r="M305" i="2"/>
  <c r="N305" i="2"/>
  <c r="O305" i="2"/>
  <c r="P305" i="2"/>
  <c r="Q305" i="2"/>
  <c r="R305" i="2"/>
  <c r="S305" i="2"/>
  <c r="T305" i="2"/>
  <c r="U305" i="2"/>
  <c r="W305" i="2"/>
  <c r="X305" i="2"/>
  <c r="Y305" i="2"/>
  <c r="Z305" i="2"/>
  <c r="AA305" i="2"/>
  <c r="AB305" i="2"/>
  <c r="AC305" i="2"/>
  <c r="AD305" i="2"/>
  <c r="AE305" i="2"/>
  <c r="AF305" i="2"/>
  <c r="A306" i="2"/>
  <c r="B306" i="2"/>
  <c r="C306" i="2"/>
  <c r="D306" i="2"/>
  <c r="E306" i="2"/>
  <c r="F306" i="2"/>
  <c r="G306" i="2"/>
  <c r="H306" i="2"/>
  <c r="I306" i="2"/>
  <c r="J306" i="2"/>
  <c r="K306" i="2"/>
  <c r="L306" i="2"/>
  <c r="M306" i="2"/>
  <c r="N306" i="2"/>
  <c r="O306" i="2"/>
  <c r="P306" i="2"/>
  <c r="Q306" i="2"/>
  <c r="R306" i="2"/>
  <c r="S306" i="2"/>
  <c r="T306" i="2"/>
  <c r="U306" i="2"/>
  <c r="W306" i="2"/>
  <c r="X306" i="2"/>
  <c r="Y306" i="2"/>
  <c r="Z306" i="2"/>
  <c r="AA306" i="2"/>
  <c r="AB306" i="2"/>
  <c r="AC306" i="2"/>
  <c r="AD306" i="2"/>
  <c r="AE306" i="2"/>
  <c r="AF306" i="2"/>
  <c r="A307" i="2"/>
  <c r="B307" i="2"/>
  <c r="C307" i="2"/>
  <c r="D307" i="2"/>
  <c r="E307" i="2"/>
  <c r="F307" i="2"/>
  <c r="G307" i="2"/>
  <c r="H307" i="2"/>
  <c r="I307" i="2"/>
  <c r="J307" i="2"/>
  <c r="K307" i="2"/>
  <c r="L307" i="2"/>
  <c r="M307" i="2"/>
  <c r="N307" i="2"/>
  <c r="O307" i="2"/>
  <c r="P307" i="2"/>
  <c r="Q307" i="2"/>
  <c r="R307" i="2"/>
  <c r="S307" i="2"/>
  <c r="T307" i="2"/>
  <c r="U307" i="2"/>
  <c r="W307" i="2"/>
  <c r="X307" i="2"/>
  <c r="Y307" i="2"/>
  <c r="Z307" i="2"/>
  <c r="AA307" i="2"/>
  <c r="AB307" i="2"/>
  <c r="AC307" i="2"/>
  <c r="AD307" i="2"/>
  <c r="AE307" i="2"/>
  <c r="AF307" i="2"/>
  <c r="A308" i="2"/>
  <c r="B308" i="2"/>
  <c r="C308" i="2"/>
  <c r="D308" i="2"/>
  <c r="E308" i="2"/>
  <c r="F308" i="2"/>
  <c r="G308" i="2"/>
  <c r="H308" i="2"/>
  <c r="I308" i="2"/>
  <c r="J308" i="2"/>
  <c r="K308" i="2"/>
  <c r="L308" i="2"/>
  <c r="M308" i="2"/>
  <c r="N308" i="2"/>
  <c r="O308" i="2"/>
  <c r="P308" i="2"/>
  <c r="Q308" i="2"/>
  <c r="R308" i="2"/>
  <c r="S308" i="2"/>
  <c r="T308" i="2"/>
  <c r="U308" i="2"/>
  <c r="W308" i="2"/>
  <c r="X308" i="2"/>
  <c r="Y308" i="2"/>
  <c r="Z308" i="2"/>
  <c r="AA308" i="2"/>
  <c r="AB308" i="2"/>
  <c r="AC308" i="2"/>
  <c r="AD308" i="2"/>
  <c r="AE308" i="2"/>
  <c r="AF308" i="2"/>
  <c r="A309" i="2"/>
  <c r="B309" i="2"/>
  <c r="C309" i="2"/>
  <c r="D309" i="2"/>
  <c r="E309" i="2"/>
  <c r="F309" i="2"/>
  <c r="G309" i="2"/>
  <c r="H309" i="2"/>
  <c r="I309" i="2"/>
  <c r="J309" i="2"/>
  <c r="K309" i="2"/>
  <c r="L309" i="2"/>
  <c r="M309" i="2"/>
  <c r="N309" i="2"/>
  <c r="O309" i="2"/>
  <c r="P309" i="2"/>
  <c r="Q309" i="2"/>
  <c r="R309" i="2"/>
  <c r="S309" i="2"/>
  <c r="T309" i="2"/>
  <c r="U309" i="2"/>
  <c r="W309" i="2"/>
  <c r="X309" i="2"/>
  <c r="Y309" i="2"/>
  <c r="Z309" i="2"/>
  <c r="AA309" i="2"/>
  <c r="AB309" i="2"/>
  <c r="AC309" i="2"/>
  <c r="AD309" i="2"/>
  <c r="AE309" i="2"/>
  <c r="AF309" i="2"/>
  <c r="A310" i="2"/>
  <c r="B310" i="2"/>
  <c r="C310" i="2"/>
  <c r="D310" i="2"/>
  <c r="E310" i="2"/>
  <c r="F310" i="2"/>
  <c r="G310" i="2"/>
  <c r="H310" i="2"/>
  <c r="I310" i="2"/>
  <c r="J310" i="2"/>
  <c r="K310" i="2"/>
  <c r="L310" i="2"/>
  <c r="M310" i="2"/>
  <c r="N310" i="2"/>
  <c r="O310" i="2"/>
  <c r="P310" i="2"/>
  <c r="Q310" i="2"/>
  <c r="R310" i="2"/>
  <c r="S310" i="2"/>
  <c r="T310" i="2"/>
  <c r="U310" i="2"/>
  <c r="W310" i="2"/>
  <c r="X310" i="2"/>
  <c r="Y310" i="2"/>
  <c r="Z310" i="2"/>
  <c r="AA310" i="2"/>
  <c r="AB310" i="2"/>
  <c r="AC310" i="2"/>
  <c r="AD310" i="2"/>
  <c r="AE310" i="2"/>
  <c r="AF310" i="2"/>
  <c r="A311" i="2"/>
  <c r="B311" i="2"/>
  <c r="C311" i="2"/>
  <c r="D311" i="2"/>
  <c r="E311" i="2"/>
  <c r="F311" i="2"/>
  <c r="G311" i="2"/>
  <c r="H311" i="2"/>
  <c r="I311" i="2"/>
  <c r="J311" i="2"/>
  <c r="K311" i="2"/>
  <c r="L311" i="2"/>
  <c r="M311" i="2"/>
  <c r="N311" i="2"/>
  <c r="O311" i="2"/>
  <c r="P311" i="2"/>
  <c r="Q311" i="2"/>
  <c r="R311" i="2"/>
  <c r="S311" i="2"/>
  <c r="T311" i="2"/>
  <c r="U311" i="2"/>
  <c r="W311" i="2"/>
  <c r="X311" i="2"/>
  <c r="Y311" i="2"/>
  <c r="Z311" i="2"/>
  <c r="AA311" i="2"/>
  <c r="AB311" i="2"/>
  <c r="AC311" i="2"/>
  <c r="AD311" i="2"/>
  <c r="AE311" i="2"/>
  <c r="AF311" i="2"/>
  <c r="A312" i="2"/>
  <c r="B312" i="2"/>
  <c r="C312" i="2"/>
  <c r="D312" i="2"/>
  <c r="E312" i="2"/>
  <c r="F312" i="2"/>
  <c r="G312" i="2"/>
  <c r="H312" i="2"/>
  <c r="I312" i="2"/>
  <c r="J312" i="2"/>
  <c r="K312" i="2"/>
  <c r="L312" i="2"/>
  <c r="M312" i="2"/>
  <c r="N312" i="2"/>
  <c r="O312" i="2"/>
  <c r="P312" i="2"/>
  <c r="Q312" i="2"/>
  <c r="R312" i="2"/>
  <c r="S312" i="2"/>
  <c r="T312" i="2"/>
  <c r="U312" i="2"/>
  <c r="W312" i="2"/>
  <c r="X312" i="2"/>
  <c r="Y312" i="2"/>
  <c r="Z312" i="2"/>
  <c r="AA312" i="2"/>
  <c r="AB312" i="2"/>
  <c r="AC312" i="2"/>
  <c r="AD312" i="2"/>
  <c r="AE312" i="2"/>
  <c r="AF312" i="2"/>
  <c r="A313" i="2"/>
  <c r="B313" i="2"/>
  <c r="C313" i="2"/>
  <c r="D313" i="2"/>
  <c r="E313" i="2"/>
  <c r="F313" i="2"/>
  <c r="G313" i="2"/>
  <c r="H313" i="2"/>
  <c r="I313" i="2"/>
  <c r="J313" i="2"/>
  <c r="K313" i="2"/>
  <c r="L313" i="2"/>
  <c r="M313" i="2"/>
  <c r="N313" i="2"/>
  <c r="O313" i="2"/>
  <c r="P313" i="2"/>
  <c r="Q313" i="2"/>
  <c r="R313" i="2"/>
  <c r="S313" i="2"/>
  <c r="T313" i="2"/>
  <c r="U313" i="2"/>
  <c r="W313" i="2"/>
  <c r="X313" i="2"/>
  <c r="Y313" i="2"/>
  <c r="Z313" i="2"/>
  <c r="AA313" i="2"/>
  <c r="AB313" i="2"/>
  <c r="AC313" i="2"/>
  <c r="AD313" i="2"/>
  <c r="AE313" i="2"/>
  <c r="AF313" i="2"/>
  <c r="A314" i="2"/>
  <c r="B314" i="2"/>
  <c r="C314" i="2"/>
  <c r="D314" i="2"/>
  <c r="E314" i="2"/>
  <c r="F314" i="2"/>
  <c r="G314" i="2"/>
  <c r="H314" i="2"/>
  <c r="I314" i="2"/>
  <c r="J314" i="2"/>
  <c r="K314" i="2"/>
  <c r="L314" i="2"/>
  <c r="M314" i="2"/>
  <c r="N314" i="2"/>
  <c r="O314" i="2"/>
  <c r="P314" i="2"/>
  <c r="Q314" i="2"/>
  <c r="R314" i="2"/>
  <c r="S314" i="2"/>
  <c r="T314" i="2"/>
  <c r="U314" i="2"/>
  <c r="W314" i="2"/>
  <c r="X314" i="2"/>
  <c r="Y314" i="2"/>
  <c r="Z314" i="2"/>
  <c r="AA314" i="2"/>
  <c r="AB314" i="2"/>
  <c r="AC314" i="2"/>
  <c r="AD314" i="2"/>
  <c r="AE314" i="2"/>
  <c r="AF314" i="2"/>
  <c r="A315" i="2"/>
  <c r="B315" i="2"/>
  <c r="C315" i="2"/>
  <c r="D315" i="2"/>
  <c r="E315" i="2"/>
  <c r="F315" i="2"/>
  <c r="G315" i="2"/>
  <c r="H315" i="2"/>
  <c r="I315" i="2"/>
  <c r="J315" i="2"/>
  <c r="K315" i="2"/>
  <c r="L315" i="2"/>
  <c r="M315" i="2"/>
  <c r="N315" i="2"/>
  <c r="O315" i="2"/>
  <c r="P315" i="2"/>
  <c r="Q315" i="2"/>
  <c r="R315" i="2"/>
  <c r="S315" i="2"/>
  <c r="T315" i="2"/>
  <c r="U315" i="2"/>
  <c r="W315" i="2"/>
  <c r="X315" i="2"/>
  <c r="Y315" i="2"/>
  <c r="Z315" i="2"/>
  <c r="AA315" i="2"/>
  <c r="AB315" i="2"/>
  <c r="AC315" i="2"/>
  <c r="AD315" i="2"/>
  <c r="AE315" i="2"/>
  <c r="AF315" i="2"/>
  <c r="A316" i="2"/>
  <c r="B316" i="2"/>
  <c r="C316" i="2"/>
  <c r="D316" i="2"/>
  <c r="E316" i="2"/>
  <c r="F316" i="2"/>
  <c r="G316" i="2"/>
  <c r="H316" i="2"/>
  <c r="I316" i="2"/>
  <c r="J316" i="2"/>
  <c r="K316" i="2"/>
  <c r="L316" i="2"/>
  <c r="M316" i="2"/>
  <c r="N316" i="2"/>
  <c r="O316" i="2"/>
  <c r="P316" i="2"/>
  <c r="Q316" i="2"/>
  <c r="R316" i="2"/>
  <c r="S316" i="2"/>
  <c r="T316" i="2"/>
  <c r="U316" i="2"/>
  <c r="W316" i="2"/>
  <c r="X316" i="2"/>
  <c r="Y316" i="2"/>
  <c r="Z316" i="2"/>
  <c r="AA316" i="2"/>
  <c r="AB316" i="2"/>
  <c r="AC316" i="2"/>
  <c r="AD316" i="2"/>
  <c r="AE316" i="2"/>
  <c r="AF316" i="2"/>
  <c r="A317" i="2"/>
  <c r="B317" i="2"/>
  <c r="C317" i="2"/>
  <c r="D317" i="2"/>
  <c r="E317" i="2"/>
  <c r="F317" i="2"/>
  <c r="G317" i="2"/>
  <c r="H317" i="2"/>
  <c r="I317" i="2"/>
  <c r="J317" i="2"/>
  <c r="K317" i="2"/>
  <c r="L317" i="2"/>
  <c r="M317" i="2"/>
  <c r="N317" i="2"/>
  <c r="O317" i="2"/>
  <c r="P317" i="2"/>
  <c r="Q317" i="2"/>
  <c r="R317" i="2"/>
  <c r="S317" i="2"/>
  <c r="T317" i="2"/>
  <c r="U317" i="2"/>
  <c r="W317" i="2"/>
  <c r="X317" i="2"/>
  <c r="Y317" i="2"/>
  <c r="Z317" i="2"/>
  <c r="AA317" i="2"/>
  <c r="AB317" i="2"/>
  <c r="AC317" i="2"/>
  <c r="AD317" i="2"/>
  <c r="AE317" i="2"/>
  <c r="AF317" i="2"/>
  <c r="A318" i="2"/>
  <c r="B318" i="2"/>
  <c r="C318" i="2"/>
  <c r="D318" i="2"/>
  <c r="E318" i="2"/>
  <c r="F318" i="2"/>
  <c r="G318" i="2"/>
  <c r="H318" i="2"/>
  <c r="I318" i="2"/>
  <c r="J318" i="2"/>
  <c r="K318" i="2"/>
  <c r="L318" i="2"/>
  <c r="M318" i="2"/>
  <c r="N318" i="2"/>
  <c r="O318" i="2"/>
  <c r="P318" i="2"/>
  <c r="Q318" i="2"/>
  <c r="R318" i="2"/>
  <c r="S318" i="2"/>
  <c r="T318" i="2"/>
  <c r="U318" i="2"/>
  <c r="W318" i="2"/>
  <c r="X318" i="2"/>
  <c r="Y318" i="2"/>
  <c r="Z318" i="2"/>
  <c r="AA318" i="2"/>
  <c r="AB318" i="2"/>
  <c r="AC318" i="2"/>
  <c r="AD318" i="2"/>
  <c r="AE318" i="2"/>
  <c r="AF318" i="2"/>
  <c r="A319" i="2"/>
  <c r="B319" i="2"/>
  <c r="C319" i="2"/>
  <c r="D319" i="2"/>
  <c r="E319" i="2"/>
  <c r="F319" i="2"/>
  <c r="G319" i="2"/>
  <c r="H319" i="2"/>
  <c r="I319" i="2"/>
  <c r="J319" i="2"/>
  <c r="K319" i="2"/>
  <c r="L319" i="2"/>
  <c r="M319" i="2"/>
  <c r="N319" i="2"/>
  <c r="O319" i="2"/>
  <c r="P319" i="2"/>
  <c r="Q319" i="2"/>
  <c r="R319" i="2"/>
  <c r="S319" i="2"/>
  <c r="T319" i="2"/>
  <c r="U319" i="2"/>
  <c r="W319" i="2"/>
  <c r="X319" i="2"/>
  <c r="Y319" i="2"/>
  <c r="Z319" i="2"/>
  <c r="AA319" i="2"/>
  <c r="AB319" i="2"/>
  <c r="AC319" i="2"/>
  <c r="AD319" i="2"/>
  <c r="AE319" i="2"/>
  <c r="AF319" i="2"/>
  <c r="A320" i="2"/>
  <c r="B320" i="2"/>
  <c r="C320" i="2"/>
  <c r="D320" i="2"/>
  <c r="E320" i="2"/>
  <c r="F320" i="2"/>
  <c r="G320" i="2"/>
  <c r="H320" i="2"/>
  <c r="I320" i="2"/>
  <c r="J320" i="2"/>
  <c r="K320" i="2"/>
  <c r="L320" i="2"/>
  <c r="M320" i="2"/>
  <c r="N320" i="2"/>
  <c r="O320" i="2"/>
  <c r="P320" i="2"/>
  <c r="Q320" i="2"/>
  <c r="R320" i="2"/>
  <c r="S320" i="2"/>
  <c r="T320" i="2"/>
  <c r="U320" i="2"/>
  <c r="W320" i="2"/>
  <c r="X320" i="2"/>
  <c r="Y320" i="2"/>
  <c r="Z320" i="2"/>
  <c r="AA320" i="2"/>
  <c r="AB320" i="2"/>
  <c r="AC320" i="2"/>
  <c r="AD320" i="2"/>
  <c r="AE320" i="2"/>
  <c r="AF320" i="2"/>
  <c r="A321" i="2"/>
  <c r="B321" i="2"/>
  <c r="C321" i="2"/>
  <c r="D321" i="2"/>
  <c r="E321" i="2"/>
  <c r="F321" i="2"/>
  <c r="G321" i="2"/>
  <c r="H321" i="2"/>
  <c r="I321" i="2"/>
  <c r="J321" i="2"/>
  <c r="K321" i="2"/>
  <c r="L321" i="2"/>
  <c r="M321" i="2"/>
  <c r="N321" i="2"/>
  <c r="O321" i="2"/>
  <c r="P321" i="2"/>
  <c r="Q321" i="2"/>
  <c r="R321" i="2"/>
  <c r="S321" i="2"/>
  <c r="T321" i="2"/>
  <c r="U321" i="2"/>
  <c r="W321" i="2"/>
  <c r="X321" i="2"/>
  <c r="Y321" i="2"/>
  <c r="Z321" i="2"/>
  <c r="AA321" i="2"/>
  <c r="AB321" i="2"/>
  <c r="AC321" i="2"/>
  <c r="AD321" i="2"/>
  <c r="AE321" i="2"/>
  <c r="AF321" i="2"/>
  <c r="A322" i="2"/>
  <c r="B322" i="2"/>
  <c r="C322" i="2"/>
  <c r="D322" i="2"/>
  <c r="E322" i="2"/>
  <c r="F322" i="2"/>
  <c r="G322" i="2"/>
  <c r="H322" i="2"/>
  <c r="I322" i="2"/>
  <c r="J322" i="2"/>
  <c r="K322" i="2"/>
  <c r="L322" i="2"/>
  <c r="M322" i="2"/>
  <c r="N322" i="2"/>
  <c r="O322" i="2"/>
  <c r="P322" i="2"/>
  <c r="Q322" i="2"/>
  <c r="R322" i="2"/>
  <c r="S322" i="2"/>
  <c r="T322" i="2"/>
  <c r="U322" i="2"/>
  <c r="W322" i="2"/>
  <c r="X322" i="2"/>
  <c r="Y322" i="2"/>
  <c r="Z322" i="2"/>
  <c r="AA322" i="2"/>
  <c r="AB322" i="2"/>
  <c r="AC322" i="2"/>
  <c r="AD322" i="2"/>
  <c r="AE322" i="2"/>
  <c r="AF322" i="2"/>
  <c r="A323" i="2"/>
  <c r="B323" i="2"/>
  <c r="C323" i="2"/>
  <c r="D323" i="2"/>
  <c r="E323" i="2"/>
  <c r="F323" i="2"/>
  <c r="G323" i="2"/>
  <c r="H323" i="2"/>
  <c r="I323" i="2"/>
  <c r="J323" i="2"/>
  <c r="K323" i="2"/>
  <c r="L323" i="2"/>
  <c r="M323" i="2"/>
  <c r="N323" i="2"/>
  <c r="O323" i="2"/>
  <c r="P323" i="2"/>
  <c r="Q323" i="2"/>
  <c r="R323" i="2"/>
  <c r="S323" i="2"/>
  <c r="T323" i="2"/>
  <c r="U323" i="2"/>
  <c r="W323" i="2"/>
  <c r="X323" i="2"/>
  <c r="Y323" i="2"/>
  <c r="Z323" i="2"/>
  <c r="AA323" i="2"/>
  <c r="AB323" i="2"/>
  <c r="AC323" i="2"/>
  <c r="AD323" i="2"/>
  <c r="AE323" i="2"/>
  <c r="AF323" i="2"/>
  <c r="A324" i="2"/>
  <c r="B324" i="2"/>
  <c r="C324" i="2"/>
  <c r="D324" i="2"/>
  <c r="E324" i="2"/>
  <c r="F324" i="2"/>
  <c r="G324" i="2"/>
  <c r="H324" i="2"/>
  <c r="I324" i="2"/>
  <c r="J324" i="2"/>
  <c r="K324" i="2"/>
  <c r="L324" i="2"/>
  <c r="M324" i="2"/>
  <c r="N324" i="2"/>
  <c r="O324" i="2"/>
  <c r="P324" i="2"/>
  <c r="Q324" i="2"/>
  <c r="R324" i="2"/>
  <c r="S324" i="2"/>
  <c r="T324" i="2"/>
  <c r="U324" i="2"/>
  <c r="W324" i="2"/>
  <c r="X324" i="2"/>
  <c r="Y324" i="2"/>
  <c r="Z324" i="2"/>
  <c r="AA324" i="2"/>
  <c r="AB324" i="2"/>
  <c r="AC324" i="2"/>
  <c r="AD324" i="2"/>
  <c r="AE324" i="2"/>
  <c r="AF324" i="2"/>
  <c r="A325" i="2"/>
  <c r="B325" i="2"/>
  <c r="C325" i="2"/>
  <c r="D325" i="2"/>
  <c r="E325" i="2"/>
  <c r="F325" i="2"/>
  <c r="G325" i="2"/>
  <c r="H325" i="2"/>
  <c r="I325" i="2"/>
  <c r="J325" i="2"/>
  <c r="K325" i="2"/>
  <c r="L325" i="2"/>
  <c r="M325" i="2"/>
  <c r="N325" i="2"/>
  <c r="O325" i="2"/>
  <c r="P325" i="2"/>
  <c r="Q325" i="2"/>
  <c r="R325" i="2"/>
  <c r="S325" i="2"/>
  <c r="T325" i="2"/>
  <c r="U325" i="2"/>
  <c r="W325" i="2"/>
  <c r="X325" i="2"/>
  <c r="Y325" i="2"/>
  <c r="Z325" i="2"/>
  <c r="AA325" i="2"/>
  <c r="AB325" i="2"/>
  <c r="AC325" i="2"/>
  <c r="AD325" i="2"/>
  <c r="AE325" i="2"/>
  <c r="AF325" i="2"/>
  <c r="A326" i="2"/>
  <c r="B326" i="2"/>
  <c r="C326" i="2"/>
  <c r="D326" i="2"/>
  <c r="E326" i="2"/>
  <c r="F326" i="2"/>
  <c r="G326" i="2"/>
  <c r="H326" i="2"/>
  <c r="I326" i="2"/>
  <c r="J326" i="2"/>
  <c r="K326" i="2"/>
  <c r="L326" i="2"/>
  <c r="M326" i="2"/>
  <c r="N326" i="2"/>
  <c r="O326" i="2"/>
  <c r="P326" i="2"/>
  <c r="Q326" i="2"/>
  <c r="R326" i="2"/>
  <c r="S326" i="2"/>
  <c r="T326" i="2"/>
  <c r="U326" i="2"/>
  <c r="W326" i="2"/>
  <c r="X326" i="2"/>
  <c r="Y326" i="2"/>
  <c r="Z326" i="2"/>
  <c r="AA326" i="2"/>
  <c r="AB326" i="2"/>
  <c r="AC326" i="2"/>
  <c r="AD326" i="2"/>
  <c r="AE326" i="2"/>
  <c r="AF326" i="2"/>
  <c r="A327" i="2"/>
  <c r="B327" i="2"/>
  <c r="C327" i="2"/>
  <c r="D327" i="2"/>
  <c r="E327" i="2"/>
  <c r="F327" i="2"/>
  <c r="G327" i="2"/>
  <c r="H327" i="2"/>
  <c r="I327" i="2"/>
  <c r="J327" i="2"/>
  <c r="K327" i="2"/>
  <c r="L327" i="2"/>
  <c r="M327" i="2"/>
  <c r="N327" i="2"/>
  <c r="O327" i="2"/>
  <c r="P327" i="2"/>
  <c r="Q327" i="2"/>
  <c r="R327" i="2"/>
  <c r="S327" i="2"/>
  <c r="T327" i="2"/>
  <c r="U327" i="2"/>
  <c r="W327" i="2"/>
  <c r="X327" i="2"/>
  <c r="Y327" i="2"/>
  <c r="Z327" i="2"/>
  <c r="AA327" i="2"/>
  <c r="AB327" i="2"/>
  <c r="AC327" i="2"/>
  <c r="AD327" i="2"/>
  <c r="AE327" i="2"/>
  <c r="AF327" i="2"/>
  <c r="A328" i="2"/>
  <c r="B328" i="2"/>
  <c r="C328" i="2"/>
  <c r="D328" i="2"/>
  <c r="E328" i="2"/>
  <c r="F328" i="2"/>
  <c r="G328" i="2"/>
  <c r="H328" i="2"/>
  <c r="I328" i="2"/>
  <c r="J328" i="2"/>
  <c r="K328" i="2"/>
  <c r="L328" i="2"/>
  <c r="M328" i="2"/>
  <c r="N328" i="2"/>
  <c r="O328" i="2"/>
  <c r="P328" i="2"/>
  <c r="Q328" i="2"/>
  <c r="R328" i="2"/>
  <c r="S328" i="2"/>
  <c r="T328" i="2"/>
  <c r="U328" i="2"/>
  <c r="W328" i="2"/>
  <c r="X328" i="2"/>
  <c r="Y328" i="2"/>
  <c r="Z328" i="2"/>
  <c r="AA328" i="2"/>
  <c r="AB328" i="2"/>
  <c r="AC328" i="2"/>
  <c r="AD328" i="2"/>
  <c r="AE328" i="2"/>
  <c r="AF328" i="2"/>
  <c r="A329" i="2"/>
  <c r="B329" i="2"/>
  <c r="C329" i="2"/>
  <c r="D329" i="2"/>
  <c r="E329" i="2"/>
  <c r="F329" i="2"/>
  <c r="G329" i="2"/>
  <c r="H329" i="2"/>
  <c r="I329" i="2"/>
  <c r="J329" i="2"/>
  <c r="K329" i="2"/>
  <c r="L329" i="2"/>
  <c r="M329" i="2"/>
  <c r="N329" i="2"/>
  <c r="O329" i="2"/>
  <c r="P329" i="2"/>
  <c r="Q329" i="2"/>
  <c r="R329" i="2"/>
  <c r="S329" i="2"/>
  <c r="T329" i="2"/>
  <c r="U329" i="2"/>
  <c r="W329" i="2"/>
  <c r="X329" i="2"/>
  <c r="Y329" i="2"/>
  <c r="Z329" i="2"/>
  <c r="AA329" i="2"/>
  <c r="AB329" i="2"/>
  <c r="AC329" i="2"/>
  <c r="AD329" i="2"/>
  <c r="AE329" i="2"/>
  <c r="AF329" i="2"/>
  <c r="A330" i="2"/>
  <c r="B330" i="2"/>
  <c r="C330" i="2"/>
  <c r="D330" i="2"/>
  <c r="E330" i="2"/>
  <c r="F330" i="2"/>
  <c r="G330" i="2"/>
  <c r="H330" i="2"/>
  <c r="I330" i="2"/>
  <c r="J330" i="2"/>
  <c r="K330" i="2"/>
  <c r="L330" i="2"/>
  <c r="M330" i="2"/>
  <c r="N330" i="2"/>
  <c r="O330" i="2"/>
  <c r="P330" i="2"/>
  <c r="Q330" i="2"/>
  <c r="R330" i="2"/>
  <c r="S330" i="2"/>
  <c r="T330" i="2"/>
  <c r="U330" i="2"/>
  <c r="W330" i="2"/>
  <c r="X330" i="2"/>
  <c r="Y330" i="2"/>
  <c r="Z330" i="2"/>
  <c r="AA330" i="2"/>
  <c r="AB330" i="2"/>
  <c r="AC330" i="2"/>
  <c r="AD330" i="2"/>
  <c r="AE330" i="2"/>
  <c r="AF330" i="2"/>
  <c r="A331" i="2"/>
  <c r="B331" i="2"/>
  <c r="C331" i="2"/>
  <c r="D331" i="2"/>
  <c r="E331" i="2"/>
  <c r="F331" i="2"/>
  <c r="G331" i="2"/>
  <c r="H331" i="2"/>
  <c r="I331" i="2"/>
  <c r="J331" i="2"/>
  <c r="K331" i="2"/>
  <c r="L331" i="2"/>
  <c r="M331" i="2"/>
  <c r="N331" i="2"/>
  <c r="O331" i="2"/>
  <c r="P331" i="2"/>
  <c r="Q331" i="2"/>
  <c r="R331" i="2"/>
  <c r="S331" i="2"/>
  <c r="T331" i="2"/>
  <c r="U331" i="2"/>
  <c r="W331" i="2"/>
  <c r="X331" i="2"/>
  <c r="Y331" i="2"/>
  <c r="Z331" i="2"/>
  <c r="AA331" i="2"/>
  <c r="AB331" i="2"/>
  <c r="AC331" i="2"/>
  <c r="AD331" i="2"/>
  <c r="AE331" i="2"/>
  <c r="AF331" i="2"/>
  <c r="A332" i="2"/>
  <c r="B332" i="2"/>
  <c r="C332" i="2"/>
  <c r="D332" i="2"/>
  <c r="E332" i="2"/>
  <c r="F332" i="2"/>
  <c r="G332" i="2"/>
  <c r="H332" i="2"/>
  <c r="I332" i="2"/>
  <c r="J332" i="2"/>
  <c r="K332" i="2"/>
  <c r="L332" i="2"/>
  <c r="M332" i="2"/>
  <c r="N332" i="2"/>
  <c r="O332" i="2"/>
  <c r="P332" i="2"/>
  <c r="Q332" i="2"/>
  <c r="R332" i="2"/>
  <c r="S332" i="2"/>
  <c r="T332" i="2"/>
  <c r="U332" i="2"/>
  <c r="W332" i="2"/>
  <c r="X332" i="2"/>
  <c r="Y332" i="2"/>
  <c r="Z332" i="2"/>
  <c r="AA332" i="2"/>
  <c r="AB332" i="2"/>
  <c r="AC332" i="2"/>
  <c r="AD332" i="2"/>
  <c r="AE332" i="2"/>
  <c r="AF332" i="2"/>
  <c r="A333" i="2"/>
  <c r="B333" i="2"/>
  <c r="C333" i="2"/>
  <c r="D333" i="2"/>
  <c r="E333" i="2"/>
  <c r="F333" i="2"/>
  <c r="G333" i="2"/>
  <c r="H333" i="2"/>
  <c r="I333" i="2"/>
  <c r="J333" i="2"/>
  <c r="K333" i="2"/>
  <c r="L333" i="2"/>
  <c r="M333" i="2"/>
  <c r="N333" i="2"/>
  <c r="O333" i="2"/>
  <c r="P333" i="2"/>
  <c r="Q333" i="2"/>
  <c r="R333" i="2"/>
  <c r="S333" i="2"/>
  <c r="T333" i="2"/>
  <c r="U333" i="2"/>
  <c r="W333" i="2"/>
  <c r="X333" i="2"/>
  <c r="Y333" i="2"/>
  <c r="Z333" i="2"/>
  <c r="AA333" i="2"/>
  <c r="AB333" i="2"/>
  <c r="AC333" i="2"/>
  <c r="AD333" i="2"/>
  <c r="AE333" i="2"/>
  <c r="AF333" i="2"/>
  <c r="A334" i="2"/>
  <c r="B334" i="2"/>
  <c r="C334" i="2"/>
  <c r="D334" i="2"/>
  <c r="E334" i="2"/>
  <c r="F334" i="2"/>
  <c r="G334" i="2"/>
  <c r="H334" i="2"/>
  <c r="I334" i="2"/>
  <c r="J334" i="2"/>
  <c r="K334" i="2"/>
  <c r="L334" i="2"/>
  <c r="M334" i="2"/>
  <c r="N334" i="2"/>
  <c r="O334" i="2"/>
  <c r="P334" i="2"/>
  <c r="Q334" i="2"/>
  <c r="R334" i="2"/>
  <c r="S334" i="2"/>
  <c r="T334" i="2"/>
  <c r="U334" i="2"/>
  <c r="W334" i="2"/>
  <c r="X334" i="2"/>
  <c r="Y334" i="2"/>
  <c r="Z334" i="2"/>
  <c r="AA334" i="2"/>
  <c r="AB334" i="2"/>
  <c r="AC334" i="2"/>
  <c r="AD334" i="2"/>
  <c r="AE334" i="2"/>
  <c r="AF334" i="2"/>
  <c r="A335" i="2"/>
  <c r="B335" i="2"/>
  <c r="C335" i="2"/>
  <c r="D335" i="2"/>
  <c r="E335" i="2"/>
  <c r="F335" i="2"/>
  <c r="G335" i="2"/>
  <c r="H335" i="2"/>
  <c r="I335" i="2"/>
  <c r="J335" i="2"/>
  <c r="K335" i="2"/>
  <c r="L335" i="2"/>
  <c r="M335" i="2"/>
  <c r="N335" i="2"/>
  <c r="O335" i="2"/>
  <c r="P335" i="2"/>
  <c r="Q335" i="2"/>
  <c r="R335" i="2"/>
  <c r="S335" i="2"/>
  <c r="T335" i="2"/>
  <c r="U335" i="2"/>
  <c r="W335" i="2"/>
  <c r="X335" i="2"/>
  <c r="Y335" i="2"/>
  <c r="Z335" i="2"/>
  <c r="AA335" i="2"/>
  <c r="AB335" i="2"/>
  <c r="AC335" i="2"/>
  <c r="AD335" i="2"/>
  <c r="AE335" i="2"/>
  <c r="AF335" i="2"/>
  <c r="A336" i="2"/>
  <c r="B336" i="2"/>
  <c r="C336" i="2"/>
  <c r="D336" i="2"/>
  <c r="E336" i="2"/>
  <c r="F336" i="2"/>
  <c r="G336" i="2"/>
  <c r="H336" i="2"/>
  <c r="I336" i="2"/>
  <c r="J336" i="2"/>
  <c r="K336" i="2"/>
  <c r="L336" i="2"/>
  <c r="M336" i="2"/>
  <c r="N336" i="2"/>
  <c r="O336" i="2"/>
  <c r="P336" i="2"/>
  <c r="Q336" i="2"/>
  <c r="R336" i="2"/>
  <c r="S336" i="2"/>
  <c r="T336" i="2"/>
  <c r="U336" i="2"/>
  <c r="W336" i="2"/>
  <c r="X336" i="2"/>
  <c r="Y336" i="2"/>
  <c r="Z336" i="2"/>
  <c r="AA336" i="2"/>
  <c r="AB336" i="2"/>
  <c r="AC336" i="2"/>
  <c r="AD336" i="2"/>
  <c r="AE336" i="2"/>
  <c r="AF336" i="2"/>
  <c r="A23" i="2"/>
  <c r="B23" i="2"/>
  <c r="C23" i="2"/>
  <c r="D23" i="2"/>
  <c r="E23" i="2"/>
  <c r="F23" i="2"/>
  <c r="G23" i="2"/>
  <c r="H23" i="2"/>
  <c r="I23" i="2"/>
  <c r="J23" i="2"/>
  <c r="K23" i="2"/>
  <c r="L23" i="2"/>
  <c r="M23" i="2"/>
  <c r="N23" i="2"/>
  <c r="O23" i="2"/>
  <c r="P23" i="2"/>
  <c r="Q23" i="2"/>
  <c r="R23" i="2"/>
  <c r="S23" i="2"/>
  <c r="T23" i="2"/>
  <c r="U23" i="2"/>
  <c r="W23" i="2"/>
  <c r="X23" i="2"/>
  <c r="Y23" i="2"/>
  <c r="Z23" i="2"/>
  <c r="AA23" i="2"/>
  <c r="AB23" i="2"/>
  <c r="AC23" i="2"/>
  <c r="AD23" i="2"/>
  <c r="AE23" i="2"/>
  <c r="AF23" i="2"/>
  <c r="A24" i="2"/>
  <c r="B24" i="2"/>
  <c r="C24" i="2"/>
  <c r="D24" i="2"/>
  <c r="E24" i="2"/>
  <c r="F24" i="2"/>
  <c r="G24" i="2"/>
  <c r="H24" i="2"/>
  <c r="I24" i="2"/>
  <c r="J24" i="2"/>
  <c r="K24" i="2"/>
  <c r="L24" i="2"/>
  <c r="M24" i="2"/>
  <c r="N24" i="2"/>
  <c r="O24" i="2"/>
  <c r="P24" i="2"/>
  <c r="Q24" i="2"/>
  <c r="R24" i="2"/>
  <c r="S24" i="2"/>
  <c r="T24" i="2"/>
  <c r="U24" i="2"/>
  <c r="W24" i="2"/>
  <c r="X24" i="2"/>
  <c r="Y24" i="2"/>
  <c r="Z24" i="2"/>
  <c r="AA24" i="2"/>
  <c r="AB24" i="2"/>
  <c r="AC24" i="2"/>
  <c r="AD24" i="2"/>
  <c r="AE24" i="2"/>
  <c r="AF24" i="2"/>
  <c r="A25" i="2"/>
  <c r="B25" i="2"/>
  <c r="C25" i="2"/>
  <c r="D25" i="2"/>
  <c r="E25" i="2"/>
  <c r="F25" i="2"/>
  <c r="G25" i="2"/>
  <c r="H25" i="2"/>
  <c r="I25" i="2"/>
  <c r="J25" i="2"/>
  <c r="K25" i="2"/>
  <c r="L25" i="2"/>
  <c r="M25" i="2"/>
  <c r="N25" i="2"/>
  <c r="O25" i="2"/>
  <c r="P25" i="2"/>
  <c r="Q25" i="2"/>
  <c r="R25" i="2"/>
  <c r="S25" i="2"/>
  <c r="T25" i="2"/>
  <c r="U25" i="2"/>
  <c r="W25" i="2"/>
  <c r="X25" i="2"/>
  <c r="Y25" i="2"/>
  <c r="Z25" i="2"/>
  <c r="AA25" i="2"/>
  <c r="AB25" i="2"/>
  <c r="AC25" i="2"/>
  <c r="AD25" i="2"/>
  <c r="AE25" i="2"/>
  <c r="AF25" i="2"/>
  <c r="A26" i="2"/>
  <c r="B26" i="2"/>
  <c r="C26" i="2"/>
  <c r="D26" i="2"/>
  <c r="E26" i="2"/>
  <c r="F26" i="2"/>
  <c r="G26" i="2"/>
  <c r="H26" i="2"/>
  <c r="I26" i="2"/>
  <c r="J26" i="2"/>
  <c r="K26" i="2"/>
  <c r="L26" i="2"/>
  <c r="M26" i="2"/>
  <c r="N26" i="2"/>
  <c r="O26" i="2"/>
  <c r="P26" i="2"/>
  <c r="Q26" i="2"/>
  <c r="R26" i="2"/>
  <c r="S26" i="2"/>
  <c r="T26" i="2"/>
  <c r="U26" i="2"/>
  <c r="W26" i="2"/>
  <c r="X26" i="2"/>
  <c r="Y26" i="2"/>
  <c r="Z26" i="2"/>
  <c r="AA26" i="2"/>
  <c r="AB26" i="2"/>
  <c r="AC26" i="2"/>
  <c r="AD26" i="2"/>
  <c r="AE26" i="2"/>
  <c r="AF26" i="2"/>
  <c r="A27" i="2"/>
  <c r="B27" i="2"/>
  <c r="C27" i="2"/>
  <c r="D27" i="2"/>
  <c r="E27" i="2"/>
  <c r="F27" i="2"/>
  <c r="G27" i="2"/>
  <c r="H27" i="2"/>
  <c r="I27" i="2"/>
  <c r="J27" i="2"/>
  <c r="K27" i="2"/>
  <c r="L27" i="2"/>
  <c r="M27" i="2"/>
  <c r="N27" i="2"/>
  <c r="O27" i="2"/>
  <c r="P27" i="2"/>
  <c r="Q27" i="2"/>
  <c r="R27" i="2"/>
  <c r="S27" i="2"/>
  <c r="T27" i="2"/>
  <c r="U27" i="2"/>
  <c r="W27" i="2"/>
  <c r="X27" i="2"/>
  <c r="Y27" i="2"/>
  <c r="Z27" i="2"/>
  <c r="AA27" i="2"/>
  <c r="AB27" i="2"/>
  <c r="AC27" i="2"/>
  <c r="AD27" i="2"/>
  <c r="AE27" i="2"/>
  <c r="AF27" i="2"/>
  <c r="A28" i="2"/>
  <c r="B28" i="2"/>
  <c r="C28" i="2"/>
  <c r="D28" i="2"/>
  <c r="E28" i="2"/>
  <c r="F28" i="2"/>
  <c r="G28" i="2"/>
  <c r="H28" i="2"/>
  <c r="I28" i="2"/>
  <c r="J28" i="2"/>
  <c r="K28" i="2"/>
  <c r="L28" i="2"/>
  <c r="M28" i="2"/>
  <c r="N28" i="2"/>
  <c r="O28" i="2"/>
  <c r="P28" i="2"/>
  <c r="Q28" i="2"/>
  <c r="R28" i="2"/>
  <c r="S28" i="2"/>
  <c r="T28" i="2"/>
  <c r="U28" i="2"/>
  <c r="W28" i="2"/>
  <c r="X28" i="2"/>
  <c r="Y28" i="2"/>
  <c r="Z28" i="2"/>
  <c r="AA28" i="2"/>
  <c r="AB28" i="2"/>
  <c r="AC28" i="2"/>
  <c r="AD28" i="2"/>
  <c r="AE28" i="2"/>
  <c r="AF28" i="2"/>
  <c r="A29" i="2"/>
  <c r="B29" i="2"/>
  <c r="C29" i="2"/>
  <c r="D29" i="2"/>
  <c r="E29" i="2"/>
  <c r="F29" i="2"/>
  <c r="G29" i="2"/>
  <c r="H29" i="2"/>
  <c r="I29" i="2"/>
  <c r="J29" i="2"/>
  <c r="K29" i="2"/>
  <c r="L29" i="2"/>
  <c r="M29" i="2"/>
  <c r="N29" i="2"/>
  <c r="O29" i="2"/>
  <c r="P29" i="2"/>
  <c r="Q29" i="2"/>
  <c r="R29" i="2"/>
  <c r="S29" i="2"/>
  <c r="T29" i="2"/>
  <c r="U29" i="2"/>
  <c r="W29" i="2"/>
  <c r="X29" i="2"/>
  <c r="Y29" i="2"/>
  <c r="Z29" i="2"/>
  <c r="AA29" i="2"/>
  <c r="AB29" i="2"/>
  <c r="AC29" i="2"/>
  <c r="AD29" i="2"/>
  <c r="AE29" i="2"/>
  <c r="AF29" i="2"/>
  <c r="A30" i="2"/>
  <c r="B30" i="2"/>
  <c r="C30" i="2"/>
  <c r="D30" i="2"/>
  <c r="E30" i="2"/>
  <c r="F30" i="2"/>
  <c r="G30" i="2"/>
  <c r="H30" i="2"/>
  <c r="I30" i="2"/>
  <c r="J30" i="2"/>
  <c r="K30" i="2"/>
  <c r="L30" i="2"/>
  <c r="M30" i="2"/>
  <c r="N30" i="2"/>
  <c r="O30" i="2"/>
  <c r="P30" i="2"/>
  <c r="Q30" i="2"/>
  <c r="R30" i="2"/>
  <c r="S30" i="2"/>
  <c r="T30" i="2"/>
  <c r="U30" i="2"/>
  <c r="W30" i="2"/>
  <c r="X30" i="2"/>
  <c r="Y30" i="2"/>
  <c r="Z30" i="2"/>
  <c r="AA30" i="2"/>
  <c r="AB30" i="2"/>
  <c r="AC30" i="2"/>
  <c r="AD30" i="2"/>
  <c r="AE30" i="2"/>
  <c r="AF30" i="2"/>
  <c r="A31" i="2"/>
  <c r="B31" i="2"/>
  <c r="C31" i="2"/>
  <c r="D31" i="2"/>
  <c r="E31" i="2"/>
  <c r="F31" i="2"/>
  <c r="G31" i="2"/>
  <c r="H31" i="2"/>
  <c r="I31" i="2"/>
  <c r="J31" i="2"/>
  <c r="K31" i="2"/>
  <c r="L31" i="2"/>
  <c r="M31" i="2"/>
  <c r="N31" i="2"/>
  <c r="O31" i="2"/>
  <c r="P31" i="2"/>
  <c r="Q31" i="2"/>
  <c r="R31" i="2"/>
  <c r="S31" i="2"/>
  <c r="T31" i="2"/>
  <c r="U31" i="2"/>
  <c r="W31" i="2"/>
  <c r="X31" i="2"/>
  <c r="Y31" i="2"/>
  <c r="Z31" i="2"/>
  <c r="AA31" i="2"/>
  <c r="AB31" i="2"/>
  <c r="AC31" i="2"/>
  <c r="AD31" i="2"/>
  <c r="AE31" i="2"/>
  <c r="AF31" i="2"/>
  <c r="A32" i="2"/>
  <c r="B32" i="2"/>
  <c r="C32" i="2"/>
  <c r="D32" i="2"/>
  <c r="E32" i="2"/>
  <c r="F32" i="2"/>
  <c r="G32" i="2"/>
  <c r="H32" i="2"/>
  <c r="I32" i="2"/>
  <c r="J32" i="2"/>
  <c r="K32" i="2"/>
  <c r="L32" i="2"/>
  <c r="M32" i="2"/>
  <c r="N32" i="2"/>
  <c r="O32" i="2"/>
  <c r="P32" i="2"/>
  <c r="Q32" i="2"/>
  <c r="R32" i="2"/>
  <c r="S32" i="2"/>
  <c r="T32" i="2"/>
  <c r="U32" i="2"/>
  <c r="W32" i="2"/>
  <c r="X32" i="2"/>
  <c r="Y32" i="2"/>
  <c r="Z32" i="2"/>
  <c r="AA32" i="2"/>
  <c r="AB32" i="2"/>
  <c r="AC32" i="2"/>
  <c r="AD32" i="2"/>
  <c r="AE32" i="2"/>
  <c r="AF32" i="2"/>
  <c r="A33" i="2"/>
  <c r="B33" i="2"/>
  <c r="C33" i="2"/>
  <c r="D33" i="2"/>
  <c r="E33" i="2"/>
  <c r="F33" i="2"/>
  <c r="G33" i="2"/>
  <c r="H33" i="2"/>
  <c r="I33" i="2"/>
  <c r="J33" i="2"/>
  <c r="K33" i="2"/>
  <c r="L33" i="2"/>
  <c r="M33" i="2"/>
  <c r="N33" i="2"/>
  <c r="O33" i="2"/>
  <c r="P33" i="2"/>
  <c r="Q33" i="2"/>
  <c r="R33" i="2"/>
  <c r="S33" i="2"/>
  <c r="T33" i="2"/>
  <c r="U33" i="2"/>
  <c r="W33" i="2"/>
  <c r="X33" i="2"/>
  <c r="Y33" i="2"/>
  <c r="Z33" i="2"/>
  <c r="AA33" i="2"/>
  <c r="AB33" i="2"/>
  <c r="AC33" i="2"/>
  <c r="AD33" i="2"/>
  <c r="AE33" i="2"/>
  <c r="AF33" i="2"/>
  <c r="A34" i="2"/>
  <c r="B34" i="2"/>
  <c r="C34" i="2"/>
  <c r="D34" i="2"/>
  <c r="E34" i="2"/>
  <c r="F34" i="2"/>
  <c r="G34" i="2"/>
  <c r="H34" i="2"/>
  <c r="I34" i="2"/>
  <c r="J34" i="2"/>
  <c r="K34" i="2"/>
  <c r="L34" i="2"/>
  <c r="M34" i="2"/>
  <c r="N34" i="2"/>
  <c r="O34" i="2"/>
  <c r="P34" i="2"/>
  <c r="Q34" i="2"/>
  <c r="R34" i="2"/>
  <c r="S34" i="2"/>
  <c r="T34" i="2"/>
  <c r="U34" i="2"/>
  <c r="W34" i="2"/>
  <c r="X34" i="2"/>
  <c r="Y34" i="2"/>
  <c r="Z34" i="2"/>
  <c r="AA34" i="2"/>
  <c r="AB34" i="2"/>
  <c r="AC34" i="2"/>
  <c r="AD34" i="2"/>
  <c r="AE34" i="2"/>
  <c r="AF34" i="2"/>
  <c r="A35" i="2"/>
  <c r="B35" i="2"/>
  <c r="C35" i="2"/>
  <c r="D35" i="2"/>
  <c r="E35" i="2"/>
  <c r="F35" i="2"/>
  <c r="G35" i="2"/>
  <c r="H35" i="2"/>
  <c r="I35" i="2"/>
  <c r="J35" i="2"/>
  <c r="K35" i="2"/>
  <c r="L35" i="2"/>
  <c r="M35" i="2"/>
  <c r="N35" i="2"/>
  <c r="O35" i="2"/>
  <c r="P35" i="2"/>
  <c r="Q35" i="2"/>
  <c r="R35" i="2"/>
  <c r="S35" i="2"/>
  <c r="T35" i="2"/>
  <c r="U35" i="2"/>
  <c r="W35" i="2"/>
  <c r="X35" i="2"/>
  <c r="Y35" i="2"/>
  <c r="Z35" i="2"/>
  <c r="AA35" i="2"/>
  <c r="AB35" i="2"/>
  <c r="AC35" i="2"/>
  <c r="AD35" i="2"/>
  <c r="AE35" i="2"/>
  <c r="AF35" i="2"/>
  <c r="A36" i="2"/>
  <c r="B36" i="2"/>
  <c r="C36" i="2"/>
  <c r="D36" i="2"/>
  <c r="E36" i="2"/>
  <c r="F36" i="2"/>
  <c r="G36" i="2"/>
  <c r="H36" i="2"/>
  <c r="I36" i="2"/>
  <c r="J36" i="2"/>
  <c r="K36" i="2"/>
  <c r="L36" i="2"/>
  <c r="M36" i="2"/>
  <c r="N36" i="2"/>
  <c r="O36" i="2"/>
  <c r="P36" i="2"/>
  <c r="Q36" i="2"/>
  <c r="R36" i="2"/>
  <c r="S36" i="2"/>
  <c r="T36" i="2"/>
  <c r="U36" i="2"/>
  <c r="W36" i="2"/>
  <c r="X36" i="2"/>
  <c r="Y36" i="2"/>
  <c r="Z36" i="2"/>
  <c r="AA36" i="2"/>
  <c r="AB36" i="2"/>
  <c r="AC36" i="2"/>
  <c r="AD36" i="2"/>
  <c r="AE36" i="2"/>
  <c r="AF36" i="2"/>
  <c r="A37" i="2"/>
  <c r="B37" i="2"/>
  <c r="C37" i="2"/>
  <c r="D37" i="2"/>
  <c r="E37" i="2"/>
  <c r="F37" i="2"/>
  <c r="G37" i="2"/>
  <c r="H37" i="2"/>
  <c r="I37" i="2"/>
  <c r="J37" i="2"/>
  <c r="K37" i="2"/>
  <c r="L37" i="2"/>
  <c r="M37" i="2"/>
  <c r="N37" i="2"/>
  <c r="O37" i="2"/>
  <c r="P37" i="2"/>
  <c r="Q37" i="2"/>
  <c r="R37" i="2"/>
  <c r="S37" i="2"/>
  <c r="T37" i="2"/>
  <c r="U37" i="2"/>
  <c r="W37" i="2"/>
  <c r="X37" i="2"/>
  <c r="Y37" i="2"/>
  <c r="Z37" i="2"/>
  <c r="AA37" i="2"/>
  <c r="AB37" i="2"/>
  <c r="AC37" i="2"/>
  <c r="AD37" i="2"/>
  <c r="AE37" i="2"/>
  <c r="AF37" i="2"/>
  <c r="A38" i="2"/>
  <c r="B38" i="2"/>
  <c r="C38" i="2"/>
  <c r="D38" i="2"/>
  <c r="E38" i="2"/>
  <c r="F38" i="2"/>
  <c r="G38" i="2"/>
  <c r="H38" i="2"/>
  <c r="I38" i="2"/>
  <c r="J38" i="2"/>
  <c r="K38" i="2"/>
  <c r="L38" i="2"/>
  <c r="M38" i="2"/>
  <c r="N38" i="2"/>
  <c r="O38" i="2"/>
  <c r="P38" i="2"/>
  <c r="Q38" i="2"/>
  <c r="R38" i="2"/>
  <c r="S38" i="2"/>
  <c r="T38" i="2"/>
  <c r="U38" i="2"/>
  <c r="W38" i="2"/>
  <c r="X38" i="2"/>
  <c r="Y38" i="2"/>
  <c r="Z38" i="2"/>
  <c r="AA38" i="2"/>
  <c r="AB38" i="2"/>
  <c r="AC38" i="2"/>
  <c r="AD38" i="2"/>
  <c r="AE38" i="2"/>
  <c r="AF38" i="2"/>
  <c r="A39" i="2"/>
  <c r="B39" i="2"/>
  <c r="C39" i="2"/>
  <c r="D39" i="2"/>
  <c r="E39" i="2"/>
  <c r="F39" i="2"/>
  <c r="G39" i="2"/>
  <c r="H39" i="2"/>
  <c r="I39" i="2"/>
  <c r="J39" i="2"/>
  <c r="K39" i="2"/>
  <c r="L39" i="2"/>
  <c r="M39" i="2"/>
  <c r="N39" i="2"/>
  <c r="O39" i="2"/>
  <c r="P39" i="2"/>
  <c r="Q39" i="2"/>
  <c r="R39" i="2"/>
  <c r="S39" i="2"/>
  <c r="T39" i="2"/>
  <c r="U39" i="2"/>
  <c r="W39" i="2"/>
  <c r="X39" i="2"/>
  <c r="Y39" i="2"/>
  <c r="Z39" i="2"/>
  <c r="AA39" i="2"/>
  <c r="AB39" i="2"/>
  <c r="AC39" i="2"/>
  <c r="AD39" i="2"/>
  <c r="AE39" i="2"/>
  <c r="AF39" i="2"/>
  <c r="A40" i="2"/>
  <c r="B40" i="2"/>
  <c r="C40" i="2"/>
  <c r="D40" i="2"/>
  <c r="E40" i="2"/>
  <c r="F40" i="2"/>
  <c r="G40" i="2"/>
  <c r="H40" i="2"/>
  <c r="I40" i="2"/>
  <c r="J40" i="2"/>
  <c r="K40" i="2"/>
  <c r="L40" i="2"/>
  <c r="M40" i="2"/>
  <c r="N40" i="2"/>
  <c r="O40" i="2"/>
  <c r="P40" i="2"/>
  <c r="Q40" i="2"/>
  <c r="R40" i="2"/>
  <c r="S40" i="2"/>
  <c r="T40" i="2"/>
  <c r="U40" i="2"/>
  <c r="W40" i="2"/>
  <c r="X40" i="2"/>
  <c r="Y40" i="2"/>
  <c r="Z40" i="2"/>
  <c r="AA40" i="2"/>
  <c r="AB40" i="2"/>
  <c r="AC40" i="2"/>
  <c r="AD40" i="2"/>
  <c r="AE40" i="2"/>
  <c r="AF40" i="2"/>
  <c r="A41" i="2"/>
  <c r="B41" i="2"/>
  <c r="C41" i="2"/>
  <c r="D41" i="2"/>
  <c r="E41" i="2"/>
  <c r="F41" i="2"/>
  <c r="G41" i="2"/>
  <c r="H41" i="2"/>
  <c r="I41" i="2"/>
  <c r="J41" i="2"/>
  <c r="K41" i="2"/>
  <c r="L41" i="2"/>
  <c r="M41" i="2"/>
  <c r="N41" i="2"/>
  <c r="O41" i="2"/>
  <c r="P41" i="2"/>
  <c r="Q41" i="2"/>
  <c r="R41" i="2"/>
  <c r="S41" i="2"/>
  <c r="T41" i="2"/>
  <c r="U41" i="2"/>
  <c r="W41" i="2"/>
  <c r="X41" i="2"/>
  <c r="Y41" i="2"/>
  <c r="Z41" i="2"/>
  <c r="AA41" i="2"/>
  <c r="AB41" i="2"/>
  <c r="AC41" i="2"/>
  <c r="AD41" i="2"/>
  <c r="AE41" i="2"/>
  <c r="AF41" i="2"/>
  <c r="A42" i="2"/>
  <c r="B42" i="2"/>
  <c r="C42" i="2"/>
  <c r="D42" i="2"/>
  <c r="E42" i="2"/>
  <c r="F42" i="2"/>
  <c r="G42" i="2"/>
  <c r="H42" i="2"/>
  <c r="I42" i="2"/>
  <c r="J42" i="2"/>
  <c r="K42" i="2"/>
  <c r="L42" i="2"/>
  <c r="M42" i="2"/>
  <c r="N42" i="2"/>
  <c r="O42" i="2"/>
  <c r="P42" i="2"/>
  <c r="Q42" i="2"/>
  <c r="R42" i="2"/>
  <c r="S42" i="2"/>
  <c r="T42" i="2"/>
  <c r="U42" i="2"/>
  <c r="W42" i="2"/>
  <c r="X42" i="2"/>
  <c r="Y42" i="2"/>
  <c r="Z42" i="2"/>
  <c r="AA42" i="2"/>
  <c r="AB42" i="2"/>
  <c r="AC42" i="2"/>
  <c r="AD42" i="2"/>
  <c r="AE42" i="2"/>
  <c r="AF42" i="2"/>
  <c r="A43" i="2"/>
  <c r="B43" i="2"/>
  <c r="C43" i="2"/>
  <c r="D43" i="2"/>
  <c r="E43" i="2"/>
  <c r="F43" i="2"/>
  <c r="G43" i="2"/>
  <c r="H43" i="2"/>
  <c r="I43" i="2"/>
  <c r="J43" i="2"/>
  <c r="K43" i="2"/>
  <c r="L43" i="2"/>
  <c r="M43" i="2"/>
  <c r="N43" i="2"/>
  <c r="O43" i="2"/>
  <c r="P43" i="2"/>
  <c r="Q43" i="2"/>
  <c r="R43" i="2"/>
  <c r="S43" i="2"/>
  <c r="T43" i="2"/>
  <c r="U43" i="2"/>
  <c r="W43" i="2"/>
  <c r="X43" i="2"/>
  <c r="Y43" i="2"/>
  <c r="Z43" i="2"/>
  <c r="AA43" i="2"/>
  <c r="AB43" i="2"/>
  <c r="AC43" i="2"/>
  <c r="AD43" i="2"/>
  <c r="AE43" i="2"/>
  <c r="AF43" i="2"/>
  <c r="A44" i="2"/>
  <c r="B44" i="2"/>
  <c r="C44" i="2"/>
  <c r="D44" i="2"/>
  <c r="E44" i="2"/>
  <c r="F44" i="2"/>
  <c r="G44" i="2"/>
  <c r="H44" i="2"/>
  <c r="I44" i="2"/>
  <c r="J44" i="2"/>
  <c r="K44" i="2"/>
  <c r="L44" i="2"/>
  <c r="M44" i="2"/>
  <c r="N44" i="2"/>
  <c r="O44" i="2"/>
  <c r="P44" i="2"/>
  <c r="Q44" i="2"/>
  <c r="R44" i="2"/>
  <c r="S44" i="2"/>
  <c r="T44" i="2"/>
  <c r="U44" i="2"/>
  <c r="W44" i="2"/>
  <c r="X44" i="2"/>
  <c r="Y44" i="2"/>
  <c r="Z44" i="2"/>
  <c r="AA44" i="2"/>
  <c r="AB44" i="2"/>
  <c r="AC44" i="2"/>
  <c r="AD44" i="2"/>
  <c r="AE44" i="2"/>
  <c r="AF44" i="2"/>
  <c r="A45" i="2"/>
  <c r="B45" i="2"/>
  <c r="C45" i="2"/>
  <c r="D45" i="2"/>
  <c r="E45" i="2"/>
  <c r="F45" i="2"/>
  <c r="G45" i="2"/>
  <c r="H45" i="2"/>
  <c r="I45" i="2"/>
  <c r="J45" i="2"/>
  <c r="K45" i="2"/>
  <c r="L45" i="2"/>
  <c r="M45" i="2"/>
  <c r="N45" i="2"/>
  <c r="O45" i="2"/>
  <c r="P45" i="2"/>
  <c r="Q45" i="2"/>
  <c r="R45" i="2"/>
  <c r="S45" i="2"/>
  <c r="T45" i="2"/>
  <c r="U45" i="2"/>
  <c r="W45" i="2"/>
  <c r="X45" i="2"/>
  <c r="Y45" i="2"/>
  <c r="Z45" i="2"/>
  <c r="AA45" i="2"/>
  <c r="AB45" i="2"/>
  <c r="AC45" i="2"/>
  <c r="AD45" i="2"/>
  <c r="AE45" i="2"/>
  <c r="AF45" i="2"/>
  <c r="A46" i="2"/>
  <c r="B46" i="2"/>
  <c r="C46" i="2"/>
  <c r="D46" i="2"/>
  <c r="E46" i="2"/>
  <c r="F46" i="2"/>
  <c r="G46" i="2"/>
  <c r="H46" i="2"/>
  <c r="I46" i="2"/>
  <c r="J46" i="2"/>
  <c r="K46" i="2"/>
  <c r="L46" i="2"/>
  <c r="M46" i="2"/>
  <c r="N46" i="2"/>
  <c r="O46" i="2"/>
  <c r="P46" i="2"/>
  <c r="Q46" i="2"/>
  <c r="R46" i="2"/>
  <c r="S46" i="2"/>
  <c r="T46" i="2"/>
  <c r="U46" i="2"/>
  <c r="W46" i="2"/>
  <c r="X46" i="2"/>
  <c r="Y46" i="2"/>
  <c r="Z46" i="2"/>
  <c r="AA46" i="2"/>
  <c r="AB46" i="2"/>
  <c r="AC46" i="2"/>
  <c r="AD46" i="2"/>
  <c r="AE46" i="2"/>
  <c r="AF46" i="2"/>
  <c r="A47" i="2"/>
  <c r="B47" i="2"/>
  <c r="C47" i="2"/>
  <c r="D47" i="2"/>
  <c r="E47" i="2"/>
  <c r="F47" i="2"/>
  <c r="G47" i="2"/>
  <c r="H47" i="2"/>
  <c r="I47" i="2"/>
  <c r="J47" i="2"/>
  <c r="K47" i="2"/>
  <c r="L47" i="2"/>
  <c r="M47" i="2"/>
  <c r="N47" i="2"/>
  <c r="O47" i="2"/>
  <c r="P47" i="2"/>
  <c r="Q47" i="2"/>
  <c r="R47" i="2"/>
  <c r="S47" i="2"/>
  <c r="T47" i="2"/>
  <c r="U47" i="2"/>
  <c r="W47" i="2"/>
  <c r="X47" i="2"/>
  <c r="Y47" i="2"/>
  <c r="Z47" i="2"/>
  <c r="AA47" i="2"/>
  <c r="AB47" i="2"/>
  <c r="AC47" i="2"/>
  <c r="AD47" i="2"/>
  <c r="AE47" i="2"/>
  <c r="AF47" i="2"/>
  <c r="A48" i="2"/>
  <c r="B48" i="2"/>
  <c r="C48" i="2"/>
  <c r="D48" i="2"/>
  <c r="E48" i="2"/>
  <c r="F48" i="2"/>
  <c r="G48" i="2"/>
  <c r="H48" i="2"/>
  <c r="I48" i="2"/>
  <c r="J48" i="2"/>
  <c r="K48" i="2"/>
  <c r="L48" i="2"/>
  <c r="M48" i="2"/>
  <c r="N48" i="2"/>
  <c r="O48" i="2"/>
  <c r="P48" i="2"/>
  <c r="Q48" i="2"/>
  <c r="R48" i="2"/>
  <c r="S48" i="2"/>
  <c r="T48" i="2"/>
  <c r="U48" i="2"/>
  <c r="W48" i="2"/>
  <c r="X48" i="2"/>
  <c r="Y48" i="2"/>
  <c r="Z48" i="2"/>
  <c r="AA48" i="2"/>
  <c r="AB48" i="2"/>
  <c r="AC48" i="2"/>
  <c r="AD48" i="2"/>
  <c r="AE48" i="2"/>
  <c r="AF48" i="2"/>
  <c r="A49" i="2"/>
  <c r="B49" i="2"/>
  <c r="C49" i="2"/>
  <c r="D49" i="2"/>
  <c r="E49" i="2"/>
  <c r="F49" i="2"/>
  <c r="G49" i="2"/>
  <c r="H49" i="2"/>
  <c r="I49" i="2"/>
  <c r="J49" i="2"/>
  <c r="K49" i="2"/>
  <c r="L49" i="2"/>
  <c r="M49" i="2"/>
  <c r="N49" i="2"/>
  <c r="O49" i="2"/>
  <c r="P49" i="2"/>
  <c r="Q49" i="2"/>
  <c r="R49" i="2"/>
  <c r="S49" i="2"/>
  <c r="T49" i="2"/>
  <c r="U49" i="2"/>
  <c r="W49" i="2"/>
  <c r="X49" i="2"/>
  <c r="Y49" i="2"/>
  <c r="Z49" i="2"/>
  <c r="AA49" i="2"/>
  <c r="AB49" i="2"/>
  <c r="AC49" i="2"/>
  <c r="AD49" i="2"/>
  <c r="AE49" i="2"/>
  <c r="AF49" i="2"/>
  <c r="A50" i="2"/>
  <c r="B50" i="2"/>
  <c r="C50" i="2"/>
  <c r="D50" i="2"/>
  <c r="E50" i="2"/>
  <c r="F50" i="2"/>
  <c r="G50" i="2"/>
  <c r="H50" i="2"/>
  <c r="I50" i="2"/>
  <c r="J50" i="2"/>
  <c r="K50" i="2"/>
  <c r="L50" i="2"/>
  <c r="M50" i="2"/>
  <c r="N50" i="2"/>
  <c r="O50" i="2"/>
  <c r="P50" i="2"/>
  <c r="Q50" i="2"/>
  <c r="R50" i="2"/>
  <c r="S50" i="2"/>
  <c r="T50" i="2"/>
  <c r="U50" i="2"/>
  <c r="W50" i="2"/>
  <c r="X50" i="2"/>
  <c r="Y50" i="2"/>
  <c r="Z50" i="2"/>
  <c r="AA50" i="2"/>
  <c r="AB50" i="2"/>
  <c r="AC50" i="2"/>
  <c r="AD50" i="2"/>
  <c r="AE50" i="2"/>
  <c r="AF50" i="2"/>
  <c r="A51" i="2"/>
  <c r="B51" i="2"/>
  <c r="C51" i="2"/>
  <c r="D51" i="2"/>
  <c r="E51" i="2"/>
  <c r="F51" i="2"/>
  <c r="G51" i="2"/>
  <c r="H51" i="2"/>
  <c r="I51" i="2"/>
  <c r="J51" i="2"/>
  <c r="K51" i="2"/>
  <c r="L51" i="2"/>
  <c r="M51" i="2"/>
  <c r="N51" i="2"/>
  <c r="O51" i="2"/>
  <c r="P51" i="2"/>
  <c r="Q51" i="2"/>
  <c r="R51" i="2"/>
  <c r="S51" i="2"/>
  <c r="T51" i="2"/>
  <c r="U51" i="2"/>
  <c r="W51" i="2"/>
  <c r="X51" i="2"/>
  <c r="Y51" i="2"/>
  <c r="Z51" i="2"/>
  <c r="AA51" i="2"/>
  <c r="AB51" i="2"/>
  <c r="AC51" i="2"/>
  <c r="AD51" i="2"/>
  <c r="AE51" i="2"/>
  <c r="AF51" i="2"/>
  <c r="A52" i="2"/>
  <c r="B52" i="2"/>
  <c r="C52" i="2"/>
  <c r="D52" i="2"/>
  <c r="E52" i="2"/>
  <c r="F52" i="2"/>
  <c r="G52" i="2"/>
  <c r="H52" i="2"/>
  <c r="I52" i="2"/>
  <c r="J52" i="2"/>
  <c r="K52" i="2"/>
  <c r="L52" i="2"/>
  <c r="M52" i="2"/>
  <c r="N52" i="2"/>
  <c r="O52" i="2"/>
  <c r="P52" i="2"/>
  <c r="Q52" i="2"/>
  <c r="R52" i="2"/>
  <c r="S52" i="2"/>
  <c r="T52" i="2"/>
  <c r="U52" i="2"/>
  <c r="W52" i="2"/>
  <c r="X52" i="2"/>
  <c r="Y52" i="2"/>
  <c r="Z52" i="2"/>
  <c r="AA52" i="2"/>
  <c r="AB52" i="2"/>
  <c r="AC52" i="2"/>
  <c r="AD52" i="2"/>
  <c r="AE52" i="2"/>
  <c r="AF52" i="2"/>
  <c r="A53" i="2"/>
  <c r="B53" i="2"/>
  <c r="C53" i="2"/>
  <c r="D53" i="2"/>
  <c r="E53" i="2"/>
  <c r="F53" i="2"/>
  <c r="G53" i="2"/>
  <c r="H53" i="2"/>
  <c r="I53" i="2"/>
  <c r="J53" i="2"/>
  <c r="K53" i="2"/>
  <c r="L53" i="2"/>
  <c r="M53" i="2"/>
  <c r="N53" i="2"/>
  <c r="O53" i="2"/>
  <c r="P53" i="2"/>
  <c r="Q53" i="2"/>
  <c r="R53" i="2"/>
  <c r="S53" i="2"/>
  <c r="T53" i="2"/>
  <c r="U53" i="2"/>
  <c r="W53" i="2"/>
  <c r="X53" i="2"/>
  <c r="Y53" i="2"/>
  <c r="Z53" i="2"/>
  <c r="AA53" i="2"/>
  <c r="AB53" i="2"/>
  <c r="AC53" i="2"/>
  <c r="AD53" i="2"/>
  <c r="AE53" i="2"/>
  <c r="AF53" i="2"/>
  <c r="A54" i="2"/>
  <c r="B54" i="2"/>
  <c r="C54" i="2"/>
  <c r="D54" i="2"/>
  <c r="E54" i="2"/>
  <c r="F54" i="2"/>
  <c r="G54" i="2"/>
  <c r="H54" i="2"/>
  <c r="I54" i="2"/>
  <c r="J54" i="2"/>
  <c r="K54" i="2"/>
  <c r="L54" i="2"/>
  <c r="M54" i="2"/>
  <c r="N54" i="2"/>
  <c r="O54" i="2"/>
  <c r="P54" i="2"/>
  <c r="Q54" i="2"/>
  <c r="R54" i="2"/>
  <c r="S54" i="2"/>
  <c r="T54" i="2"/>
  <c r="U54" i="2"/>
  <c r="W54" i="2"/>
  <c r="X54" i="2"/>
  <c r="Y54" i="2"/>
  <c r="Z54" i="2"/>
  <c r="AA54" i="2"/>
  <c r="AB54" i="2"/>
  <c r="AC54" i="2"/>
  <c r="AD54" i="2"/>
  <c r="AE54" i="2"/>
  <c r="AF54" i="2"/>
  <c r="A55" i="2"/>
  <c r="B55" i="2"/>
  <c r="C55" i="2"/>
  <c r="D55" i="2"/>
  <c r="E55" i="2"/>
  <c r="F55" i="2"/>
  <c r="G55" i="2"/>
  <c r="H55" i="2"/>
  <c r="I55" i="2"/>
  <c r="J55" i="2"/>
  <c r="K55" i="2"/>
  <c r="L55" i="2"/>
  <c r="M55" i="2"/>
  <c r="N55" i="2"/>
  <c r="O55" i="2"/>
  <c r="P55" i="2"/>
  <c r="Q55" i="2"/>
  <c r="R55" i="2"/>
  <c r="S55" i="2"/>
  <c r="T55" i="2"/>
  <c r="U55" i="2"/>
  <c r="W55" i="2"/>
  <c r="X55" i="2"/>
  <c r="Y55" i="2"/>
  <c r="Z55" i="2"/>
  <c r="AA55" i="2"/>
  <c r="AB55" i="2"/>
  <c r="AC55" i="2"/>
  <c r="AD55" i="2"/>
  <c r="AE55" i="2"/>
  <c r="AF55" i="2"/>
  <c r="A56" i="2"/>
  <c r="B56" i="2"/>
  <c r="C56" i="2"/>
  <c r="D56" i="2"/>
  <c r="E56" i="2"/>
  <c r="F56" i="2"/>
  <c r="G56" i="2"/>
  <c r="H56" i="2"/>
  <c r="I56" i="2"/>
  <c r="J56" i="2"/>
  <c r="K56" i="2"/>
  <c r="L56" i="2"/>
  <c r="M56" i="2"/>
  <c r="N56" i="2"/>
  <c r="O56" i="2"/>
  <c r="P56" i="2"/>
  <c r="Q56" i="2"/>
  <c r="R56" i="2"/>
  <c r="S56" i="2"/>
  <c r="T56" i="2"/>
  <c r="U56" i="2"/>
  <c r="W56" i="2"/>
  <c r="X56" i="2"/>
  <c r="Y56" i="2"/>
  <c r="Z56" i="2"/>
  <c r="AA56" i="2"/>
  <c r="AB56" i="2"/>
  <c r="AC56" i="2"/>
  <c r="AD56" i="2"/>
  <c r="AE56" i="2"/>
  <c r="AF56" i="2"/>
  <c r="A57" i="2"/>
  <c r="B57" i="2"/>
  <c r="C57" i="2"/>
  <c r="D57" i="2"/>
  <c r="E57" i="2"/>
  <c r="F57" i="2"/>
  <c r="G57" i="2"/>
  <c r="H57" i="2"/>
  <c r="I57" i="2"/>
  <c r="J57" i="2"/>
  <c r="K57" i="2"/>
  <c r="L57" i="2"/>
  <c r="M57" i="2"/>
  <c r="N57" i="2"/>
  <c r="O57" i="2"/>
  <c r="P57" i="2"/>
  <c r="Q57" i="2"/>
  <c r="R57" i="2"/>
  <c r="S57" i="2"/>
  <c r="T57" i="2"/>
  <c r="U57" i="2"/>
  <c r="W57" i="2"/>
  <c r="X57" i="2"/>
  <c r="Y57" i="2"/>
  <c r="Z57" i="2"/>
  <c r="AA57" i="2"/>
  <c r="AB57" i="2"/>
  <c r="AC57" i="2"/>
  <c r="AD57" i="2"/>
  <c r="AE57" i="2"/>
  <c r="AF57" i="2"/>
  <c r="A58" i="2"/>
  <c r="B58" i="2"/>
  <c r="C58" i="2"/>
  <c r="D58" i="2"/>
  <c r="E58" i="2"/>
  <c r="F58" i="2"/>
  <c r="G58" i="2"/>
  <c r="H58" i="2"/>
  <c r="I58" i="2"/>
  <c r="J58" i="2"/>
  <c r="K58" i="2"/>
  <c r="L58" i="2"/>
  <c r="M58" i="2"/>
  <c r="N58" i="2"/>
  <c r="O58" i="2"/>
  <c r="P58" i="2"/>
  <c r="Q58" i="2"/>
  <c r="R58" i="2"/>
  <c r="S58" i="2"/>
  <c r="T58" i="2"/>
  <c r="U58" i="2"/>
  <c r="W58" i="2"/>
  <c r="X58" i="2"/>
  <c r="Y58" i="2"/>
  <c r="Z58" i="2"/>
  <c r="AA58" i="2"/>
  <c r="AB58" i="2"/>
  <c r="AC58" i="2"/>
  <c r="AD58" i="2"/>
  <c r="AE58" i="2"/>
  <c r="AF58" i="2"/>
  <c r="A59" i="2"/>
  <c r="B59" i="2"/>
  <c r="C59" i="2"/>
  <c r="D59" i="2"/>
  <c r="E59" i="2"/>
  <c r="F59" i="2"/>
  <c r="G59" i="2"/>
  <c r="H59" i="2"/>
  <c r="I59" i="2"/>
  <c r="J59" i="2"/>
  <c r="K59" i="2"/>
  <c r="L59" i="2"/>
  <c r="M59" i="2"/>
  <c r="N59" i="2"/>
  <c r="O59" i="2"/>
  <c r="P59" i="2"/>
  <c r="Q59" i="2"/>
  <c r="R59" i="2"/>
  <c r="S59" i="2"/>
  <c r="T59" i="2"/>
  <c r="U59" i="2"/>
  <c r="W59" i="2"/>
  <c r="X59" i="2"/>
  <c r="Y59" i="2"/>
  <c r="Z59" i="2"/>
  <c r="AA59" i="2"/>
  <c r="AB59" i="2"/>
  <c r="AC59" i="2"/>
  <c r="AD59" i="2"/>
  <c r="AE59" i="2"/>
  <c r="AF59" i="2"/>
  <c r="A60" i="2"/>
  <c r="B60" i="2"/>
  <c r="C60" i="2"/>
  <c r="D60" i="2"/>
  <c r="E60" i="2"/>
  <c r="F60" i="2"/>
  <c r="G60" i="2"/>
  <c r="H60" i="2"/>
  <c r="I60" i="2"/>
  <c r="J60" i="2"/>
  <c r="K60" i="2"/>
  <c r="L60" i="2"/>
  <c r="M60" i="2"/>
  <c r="N60" i="2"/>
  <c r="O60" i="2"/>
  <c r="P60" i="2"/>
  <c r="Q60" i="2"/>
  <c r="R60" i="2"/>
  <c r="S60" i="2"/>
  <c r="T60" i="2"/>
  <c r="U60" i="2"/>
  <c r="W60" i="2"/>
  <c r="X60" i="2"/>
  <c r="Y60" i="2"/>
  <c r="Z60" i="2"/>
  <c r="AA60" i="2"/>
  <c r="AB60" i="2"/>
  <c r="AC60" i="2"/>
  <c r="AD60" i="2"/>
  <c r="AE60" i="2"/>
  <c r="AF60" i="2"/>
  <c r="A61" i="2"/>
  <c r="B61" i="2"/>
  <c r="C61" i="2"/>
  <c r="D61" i="2"/>
  <c r="E61" i="2"/>
  <c r="F61" i="2"/>
  <c r="G61" i="2"/>
  <c r="H61" i="2"/>
  <c r="I61" i="2"/>
  <c r="J61" i="2"/>
  <c r="K61" i="2"/>
  <c r="L61" i="2"/>
  <c r="M61" i="2"/>
  <c r="N61" i="2"/>
  <c r="O61" i="2"/>
  <c r="P61" i="2"/>
  <c r="Q61" i="2"/>
  <c r="R61" i="2"/>
  <c r="S61" i="2"/>
  <c r="T61" i="2"/>
  <c r="U61" i="2"/>
  <c r="W61" i="2"/>
  <c r="X61" i="2"/>
  <c r="Y61" i="2"/>
  <c r="Z61" i="2"/>
  <c r="AA61" i="2"/>
  <c r="AB61" i="2"/>
  <c r="AC61" i="2"/>
  <c r="AD61" i="2"/>
  <c r="AE61" i="2"/>
  <c r="AF61" i="2"/>
  <c r="A62" i="2"/>
  <c r="B62" i="2"/>
  <c r="C62" i="2"/>
  <c r="D62" i="2"/>
  <c r="E62" i="2"/>
  <c r="F62" i="2"/>
  <c r="G62" i="2"/>
  <c r="H62" i="2"/>
  <c r="I62" i="2"/>
  <c r="J62" i="2"/>
  <c r="K62" i="2"/>
  <c r="L62" i="2"/>
  <c r="M62" i="2"/>
  <c r="N62" i="2"/>
  <c r="O62" i="2"/>
  <c r="P62" i="2"/>
  <c r="Q62" i="2"/>
  <c r="R62" i="2"/>
  <c r="S62" i="2"/>
  <c r="T62" i="2"/>
  <c r="U62" i="2"/>
  <c r="W62" i="2"/>
  <c r="X62" i="2"/>
  <c r="Y62" i="2"/>
  <c r="Z62" i="2"/>
  <c r="AA62" i="2"/>
  <c r="AB62" i="2"/>
  <c r="AC62" i="2"/>
  <c r="AD62" i="2"/>
  <c r="AE62" i="2"/>
  <c r="AF62" i="2"/>
  <c r="A63" i="2"/>
  <c r="B63" i="2"/>
  <c r="C63" i="2"/>
  <c r="D63" i="2"/>
  <c r="E63" i="2"/>
  <c r="F63" i="2"/>
  <c r="G63" i="2"/>
  <c r="H63" i="2"/>
  <c r="I63" i="2"/>
  <c r="J63" i="2"/>
  <c r="K63" i="2"/>
  <c r="L63" i="2"/>
  <c r="M63" i="2"/>
  <c r="N63" i="2"/>
  <c r="O63" i="2"/>
  <c r="P63" i="2"/>
  <c r="Q63" i="2"/>
  <c r="R63" i="2"/>
  <c r="S63" i="2"/>
  <c r="T63" i="2"/>
  <c r="U63" i="2"/>
  <c r="W63" i="2"/>
  <c r="X63" i="2"/>
  <c r="Y63" i="2"/>
  <c r="Z63" i="2"/>
  <c r="AA63" i="2"/>
  <c r="AB63" i="2"/>
  <c r="AC63" i="2"/>
  <c r="AD63" i="2"/>
  <c r="AE63" i="2"/>
  <c r="AF63" i="2"/>
  <c r="A64" i="2"/>
  <c r="B64" i="2"/>
  <c r="C64" i="2"/>
  <c r="D64" i="2"/>
  <c r="E64" i="2"/>
  <c r="F64" i="2"/>
  <c r="G64" i="2"/>
  <c r="H64" i="2"/>
  <c r="I64" i="2"/>
  <c r="J64" i="2"/>
  <c r="K64" i="2"/>
  <c r="L64" i="2"/>
  <c r="M64" i="2"/>
  <c r="N64" i="2"/>
  <c r="O64" i="2"/>
  <c r="P64" i="2"/>
  <c r="Q64" i="2"/>
  <c r="R64" i="2"/>
  <c r="S64" i="2"/>
  <c r="T64" i="2"/>
  <c r="U64" i="2"/>
  <c r="W64" i="2"/>
  <c r="X64" i="2"/>
  <c r="Y64" i="2"/>
  <c r="Z64" i="2"/>
  <c r="AA64" i="2"/>
  <c r="AB64" i="2"/>
  <c r="AC64" i="2"/>
  <c r="AD64" i="2"/>
  <c r="AE64" i="2"/>
  <c r="AF64" i="2"/>
  <c r="A65" i="2"/>
  <c r="B65" i="2"/>
  <c r="C65" i="2"/>
  <c r="D65" i="2"/>
  <c r="E65" i="2"/>
  <c r="F65" i="2"/>
  <c r="G65" i="2"/>
  <c r="H65" i="2"/>
  <c r="I65" i="2"/>
  <c r="J65" i="2"/>
  <c r="K65" i="2"/>
  <c r="L65" i="2"/>
  <c r="M65" i="2"/>
  <c r="N65" i="2"/>
  <c r="O65" i="2"/>
  <c r="P65" i="2"/>
  <c r="Q65" i="2"/>
  <c r="R65" i="2"/>
  <c r="S65" i="2"/>
  <c r="T65" i="2"/>
  <c r="U65" i="2"/>
  <c r="W65" i="2"/>
  <c r="X65" i="2"/>
  <c r="Y65" i="2"/>
  <c r="Z65" i="2"/>
  <c r="AA65" i="2"/>
  <c r="AB65" i="2"/>
  <c r="AC65" i="2"/>
  <c r="AD65" i="2"/>
  <c r="AE65" i="2"/>
  <c r="AF65" i="2"/>
  <c r="A66" i="2"/>
  <c r="B66" i="2"/>
  <c r="C66" i="2"/>
  <c r="D66" i="2"/>
  <c r="E66" i="2"/>
  <c r="F66" i="2"/>
  <c r="G66" i="2"/>
  <c r="H66" i="2"/>
  <c r="I66" i="2"/>
  <c r="J66" i="2"/>
  <c r="K66" i="2"/>
  <c r="L66" i="2"/>
  <c r="M66" i="2"/>
  <c r="N66" i="2"/>
  <c r="O66" i="2"/>
  <c r="P66" i="2"/>
  <c r="Q66" i="2"/>
  <c r="R66" i="2"/>
  <c r="S66" i="2"/>
  <c r="T66" i="2"/>
  <c r="U66" i="2"/>
  <c r="W66" i="2"/>
  <c r="X66" i="2"/>
  <c r="Y66" i="2"/>
  <c r="Z66" i="2"/>
  <c r="AA66" i="2"/>
  <c r="AB66" i="2"/>
  <c r="AC66" i="2"/>
  <c r="AD66" i="2"/>
  <c r="AE66" i="2"/>
  <c r="AF66" i="2"/>
  <c r="A7" i="2"/>
  <c r="B7" i="2"/>
  <c r="C7" i="2"/>
  <c r="D7" i="2"/>
  <c r="E7" i="2"/>
  <c r="F7" i="2"/>
  <c r="G7" i="2"/>
  <c r="H7" i="2"/>
  <c r="I7" i="2"/>
  <c r="J7" i="2"/>
  <c r="K7" i="2"/>
  <c r="L7" i="2"/>
  <c r="M7" i="2"/>
  <c r="N7" i="2"/>
  <c r="O7" i="2"/>
  <c r="P7" i="2"/>
  <c r="Q7" i="2"/>
  <c r="R7" i="2"/>
  <c r="S7" i="2"/>
  <c r="T7" i="2"/>
  <c r="U7" i="2"/>
  <c r="W7" i="2"/>
  <c r="X7" i="2"/>
  <c r="Y7" i="2"/>
  <c r="Z7" i="2"/>
  <c r="AA7" i="2"/>
  <c r="AB7" i="2"/>
  <c r="AC7" i="2"/>
  <c r="AD7" i="2"/>
  <c r="AE7" i="2"/>
  <c r="AF7" i="2"/>
  <c r="A8" i="2"/>
  <c r="B8" i="2"/>
  <c r="D8" i="2"/>
  <c r="E8" i="2"/>
  <c r="F8" i="2"/>
  <c r="G8" i="2"/>
  <c r="H8" i="2"/>
  <c r="I8" i="2"/>
  <c r="J8" i="2"/>
  <c r="K8" i="2"/>
  <c r="L8" i="2"/>
  <c r="M8" i="2"/>
  <c r="N8" i="2"/>
  <c r="O8" i="2"/>
  <c r="P8" i="2"/>
  <c r="Q8" i="2"/>
  <c r="R8" i="2"/>
  <c r="S8" i="2"/>
  <c r="T8" i="2"/>
  <c r="U8" i="2"/>
  <c r="W8" i="2"/>
  <c r="X8" i="2"/>
  <c r="Y8" i="2"/>
  <c r="Z8" i="2"/>
  <c r="AA8" i="2"/>
  <c r="AB8" i="2"/>
  <c r="AC8" i="2"/>
  <c r="AD8" i="2"/>
  <c r="AE8" i="2"/>
  <c r="AF8" i="2"/>
  <c r="A9" i="2"/>
  <c r="B9" i="2"/>
  <c r="C9" i="2"/>
  <c r="D9" i="2"/>
  <c r="E9" i="2"/>
  <c r="F9" i="2"/>
  <c r="G9" i="2"/>
  <c r="H9" i="2"/>
  <c r="I9" i="2"/>
  <c r="J9" i="2"/>
  <c r="K9" i="2"/>
  <c r="L9" i="2"/>
  <c r="M9" i="2"/>
  <c r="N9" i="2"/>
  <c r="O9" i="2"/>
  <c r="P9" i="2"/>
  <c r="Q9" i="2"/>
  <c r="R9" i="2"/>
  <c r="S9" i="2"/>
  <c r="T9" i="2"/>
  <c r="U9" i="2"/>
  <c r="W9" i="2"/>
  <c r="X9" i="2"/>
  <c r="Y9" i="2"/>
  <c r="Z9" i="2"/>
  <c r="AA9" i="2"/>
  <c r="AB9" i="2"/>
  <c r="AC9" i="2"/>
  <c r="AD9" i="2"/>
  <c r="AE9" i="2"/>
  <c r="AF9" i="2"/>
  <c r="A10" i="2"/>
  <c r="B10" i="2"/>
  <c r="C10" i="2"/>
  <c r="D10" i="2"/>
  <c r="E10" i="2"/>
  <c r="F10" i="2"/>
  <c r="G10" i="2"/>
  <c r="H10" i="2"/>
  <c r="I10" i="2"/>
  <c r="J10" i="2"/>
  <c r="K10" i="2"/>
  <c r="L10" i="2"/>
  <c r="M10" i="2"/>
  <c r="N10" i="2"/>
  <c r="O10" i="2"/>
  <c r="P10" i="2"/>
  <c r="Q10" i="2"/>
  <c r="R10" i="2"/>
  <c r="S10" i="2"/>
  <c r="T10" i="2"/>
  <c r="U10" i="2"/>
  <c r="W10" i="2"/>
  <c r="X10" i="2"/>
  <c r="Y10" i="2"/>
  <c r="Z10" i="2"/>
  <c r="AA10" i="2"/>
  <c r="AB10" i="2"/>
  <c r="AC10" i="2"/>
  <c r="AD10" i="2"/>
  <c r="AE10" i="2"/>
  <c r="AF10" i="2"/>
  <c r="A11" i="2"/>
  <c r="B11" i="2"/>
  <c r="C11" i="2"/>
  <c r="D11" i="2"/>
  <c r="E11" i="2"/>
  <c r="F11" i="2"/>
  <c r="G11" i="2"/>
  <c r="H11" i="2"/>
  <c r="I11" i="2"/>
  <c r="J11" i="2"/>
  <c r="K11" i="2"/>
  <c r="L11" i="2"/>
  <c r="M11" i="2"/>
  <c r="N11" i="2"/>
  <c r="O11" i="2"/>
  <c r="P11" i="2"/>
  <c r="Q11" i="2"/>
  <c r="R11" i="2"/>
  <c r="S11" i="2"/>
  <c r="T11" i="2"/>
  <c r="U11" i="2"/>
  <c r="W11" i="2"/>
  <c r="X11" i="2"/>
  <c r="Y11" i="2"/>
  <c r="Z11" i="2"/>
  <c r="AA11" i="2"/>
  <c r="AB11" i="2"/>
  <c r="AC11" i="2"/>
  <c r="AD11" i="2"/>
  <c r="AE11" i="2"/>
  <c r="AF11" i="2"/>
  <c r="A12" i="2"/>
  <c r="B12" i="2"/>
  <c r="C12" i="2"/>
  <c r="D12" i="2"/>
  <c r="E12" i="2"/>
  <c r="F12" i="2"/>
  <c r="G12" i="2"/>
  <c r="H12" i="2"/>
  <c r="I12" i="2"/>
  <c r="J12" i="2"/>
  <c r="K12" i="2"/>
  <c r="L12" i="2"/>
  <c r="M12" i="2"/>
  <c r="N12" i="2"/>
  <c r="O12" i="2"/>
  <c r="P12" i="2"/>
  <c r="Q12" i="2"/>
  <c r="R12" i="2"/>
  <c r="S12" i="2"/>
  <c r="T12" i="2"/>
  <c r="U12" i="2"/>
  <c r="W12" i="2"/>
  <c r="X12" i="2"/>
  <c r="Y12" i="2"/>
  <c r="Z12" i="2"/>
  <c r="AA12" i="2"/>
  <c r="AB12" i="2"/>
  <c r="AC12" i="2"/>
  <c r="AD12" i="2"/>
  <c r="AE12" i="2"/>
  <c r="AF12" i="2"/>
  <c r="A13" i="2"/>
  <c r="B13" i="2"/>
  <c r="C13" i="2"/>
  <c r="D13" i="2"/>
  <c r="E13" i="2"/>
  <c r="F13" i="2"/>
  <c r="G13" i="2"/>
  <c r="H13" i="2"/>
  <c r="I13" i="2"/>
  <c r="J13" i="2"/>
  <c r="K13" i="2"/>
  <c r="L13" i="2"/>
  <c r="M13" i="2"/>
  <c r="N13" i="2"/>
  <c r="O13" i="2"/>
  <c r="P13" i="2"/>
  <c r="Q13" i="2"/>
  <c r="R13" i="2"/>
  <c r="S13" i="2"/>
  <c r="T13" i="2"/>
  <c r="U13" i="2"/>
  <c r="W13" i="2"/>
  <c r="X13" i="2"/>
  <c r="Y13" i="2"/>
  <c r="Z13" i="2"/>
  <c r="AA13" i="2"/>
  <c r="AB13" i="2"/>
  <c r="AC13" i="2"/>
  <c r="AD13" i="2"/>
  <c r="AE13" i="2"/>
  <c r="AF13" i="2"/>
  <c r="A14" i="2"/>
  <c r="B14" i="2"/>
  <c r="C14" i="2"/>
  <c r="D14" i="2"/>
  <c r="E14" i="2"/>
  <c r="F14" i="2"/>
  <c r="G14" i="2"/>
  <c r="H14" i="2"/>
  <c r="I14" i="2"/>
  <c r="J14" i="2"/>
  <c r="K14" i="2"/>
  <c r="L14" i="2"/>
  <c r="M14" i="2"/>
  <c r="N14" i="2"/>
  <c r="O14" i="2"/>
  <c r="P14" i="2"/>
  <c r="Q14" i="2"/>
  <c r="R14" i="2"/>
  <c r="S14" i="2"/>
  <c r="T14" i="2"/>
  <c r="U14" i="2"/>
  <c r="W14" i="2"/>
  <c r="X14" i="2"/>
  <c r="Y14" i="2"/>
  <c r="Z14" i="2"/>
  <c r="AA14" i="2"/>
  <c r="AB14" i="2"/>
  <c r="AC14" i="2"/>
  <c r="AD14" i="2"/>
  <c r="AE14" i="2"/>
  <c r="AF14" i="2"/>
  <c r="A15" i="2"/>
  <c r="B15" i="2"/>
  <c r="C15" i="2"/>
  <c r="D15" i="2"/>
  <c r="E15" i="2"/>
  <c r="F15" i="2"/>
  <c r="G15" i="2"/>
  <c r="H15" i="2"/>
  <c r="I15" i="2"/>
  <c r="J15" i="2"/>
  <c r="K15" i="2"/>
  <c r="L15" i="2"/>
  <c r="M15" i="2"/>
  <c r="N15" i="2"/>
  <c r="O15" i="2"/>
  <c r="P15" i="2"/>
  <c r="Q15" i="2"/>
  <c r="R15" i="2"/>
  <c r="S15" i="2"/>
  <c r="T15" i="2"/>
  <c r="U15" i="2"/>
  <c r="W15" i="2"/>
  <c r="X15" i="2"/>
  <c r="Y15" i="2"/>
  <c r="Z15" i="2"/>
  <c r="AA15" i="2"/>
  <c r="AB15" i="2"/>
  <c r="AC15" i="2"/>
  <c r="AD15" i="2"/>
  <c r="AE15" i="2"/>
  <c r="AF15" i="2"/>
  <c r="A16" i="2"/>
  <c r="B16" i="2"/>
  <c r="C16" i="2"/>
  <c r="D16" i="2"/>
  <c r="E16" i="2"/>
  <c r="F16" i="2"/>
  <c r="G16" i="2"/>
  <c r="H16" i="2"/>
  <c r="I16" i="2"/>
  <c r="J16" i="2"/>
  <c r="K16" i="2"/>
  <c r="L16" i="2"/>
  <c r="M16" i="2"/>
  <c r="N16" i="2"/>
  <c r="O16" i="2"/>
  <c r="P16" i="2"/>
  <c r="Q16" i="2"/>
  <c r="R16" i="2"/>
  <c r="S16" i="2"/>
  <c r="T16" i="2"/>
  <c r="U16" i="2"/>
  <c r="W16" i="2"/>
  <c r="X16" i="2"/>
  <c r="Y16" i="2"/>
  <c r="Z16" i="2"/>
  <c r="AA16" i="2"/>
  <c r="AB16" i="2"/>
  <c r="AC16" i="2"/>
  <c r="AD16" i="2"/>
  <c r="AE16" i="2"/>
  <c r="AF16" i="2"/>
  <c r="A17" i="2"/>
  <c r="B17" i="2"/>
  <c r="C17" i="2"/>
  <c r="D17" i="2"/>
  <c r="E17" i="2"/>
  <c r="F17" i="2"/>
  <c r="G17" i="2"/>
  <c r="H17" i="2"/>
  <c r="I17" i="2"/>
  <c r="J17" i="2"/>
  <c r="K17" i="2"/>
  <c r="L17" i="2"/>
  <c r="M17" i="2"/>
  <c r="N17" i="2"/>
  <c r="O17" i="2"/>
  <c r="P17" i="2"/>
  <c r="Q17" i="2"/>
  <c r="R17" i="2"/>
  <c r="S17" i="2"/>
  <c r="T17" i="2"/>
  <c r="U17" i="2"/>
  <c r="W17" i="2"/>
  <c r="X17" i="2"/>
  <c r="Y17" i="2"/>
  <c r="Z17" i="2"/>
  <c r="AA17" i="2"/>
  <c r="AB17" i="2"/>
  <c r="AC17" i="2"/>
  <c r="AD17" i="2"/>
  <c r="AE17" i="2"/>
  <c r="AF17" i="2"/>
  <c r="A18" i="2"/>
  <c r="B18" i="2"/>
  <c r="C18" i="2"/>
  <c r="D18" i="2"/>
  <c r="E18" i="2"/>
  <c r="F18" i="2"/>
  <c r="G18" i="2"/>
  <c r="H18" i="2"/>
  <c r="I18" i="2"/>
  <c r="J18" i="2"/>
  <c r="K18" i="2"/>
  <c r="L18" i="2"/>
  <c r="M18" i="2"/>
  <c r="N18" i="2"/>
  <c r="O18" i="2"/>
  <c r="P18" i="2"/>
  <c r="Q18" i="2"/>
  <c r="R18" i="2"/>
  <c r="S18" i="2"/>
  <c r="T18" i="2"/>
  <c r="U18" i="2"/>
  <c r="W18" i="2"/>
  <c r="X18" i="2"/>
  <c r="Y18" i="2"/>
  <c r="Z18" i="2"/>
  <c r="AA18" i="2"/>
  <c r="AB18" i="2"/>
  <c r="AC18" i="2"/>
  <c r="AD18" i="2"/>
  <c r="AE18" i="2"/>
  <c r="AF18" i="2"/>
  <c r="A19" i="2"/>
  <c r="B19" i="2"/>
  <c r="C19" i="2"/>
  <c r="D19" i="2"/>
  <c r="E19" i="2"/>
  <c r="F19" i="2"/>
  <c r="G19" i="2"/>
  <c r="H19" i="2"/>
  <c r="I19" i="2"/>
  <c r="J19" i="2"/>
  <c r="K19" i="2"/>
  <c r="L19" i="2"/>
  <c r="M19" i="2"/>
  <c r="N19" i="2"/>
  <c r="O19" i="2"/>
  <c r="P19" i="2"/>
  <c r="Q19" i="2"/>
  <c r="R19" i="2"/>
  <c r="S19" i="2"/>
  <c r="T19" i="2"/>
  <c r="U19" i="2"/>
  <c r="W19" i="2"/>
  <c r="X19" i="2"/>
  <c r="Y19" i="2"/>
  <c r="Z19" i="2"/>
  <c r="AA19" i="2"/>
  <c r="AB19" i="2"/>
  <c r="AC19" i="2"/>
  <c r="AD19" i="2"/>
  <c r="AE19" i="2"/>
  <c r="AF19" i="2"/>
  <c r="A20" i="2"/>
  <c r="B20" i="2"/>
  <c r="C20" i="2"/>
  <c r="D20" i="2"/>
  <c r="E20" i="2"/>
  <c r="F20" i="2"/>
  <c r="G20" i="2"/>
  <c r="H20" i="2"/>
  <c r="I20" i="2"/>
  <c r="J20" i="2"/>
  <c r="K20" i="2"/>
  <c r="L20" i="2"/>
  <c r="M20" i="2"/>
  <c r="N20" i="2"/>
  <c r="O20" i="2"/>
  <c r="P20" i="2"/>
  <c r="Q20" i="2"/>
  <c r="R20" i="2"/>
  <c r="S20" i="2"/>
  <c r="T20" i="2"/>
  <c r="U20" i="2"/>
  <c r="W20" i="2"/>
  <c r="X20" i="2"/>
  <c r="Y20" i="2"/>
  <c r="Z20" i="2"/>
  <c r="AA20" i="2"/>
  <c r="AB20" i="2"/>
  <c r="AC20" i="2"/>
  <c r="AD20" i="2"/>
  <c r="AE20" i="2"/>
  <c r="AF20" i="2"/>
  <c r="A21" i="2"/>
  <c r="B21" i="2"/>
  <c r="C21" i="2"/>
  <c r="D21" i="2"/>
  <c r="E21" i="2"/>
  <c r="F21" i="2"/>
  <c r="G21" i="2"/>
  <c r="H21" i="2"/>
  <c r="I21" i="2"/>
  <c r="J21" i="2"/>
  <c r="K21" i="2"/>
  <c r="L21" i="2"/>
  <c r="M21" i="2"/>
  <c r="N21" i="2"/>
  <c r="O21" i="2"/>
  <c r="P21" i="2"/>
  <c r="Q21" i="2"/>
  <c r="R21" i="2"/>
  <c r="S21" i="2"/>
  <c r="T21" i="2"/>
  <c r="U21" i="2"/>
  <c r="W21" i="2"/>
  <c r="X21" i="2"/>
  <c r="Y21" i="2"/>
  <c r="Z21" i="2"/>
  <c r="AA21" i="2"/>
  <c r="AB21" i="2"/>
  <c r="AC21" i="2"/>
  <c r="AD21" i="2"/>
  <c r="AE21" i="2"/>
  <c r="AF21" i="2"/>
  <c r="A22" i="2"/>
  <c r="B22" i="2"/>
  <c r="C22" i="2"/>
  <c r="D22" i="2"/>
  <c r="E22" i="2"/>
  <c r="F22" i="2"/>
  <c r="G22" i="2"/>
  <c r="H22" i="2"/>
  <c r="I22" i="2"/>
  <c r="J22" i="2"/>
  <c r="K22" i="2"/>
  <c r="L22" i="2"/>
  <c r="M22" i="2"/>
  <c r="N22" i="2"/>
  <c r="O22" i="2"/>
  <c r="P22" i="2"/>
  <c r="Q22" i="2"/>
  <c r="R22" i="2"/>
  <c r="S22" i="2"/>
  <c r="T22" i="2"/>
  <c r="U22" i="2"/>
  <c r="W22" i="2"/>
  <c r="X22" i="2"/>
  <c r="Y22" i="2"/>
  <c r="Z22" i="2"/>
  <c r="AA22" i="2"/>
  <c r="AB22" i="2"/>
  <c r="AC22" i="2"/>
  <c r="AD22" i="2"/>
  <c r="AE22" i="2"/>
  <c r="AF22" i="2"/>
  <c r="B6" i="2"/>
  <c r="C6" i="2"/>
  <c r="D6" i="2"/>
  <c r="E6" i="2"/>
  <c r="F6" i="2"/>
  <c r="G6" i="2"/>
  <c r="H6" i="2"/>
  <c r="I6" i="2"/>
  <c r="J6" i="2"/>
  <c r="K6" i="2"/>
  <c r="L6" i="2"/>
  <c r="M6" i="2"/>
  <c r="N6" i="2"/>
  <c r="O6" i="2"/>
  <c r="P6" i="2"/>
  <c r="Q6" i="2"/>
  <c r="R6" i="2"/>
  <c r="S6" i="2"/>
  <c r="T6" i="2"/>
  <c r="U6" i="2"/>
  <c r="W6" i="2"/>
  <c r="X6" i="2"/>
  <c r="Y6" i="2"/>
  <c r="Z6" i="2"/>
  <c r="AA6" i="2"/>
  <c r="AB6" i="2"/>
  <c r="AC6" i="2"/>
  <c r="AD6" i="2"/>
  <c r="AE6" i="2"/>
  <c r="AF6" i="2"/>
  <c r="A6" i="2"/>
  <c r="I5" i="2" l="1"/>
  <c r="L57" i="3" l="1"/>
  <c r="E56" i="3" l="1"/>
  <c r="B47" i="3" l="1"/>
  <c r="C21" i="3" l="1"/>
  <c r="C22" i="3" l="1"/>
  <c r="O44" i="3"/>
  <c r="O43" i="3"/>
  <c r="O42" i="3"/>
  <c r="O45" i="3" l="1"/>
  <c r="C47" i="3" l="1"/>
  <c r="D47" i="3"/>
  <c r="I44" i="3" l="1"/>
  <c r="J44" i="3"/>
  <c r="E47" i="3"/>
  <c r="O27" i="3" l="1"/>
  <c r="P27" i="3"/>
  <c r="N27" i="3"/>
  <c r="P19" i="3"/>
  <c r="P9" i="3"/>
  <c r="N19" i="3"/>
  <c r="N9" i="3"/>
  <c r="O9" i="3"/>
  <c r="O19" i="3"/>
  <c r="O10" i="3" l="1"/>
  <c r="Q19" i="3"/>
  <c r="Q9" i="3"/>
  <c r="N10" i="3"/>
  <c r="P10" i="3"/>
  <c r="O11" i="3" l="1"/>
  <c r="Q10" i="3"/>
  <c r="N11" i="3"/>
  <c r="P11" i="3"/>
  <c r="C13" i="3"/>
  <c r="D13" i="3"/>
  <c r="B13" i="3"/>
  <c r="O12" i="3" l="1"/>
  <c r="H27" i="3"/>
  <c r="H35" i="3"/>
  <c r="H44" i="3"/>
  <c r="Q11" i="3"/>
  <c r="P12" i="3"/>
  <c r="N12" i="3"/>
  <c r="J27" i="3"/>
  <c r="I21" i="3"/>
  <c r="I27" i="3"/>
  <c r="H21" i="3"/>
  <c r="J21" i="3"/>
  <c r="I35" i="3"/>
  <c r="J35" i="3"/>
  <c r="H9" i="3"/>
  <c r="J9" i="3"/>
  <c r="I9" i="3"/>
  <c r="E13" i="3"/>
  <c r="O57" i="3" s="1"/>
  <c r="O13" i="3" l="1"/>
  <c r="P13" i="3"/>
  <c r="J10" i="3"/>
  <c r="K44" i="3"/>
  <c r="H10" i="3"/>
  <c r="Q12" i="3"/>
  <c r="N13" i="3"/>
  <c r="K21" i="3"/>
  <c r="K35" i="3"/>
  <c r="O58" i="3" s="1"/>
  <c r="K9" i="3"/>
  <c r="I10" i="3"/>
  <c r="O14" i="3" l="1"/>
  <c r="J11" i="3"/>
  <c r="H11" i="3"/>
  <c r="P14" i="3"/>
  <c r="K10" i="3"/>
  <c r="K47" i="3"/>
  <c r="K46" i="3"/>
  <c r="Q13" i="3"/>
  <c r="N14" i="3"/>
  <c r="I11" i="3"/>
  <c r="O15" i="3" l="1"/>
  <c r="J12" i="3"/>
  <c r="P15" i="3"/>
  <c r="I12" i="3"/>
  <c r="H12" i="3"/>
  <c r="Q14" i="3"/>
  <c r="N15" i="3"/>
  <c r="K11" i="3"/>
  <c r="O16" i="3" l="1"/>
  <c r="J13" i="3"/>
  <c r="I13" i="3"/>
  <c r="P16" i="3"/>
  <c r="K12" i="3"/>
  <c r="Q15" i="3"/>
  <c r="H13" i="3"/>
  <c r="N16" i="3"/>
  <c r="O17" i="3" l="1"/>
  <c r="J14" i="3"/>
  <c r="I14" i="3"/>
  <c r="K13" i="3"/>
  <c r="H14" i="3"/>
  <c r="Q16" i="3"/>
  <c r="P17" i="3"/>
  <c r="N17" i="3"/>
  <c r="O18" i="3" l="1"/>
  <c r="O20" i="3" s="1"/>
  <c r="I15" i="3"/>
  <c r="J15" i="3"/>
  <c r="P18" i="3"/>
  <c r="P20" i="3" s="1"/>
  <c r="K14" i="3"/>
  <c r="H15" i="3"/>
  <c r="Q17" i="3"/>
  <c r="N18" i="3"/>
  <c r="N20" i="3" s="1"/>
  <c r="I16" i="3" l="1"/>
  <c r="J16" i="3"/>
  <c r="K15" i="3"/>
  <c r="H16" i="3"/>
  <c r="Q18" i="3"/>
  <c r="Q20" i="3" s="1"/>
  <c r="I17" i="3" l="1"/>
  <c r="J17" i="3"/>
  <c r="H17" i="3"/>
  <c r="K16" i="3"/>
  <c r="H18" i="3" l="1"/>
  <c r="J18" i="3"/>
  <c r="K17" i="3"/>
  <c r="I19" i="3" l="1"/>
  <c r="I18" i="3"/>
  <c r="K18" i="3"/>
  <c r="H19" i="3"/>
  <c r="J19" i="3"/>
  <c r="I20" i="3"/>
  <c r="I22" i="3" s="1"/>
  <c r="H20" i="3" l="1"/>
  <c r="H22" i="3" s="1"/>
  <c r="J20" i="3"/>
  <c r="J22" i="3" s="1"/>
  <c r="K19" i="3"/>
  <c r="K20" i="3" l="1"/>
  <c r="K22" i="3" s="1"/>
  <c r="M57" i="3" l="1"/>
  <c r="M58" i="3" l="1"/>
  <c r="L58" i="3"/>
  <c r="E57" i="3" l="1"/>
  <c r="Q2" i="3" l="1"/>
  <c r="AI1" i="2" l="1"/>
</calcChain>
</file>

<file path=xl/comments1.xml><?xml version="1.0" encoding="utf-8"?>
<comments xmlns="http://schemas.openxmlformats.org/spreadsheetml/2006/main">
  <authors>
    <author>Böder Carsten</author>
  </authors>
  <commentList>
    <comment ref="U3" authorId="0" shapeId="0">
      <text>
        <r>
          <rPr>
            <b/>
            <sz val="9"/>
            <color indexed="81"/>
            <rFont val="Segoe UI"/>
            <family val="2"/>
          </rPr>
          <t>Böder Carsten:</t>
        </r>
        <r>
          <rPr>
            <sz val="9"/>
            <color indexed="81"/>
            <rFont val="Segoe UI"/>
            <family val="2"/>
          </rPr>
          <t xml:space="preserve">
Nach Genehmigung Anlagendaten "nach vorne verschieben" und hier nur Az, Datum und Lageveränderung lassen. Bitte auch daran denken, den neuen Schallleistungspegel u.a. anzupassen.</t>
        </r>
      </text>
    </comment>
    <comment ref="H4" authorId="0" shapeId="0">
      <text>
        <r>
          <rPr>
            <b/>
            <sz val="9"/>
            <color indexed="81"/>
            <rFont val="Segoe UI"/>
            <family val="2"/>
          </rPr>
          <t>Böder Carsten:</t>
        </r>
        <r>
          <rPr>
            <sz val="9"/>
            <color indexed="81"/>
            <rFont val="Segoe UI"/>
            <family val="2"/>
          </rPr>
          <t xml:space="preserve">
In dieser Spalte kommt die Nr. der abzubauenden Anlagen</t>
        </r>
      </text>
    </comment>
    <comment ref="I4" authorId="0" shapeId="0">
      <text>
        <r>
          <rPr>
            <b/>
            <sz val="9"/>
            <color indexed="81"/>
            <rFont val="Segoe UI"/>
            <family val="2"/>
          </rPr>
          <t>Böder Carsten:</t>
        </r>
        <r>
          <rPr>
            <sz val="9"/>
            <color indexed="81"/>
            <rFont val="Segoe UI"/>
            <family val="2"/>
          </rPr>
          <t xml:space="preserve">
Diese Anlagen werden nach Errichtung einer anderen Anlagen abgebaut.</t>
        </r>
      </text>
    </comment>
  </commentList>
</comments>
</file>

<file path=xl/sharedStrings.xml><?xml version="1.0" encoding="utf-8"?>
<sst xmlns="http://schemas.openxmlformats.org/spreadsheetml/2006/main" count="173" uniqueCount="123">
  <si>
    <t>Ort</t>
  </si>
  <si>
    <t>Straße</t>
  </si>
  <si>
    <t>Hs-Nr.</t>
  </si>
  <si>
    <t>Verfahrensdaten</t>
  </si>
  <si>
    <t>Hersteller</t>
  </si>
  <si>
    <t>Typ</t>
  </si>
  <si>
    <t>Gesamt-höhe</t>
  </si>
  <si>
    <t>Naben-höhe</t>
  </si>
  <si>
    <t>Beschreibung der Anlage</t>
  </si>
  <si>
    <t>Grundstücksbezeichnung</t>
  </si>
  <si>
    <t>x</t>
  </si>
  <si>
    <t xml:space="preserve">Genehmigung </t>
  </si>
  <si>
    <t>Rechtswert</t>
  </si>
  <si>
    <t>Hochwert</t>
  </si>
  <si>
    <t>db(A)</t>
  </si>
  <si>
    <t>Az</t>
  </si>
  <si>
    <t>Stand</t>
  </si>
  <si>
    <t>lfd. Nr.</t>
  </si>
  <si>
    <t>Status</t>
  </si>
  <si>
    <r>
      <t xml:space="preserve">Leistung in </t>
    </r>
    <r>
      <rPr>
        <b/>
        <sz val="10"/>
        <color rgb="FFFF0000"/>
        <rFont val="Calibri"/>
        <family val="2"/>
        <scheme val="minor"/>
      </rPr>
      <t>k</t>
    </r>
    <r>
      <rPr>
        <sz val="10"/>
        <color theme="1"/>
        <rFont val="Calibri"/>
        <family val="2"/>
        <scheme val="minor"/>
      </rPr>
      <t>W (gesamt)</t>
    </r>
  </si>
  <si>
    <t>ÜBERSICHT WINDENERGIE IM LANDKREIS ROTENBURG (WÜMME)</t>
  </si>
  <si>
    <t>Abregelung</t>
  </si>
  <si>
    <t>Abbau geplant</t>
  </si>
  <si>
    <t>BNK</t>
  </si>
  <si>
    <t>System</t>
  </si>
  <si>
    <t>Schallpegel</t>
  </si>
  <si>
    <t>Anlagentyp</t>
  </si>
  <si>
    <r>
      <t xml:space="preserve">Az.                                </t>
    </r>
    <r>
      <rPr>
        <sz val="5"/>
        <color theme="1"/>
        <rFont val="Calibri"/>
        <family val="2"/>
        <scheme val="minor"/>
      </rPr>
      <t>(lfd.Nr.-Eingangsjahr)</t>
    </r>
  </si>
  <si>
    <t>bei Bau ist der Abbau der WEA Nr. erforderlich</t>
  </si>
  <si>
    <t>Vorbescheid</t>
  </si>
  <si>
    <t>Inhalt der Anfrage</t>
  </si>
  <si>
    <r>
      <rPr>
        <b/>
        <sz val="6"/>
        <rFont val="Calibri"/>
        <family val="2"/>
        <scheme val="minor"/>
      </rPr>
      <t>B</t>
    </r>
    <r>
      <rPr>
        <sz val="6"/>
        <rFont val="Calibri"/>
        <family val="2"/>
        <scheme val="minor"/>
      </rPr>
      <t xml:space="preserve">eantragt </t>
    </r>
    <r>
      <rPr>
        <b/>
        <sz val="6"/>
        <rFont val="Calibri"/>
        <family val="2"/>
        <scheme val="minor"/>
      </rPr>
      <t>G</t>
    </r>
    <r>
      <rPr>
        <sz val="6"/>
        <rFont val="Calibri"/>
        <family val="2"/>
        <scheme val="minor"/>
      </rPr>
      <t xml:space="preserve">enehmigt </t>
    </r>
    <r>
      <rPr>
        <b/>
        <sz val="6"/>
        <rFont val="Calibri"/>
        <family val="2"/>
        <scheme val="minor"/>
      </rPr>
      <t>E</t>
    </r>
    <r>
      <rPr>
        <sz val="6"/>
        <rFont val="Calibri"/>
        <family val="2"/>
        <scheme val="minor"/>
      </rPr>
      <t xml:space="preserve">rrichtet </t>
    </r>
    <r>
      <rPr>
        <b/>
        <sz val="6"/>
        <rFont val="Calibri"/>
        <family val="2"/>
        <scheme val="minor"/>
      </rPr>
      <t>V</t>
    </r>
    <r>
      <rPr>
        <sz val="6"/>
        <rFont val="Calibri"/>
        <family val="2"/>
        <scheme val="minor"/>
      </rPr>
      <t xml:space="preserve">oranfrage </t>
    </r>
  </si>
  <si>
    <r>
      <t xml:space="preserve">Leistung in </t>
    </r>
    <r>
      <rPr>
        <b/>
        <sz val="8"/>
        <color rgb="FFFF0000"/>
        <rFont val="Calibri"/>
        <family val="2"/>
        <scheme val="minor"/>
      </rPr>
      <t>k</t>
    </r>
    <r>
      <rPr>
        <sz val="8"/>
        <color theme="1"/>
        <rFont val="Calibri"/>
        <family val="2"/>
        <scheme val="minor"/>
      </rPr>
      <t>W</t>
    </r>
  </si>
  <si>
    <t>Rotor-durch-messer</t>
  </si>
  <si>
    <t>Lage unver-ändert (bei "N" bei Be-darf nach-fragen)</t>
  </si>
  <si>
    <t>Datum 
Genehmigung</t>
  </si>
  <si>
    <t>Änderungsverfahren (bei lfd. Anträgen incl. Anlagendaten)</t>
  </si>
  <si>
    <t>Genehmi-gungsdatum</t>
  </si>
  <si>
    <r>
      <t xml:space="preserve">Az.                               </t>
    </r>
    <r>
      <rPr>
        <sz val="5"/>
        <color theme="1"/>
        <rFont val="Calibri"/>
        <family val="2"/>
        <scheme val="minor"/>
      </rPr>
      <t xml:space="preserve"> (lfd.Nr.-Eingangsjahr)</t>
    </r>
  </si>
  <si>
    <r>
      <t xml:space="preserve">UTM-Koordinaten    </t>
    </r>
    <r>
      <rPr>
        <sz val="4"/>
        <color theme="1"/>
        <rFont val="Calibri"/>
        <family val="2"/>
        <scheme val="minor"/>
      </rPr>
      <t xml:space="preserve"> 
(eine 0 in der Nachkommastelle ergibt sich insbesondere bei 00 tlw. aus Excel)</t>
    </r>
  </si>
  <si>
    <r>
      <t xml:space="preserve">!!FILTER!!
</t>
    </r>
    <r>
      <rPr>
        <sz val="5"/>
        <rFont val="Calibri"/>
        <family val="2"/>
        <scheme val="minor"/>
      </rPr>
      <t>(Ausblendung leere Zeilen)</t>
    </r>
  </si>
  <si>
    <t>Lage</t>
  </si>
  <si>
    <t>Genehmigter Schallleistungspegel</t>
  </si>
  <si>
    <t>Übersicht/Statistik Windenergieanlagen im Landkreis Rotenburg (Wümme)</t>
  </si>
  <si>
    <t xml:space="preserve">                                       Achtung: abgelehnte oder bereits abgebaute Anlagen sind nicht Gegenstand der Statistik</t>
  </si>
  <si>
    <t>Stand:</t>
  </si>
  <si>
    <t>Anzahl</t>
  </si>
  <si>
    <t>Leistung</t>
  </si>
  <si>
    <t>Gesamthöhe</t>
  </si>
  <si>
    <t>Anzahl der Anlagen mit einer Leistung von</t>
  </si>
  <si>
    <t>Anzahl der Anlagen mit einer Gesamthöhe von</t>
  </si>
  <si>
    <r>
      <t>B</t>
    </r>
    <r>
      <rPr>
        <b/>
        <sz val="10"/>
        <color rgb="FFFF0000"/>
        <rFont val="Calibri"/>
        <family val="2"/>
        <scheme val="minor"/>
      </rPr>
      <t>*</t>
    </r>
  </si>
  <si>
    <t>G</t>
  </si>
  <si>
    <t>E</t>
  </si>
  <si>
    <t>Summe</t>
  </si>
  <si>
    <t>Gesamt</t>
  </si>
  <si>
    <t>beantragt</t>
  </si>
  <si>
    <t>genehmigt, aber noch nicht gebaut</t>
  </si>
  <si>
    <t>errichtet</t>
  </si>
  <si>
    <t>bis 10 kW</t>
  </si>
  <si>
    <t>bis 2 m</t>
  </si>
  <si>
    <t>bis 500 kW</t>
  </si>
  <si>
    <t>bis 10 m</t>
  </si>
  <si>
    <t>bis 1 MW</t>
  </si>
  <si>
    <t>bis 30 m</t>
  </si>
  <si>
    <t>bis 2 MW</t>
  </si>
  <si>
    <t>unter 50 m</t>
  </si>
  <si>
    <t>bis 3 MW</t>
  </si>
  <si>
    <t>bis 100 m</t>
  </si>
  <si>
    <t>bis 4 MW</t>
  </si>
  <si>
    <t>bis 150 m</t>
  </si>
  <si>
    <t>bis 5 MW</t>
  </si>
  <si>
    <t>bis 200 m</t>
  </si>
  <si>
    <t>bis 6 MW</t>
  </si>
  <si>
    <t>bis 250 m</t>
  </si>
  <si>
    <t>bis 7 MW</t>
  </si>
  <si>
    <t>bis 300 m</t>
  </si>
  <si>
    <t>bis 8 MW</t>
  </si>
  <si>
    <t>bis 350 m</t>
  </si>
  <si>
    <t>vor Neubau erst noch abzubauende Altanlagen</t>
  </si>
  <si>
    <t>bis 9 MW</t>
  </si>
  <si>
    <t>über 350 m</t>
  </si>
  <si>
    <t>bis 10 MW</t>
  </si>
  <si>
    <t>über 10 MW</t>
  </si>
  <si>
    <t>davon in RROP20-Gebiet</t>
  </si>
  <si>
    <t>Maximal installierte Leistung einer Anlage in kW</t>
  </si>
  <si>
    <t>Maximale Gesamthöhe einer Anlage</t>
  </si>
  <si>
    <t>in kW</t>
  </si>
  <si>
    <t>in m</t>
  </si>
  <si>
    <r>
      <rPr>
        <sz val="10"/>
        <color rgb="FFFF0000"/>
        <rFont val="Calibri"/>
        <family val="2"/>
        <scheme val="minor"/>
      </rPr>
      <t>*</t>
    </r>
    <r>
      <rPr>
        <sz val="10"/>
        <color theme="1"/>
        <rFont val="Calibri"/>
        <family val="2"/>
        <scheme val="minor"/>
      </rPr>
      <t xml:space="preserve"> ohne Verfahren gemäß § 16b (7) BImSchG - Änderung des Anlagentyps von genehmigten, aber noch nicht errichteten Anlagen (siehe auch sep. Statistik unten)</t>
    </r>
  </si>
  <si>
    <t>Gesamtleistung in MW</t>
  </si>
  <si>
    <t>B</t>
  </si>
  <si>
    <t>MW</t>
  </si>
  <si>
    <t>WEA in RROP20-Gebieten  (auch alte Anlagen)</t>
  </si>
  <si>
    <t>genehmigt</t>
  </si>
  <si>
    <t>Anteil an der Gesamtleistung:</t>
  </si>
  <si>
    <r>
      <t xml:space="preserve">Zuwachs </t>
    </r>
    <r>
      <rPr>
        <u/>
        <sz val="10"/>
        <color theme="1"/>
        <rFont val="Calibri"/>
        <family val="2"/>
        <scheme val="minor"/>
      </rPr>
      <t>um</t>
    </r>
    <r>
      <rPr>
        <sz val="10"/>
        <color theme="1"/>
        <rFont val="Calibri"/>
        <family val="2"/>
        <scheme val="minor"/>
      </rPr>
      <t xml:space="preserve"> … % seit o.a. Stichtag:</t>
    </r>
  </si>
  <si>
    <r>
      <rPr>
        <b/>
        <u/>
        <sz val="20"/>
        <color rgb="FFFF0000"/>
        <rFont val="Calibri"/>
        <family val="2"/>
        <scheme val="minor"/>
      </rPr>
      <t>AKTUELLE</t>
    </r>
    <r>
      <rPr>
        <b/>
        <sz val="20"/>
        <color rgb="FFFF0000"/>
        <rFont val="Calibri"/>
        <family val="2"/>
        <scheme val="minor"/>
      </rPr>
      <t xml:space="preserve"> Änderungsverfahren und Voranfragen </t>
    </r>
  </si>
  <si>
    <t>Nachrüstungen einzelner Elemete (z.B. BNK) oder der Austausch lediglich eines Elements (z.B. Turm) sind nicht berücksichtigt.</t>
  </si>
  <si>
    <t>Voranfragen sind in der Statistik oben nicht berücksichtigt!</t>
  </si>
  <si>
    <t>Anzahl der Anlagen</t>
  </si>
  <si>
    <r>
      <rPr>
        <b/>
        <sz val="10"/>
        <color theme="1"/>
        <rFont val="Calibri"/>
        <family val="2"/>
        <scheme val="minor"/>
      </rPr>
      <t>zusätzlich beantragte Leistung in MW</t>
    </r>
    <r>
      <rPr>
        <sz val="10"/>
        <color theme="1"/>
        <rFont val="Calibri"/>
        <family val="2"/>
        <scheme val="minor"/>
      </rPr>
      <t xml:space="preserve"> (ist oben bei der beantragten Gesamtleistung berücksichtigt)</t>
    </r>
  </si>
  <si>
    <t>zusätzlich beantragte Leistung in MW</t>
  </si>
  <si>
    <t>BImSchG</t>
  </si>
  <si>
    <t>NBauO</t>
  </si>
  <si>
    <t>(ohne Voranfragen)</t>
  </si>
  <si>
    <t>"gering-fügig"
§ 16b (7) 3 BImSchG</t>
  </si>
  <si>
    <r>
      <rPr>
        <b/>
        <sz val="6"/>
        <color theme="1"/>
        <rFont val="Calibri"/>
        <family val="2"/>
        <scheme val="minor"/>
      </rPr>
      <t>B</t>
    </r>
    <r>
      <rPr>
        <sz val="6"/>
        <color theme="1"/>
        <rFont val="Calibri"/>
        <family val="2"/>
        <scheme val="minor"/>
      </rPr>
      <t xml:space="preserve">eantragt
</t>
    </r>
    <r>
      <rPr>
        <b/>
        <sz val="6"/>
        <color theme="1"/>
        <rFont val="Calibri"/>
        <family val="2"/>
        <scheme val="minor"/>
      </rPr>
      <t>P</t>
    </r>
    <r>
      <rPr>
        <sz val="6"/>
        <color theme="1"/>
        <rFont val="Calibri"/>
        <family val="2"/>
        <scheme val="minor"/>
      </rPr>
      <t xml:space="preserve">ositiver VB
</t>
    </r>
    <r>
      <rPr>
        <b/>
        <sz val="6"/>
        <color theme="1"/>
        <rFont val="Calibri"/>
        <family val="2"/>
        <scheme val="minor"/>
      </rPr>
      <t>R</t>
    </r>
    <r>
      <rPr>
        <sz val="6"/>
        <color theme="1"/>
        <rFont val="Calibri"/>
        <family val="2"/>
        <scheme val="minor"/>
      </rPr>
      <t>ückn./</t>
    </r>
    <r>
      <rPr>
        <b/>
        <sz val="6"/>
        <color theme="1"/>
        <rFont val="Calibri"/>
        <family val="2"/>
        <scheme val="minor"/>
      </rPr>
      <t>A</t>
    </r>
    <r>
      <rPr>
        <sz val="6"/>
        <color theme="1"/>
        <rFont val="Calibri"/>
        <family val="2"/>
        <scheme val="minor"/>
      </rPr>
      <t xml:space="preserve">bl.
</t>
    </r>
    <r>
      <rPr>
        <b/>
        <sz val="6"/>
        <color theme="1"/>
        <rFont val="Calibri"/>
        <family val="2"/>
        <scheme val="minor"/>
      </rPr>
      <t>§ 10</t>
    </r>
    <r>
      <rPr>
        <sz val="6"/>
        <color theme="1"/>
        <rFont val="Calibri"/>
        <family val="2"/>
        <scheme val="minor"/>
      </rPr>
      <t xml:space="preserve"> - fin. Antrag</t>
    </r>
  </si>
  <si>
    <t>Die Eintragung der Daten erfolgt seit der erstmaligen Anlegung dieser Tabelle (ca. 2017) zeitnah. Der Bestand an sich wurde 2017 zwar ermittelt - bei älteren Anlagen wurden die Bauakten teilweise dagegem noch nicht auf fehlende Daten durchsucht. Bei fehlenden Daten müsste bei Bedarf ein kostenpflichtiger Antrag nach dem NUIG gestellt werden. Hinweise zur NUIG-Abfrage finden Sie im Blatt "NUIG".</t>
  </si>
  <si>
    <t>UIG</t>
  </si>
  <si>
    <t xml:space="preserve">Homepage </t>
  </si>
  <si>
    <t>§ 3 Abs. 2 UIG</t>
  </si>
  <si>
    <t>Davon seit dem</t>
  </si>
  <si>
    <t>noch im Verfahren, genehmigt-aber-noch-nicht-in-Betrieb oder errichtet:</t>
  </si>
  <si>
    <t>NUIG</t>
  </si>
  <si>
    <t>§ 9 Abs.</t>
  </si>
  <si>
    <t>Datum
Vorbescheid</t>
  </si>
  <si>
    <t>Eingang</t>
  </si>
  <si>
    <r>
      <rPr>
        <b/>
        <u/>
        <sz val="13"/>
        <color rgb="FFFF0000"/>
        <rFont val="Calibri"/>
        <family val="2"/>
        <scheme val="minor"/>
      </rPr>
      <t>Laufende</t>
    </r>
    <r>
      <rPr>
        <b/>
        <sz val="13"/>
        <color rgb="FFFF0000"/>
        <rFont val="Calibri"/>
        <family val="2"/>
        <scheme val="minor"/>
      </rPr>
      <t xml:space="preserve"> Änderungsverfahren
</t>
    </r>
    <r>
      <rPr>
        <sz val="6"/>
        <rFont val="Calibri"/>
        <family val="2"/>
        <scheme val="minor"/>
      </rPr>
      <t>Änderung nach Genehmigung, aber vor Errichtung einer Anlage</t>
    </r>
  </si>
  <si>
    <r>
      <rPr>
        <b/>
        <u/>
        <sz val="13"/>
        <color rgb="FFFF0000"/>
        <rFont val="Calibri"/>
        <family val="2"/>
        <scheme val="minor"/>
      </rPr>
      <t>Laufende</t>
    </r>
    <r>
      <rPr>
        <b/>
        <sz val="13"/>
        <color rgb="FFFF0000"/>
        <rFont val="Calibri"/>
        <family val="2"/>
        <scheme val="minor"/>
      </rPr>
      <t xml:space="preserve"> Voranfrageverfahren</t>
    </r>
    <r>
      <rPr>
        <sz val="8"/>
        <rFont val="Calibri"/>
        <family val="2"/>
        <scheme val="minor"/>
      </rPr>
      <t xml:space="preserve">  
</t>
    </r>
    <r>
      <rPr>
        <sz val="6"/>
        <rFont val="Calibri"/>
        <family val="2"/>
        <scheme val="minor"/>
      </rPr>
      <t xml:space="preserve">Ohne Vorbescheide, für die bereits ein Genehmigungsantrag vorliegt. Die Eintragungen werden 3 Jahre nach Abschluss des Verfahrens </t>
    </r>
    <r>
      <rPr>
        <u/>
        <sz val="6"/>
        <rFont val="Calibri"/>
        <family val="2"/>
        <scheme val="minor"/>
      </rPr>
      <t>oder</t>
    </r>
    <r>
      <rPr>
        <sz val="6"/>
        <rFont val="Calibri"/>
        <family val="2"/>
        <scheme val="minor"/>
      </rPr>
      <t xml:space="preserve"> bei Eingang des folgenden Genehmigungsantrags gelöscht.</t>
    </r>
  </si>
  <si>
    <t>gesamt</t>
  </si>
  <si>
    <t>laufend</t>
  </si>
  <si>
    <t>Erhöhung in  % zu beantragten, genehmigten und errichteten Anlagen: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</si>
</sst>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 _€_-;\-* #,##0\ _€_-;_-* &quot;-&quot;??\ _€_-;_-@_-"/>
    <numFmt numFmtId="165" formatCode="_-* #,##0.0\ _€_-;\-* #,##0.0\ _€_-;_-* &quot;-&quot;??\ _€_-;_-@_-"/>
    <numFmt numFmtId="166" formatCode="0.0%"/>
  </numFmts>
  <fonts count="37" x14ac:knownFonts="1">
    <font>
      <sz val="11"/>
      <color theme="1"/>
      <name val="Calibri"/>
      <family val="2"/>
      <scheme val="minor"/>
    </font>
    <font>
      <sz val="10"/>
      <color theme="1"/>
      <name val="Calibri"/>
      <family val="2"/>
      <scheme val="minor"/>
    </font>
    <font>
      <sz val="10"/>
      <name val="Calibri"/>
      <family val="2"/>
      <scheme val="minor"/>
    </font>
    <font>
      <sz val="8"/>
      <color theme="1"/>
      <name val="Calibri"/>
      <family val="2"/>
      <scheme val="minor"/>
    </font>
    <font>
      <sz val="6"/>
      <color theme="1"/>
      <name val="Calibri"/>
      <family val="2"/>
      <scheme val="minor"/>
    </font>
    <font>
      <b/>
      <sz val="10"/>
      <color rgb="FFFF0000"/>
      <name val="Calibri"/>
      <family val="2"/>
      <scheme val="minor"/>
    </font>
    <font>
      <sz val="6"/>
      <name val="Calibri"/>
      <family val="2"/>
      <scheme val="minor"/>
    </font>
    <font>
      <sz val="5"/>
      <color theme="1"/>
      <name val="Calibri"/>
      <family val="2"/>
      <scheme val="minor"/>
    </font>
    <font>
      <sz val="5"/>
      <name val="Calibri"/>
      <family val="2"/>
      <scheme val="minor"/>
    </font>
    <font>
      <b/>
      <sz val="6"/>
      <color theme="1"/>
      <name val="Calibri"/>
      <family val="2"/>
      <scheme val="minor"/>
    </font>
    <font>
      <b/>
      <sz val="11"/>
      <color theme="0"/>
      <name val="Calibri"/>
      <family val="2"/>
      <scheme val="minor"/>
    </font>
    <font>
      <b/>
      <sz val="24"/>
      <color rgb="FFFF0000"/>
      <name val="Calibri"/>
      <family val="2"/>
      <scheme val="minor"/>
    </font>
    <font>
      <b/>
      <sz val="12"/>
      <color rgb="FFFF0000"/>
      <name val="Calibri"/>
      <family val="2"/>
      <scheme val="minor"/>
    </font>
    <font>
      <b/>
      <sz val="6"/>
      <name val="Calibri"/>
      <family val="2"/>
      <scheme val="minor"/>
    </font>
    <font>
      <sz val="4"/>
      <color theme="1"/>
      <name val="Calibri"/>
      <family val="2"/>
      <scheme val="minor"/>
    </font>
    <font>
      <sz val="9"/>
      <color indexed="81"/>
      <name val="Segoe UI"/>
      <family val="2"/>
    </font>
    <font>
      <b/>
      <sz val="9"/>
      <color indexed="81"/>
      <name val="Segoe UI"/>
      <family val="2"/>
    </font>
    <font>
      <b/>
      <sz val="8"/>
      <color rgb="FFFF0000"/>
      <name val="Calibri"/>
      <family val="2"/>
      <scheme val="minor"/>
    </font>
    <font>
      <sz val="7"/>
      <color rgb="FFFF0000"/>
      <name val="Calibri"/>
      <family val="2"/>
      <scheme val="minor"/>
    </font>
    <font>
      <sz val="10"/>
      <color theme="0"/>
      <name val="Calibri"/>
      <family val="2"/>
      <scheme val="minor"/>
    </font>
    <font>
      <sz val="12"/>
      <color rgb="FFFF0000"/>
      <name val="Calibri"/>
      <family val="2"/>
      <scheme val="minor"/>
    </font>
    <font>
      <sz val="11"/>
      <color theme="1"/>
      <name val="Calibri"/>
      <family val="2"/>
      <scheme val="minor"/>
    </font>
    <font>
      <b/>
      <sz val="20"/>
      <color rgb="FFFF0000"/>
      <name val="Calibri"/>
      <family val="2"/>
      <scheme val="minor"/>
    </font>
    <font>
      <b/>
      <sz val="13"/>
      <color rgb="FFFF0000"/>
      <name val="Calibri"/>
      <family val="2"/>
      <scheme val="minor"/>
    </font>
    <font>
      <b/>
      <sz val="10"/>
      <color theme="1"/>
      <name val="Calibri"/>
      <family val="2"/>
      <scheme val="minor"/>
    </font>
    <font>
      <b/>
      <sz val="14"/>
      <color rgb="FFFF0000"/>
      <name val="Calibri"/>
      <family val="2"/>
      <scheme val="minor"/>
    </font>
    <font>
      <sz val="10"/>
      <color rgb="FFFF0000"/>
      <name val="Calibri"/>
      <family val="2"/>
      <scheme val="minor"/>
    </font>
    <font>
      <b/>
      <sz val="16"/>
      <color rgb="FFFF0000"/>
      <name val="Calibri"/>
      <family val="2"/>
      <scheme val="minor"/>
    </font>
    <font>
      <u/>
      <sz val="10"/>
      <color theme="1"/>
      <name val="Calibri"/>
      <family val="2"/>
      <scheme val="minor"/>
    </font>
    <font>
      <b/>
      <u/>
      <sz val="20"/>
      <color rgb="FFFF0000"/>
      <name val="Calibri"/>
      <family val="2"/>
      <scheme val="minor"/>
    </font>
    <font>
      <b/>
      <u/>
      <sz val="13"/>
      <color rgb="FFFF0000"/>
      <name val="Calibri"/>
      <family val="2"/>
      <scheme val="minor"/>
    </font>
    <font>
      <sz val="8"/>
      <name val="Calibri"/>
      <family val="2"/>
      <scheme val="minor"/>
    </font>
    <font>
      <b/>
      <sz val="9"/>
      <color rgb="FFFF0000"/>
      <name val="Calibri"/>
      <family val="2"/>
      <scheme val="minor"/>
    </font>
    <font>
      <b/>
      <sz val="11"/>
      <color theme="1"/>
      <name val="Calibri"/>
      <family val="2"/>
      <scheme val="minor"/>
    </font>
    <font>
      <b/>
      <sz val="14"/>
      <color theme="1"/>
      <name val="Calibri"/>
      <family val="2"/>
      <scheme val="minor"/>
    </font>
    <font>
      <u/>
      <sz val="11"/>
      <color theme="10"/>
      <name val="Calibri"/>
      <family val="2"/>
      <scheme val="minor"/>
    </font>
    <font>
      <u/>
      <sz val="6"/>
      <name val="Calibri"/>
      <family val="2"/>
      <scheme val="minor"/>
    </font>
  </fonts>
  <fills count="4">
    <fill>
      <patternFill patternType="none"/>
    </fill>
    <fill>
      <patternFill patternType="gray125"/>
    </fill>
    <fill>
      <patternFill patternType="solid">
        <fgColor rgb="FFFF0000"/>
        <bgColor indexed="64"/>
      </patternFill>
    </fill>
    <fill>
      <patternFill patternType="solid">
        <fgColor rgb="FFFFFF00"/>
        <bgColor indexed="64"/>
      </patternFill>
    </fill>
  </fills>
  <borders count="90">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medium">
        <color indexed="64"/>
      </left>
      <right style="hair">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hair">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medium">
        <color auto="1"/>
      </left>
      <right style="thin">
        <color indexed="64"/>
      </right>
      <top/>
      <bottom style="medium">
        <color indexed="64"/>
      </bottom>
      <diagonal/>
    </border>
    <border>
      <left style="medium">
        <color indexed="64"/>
      </left>
      <right style="medium">
        <color indexed="64"/>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auto="1"/>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medium">
        <color indexed="64"/>
      </right>
      <top style="hair">
        <color indexed="64"/>
      </top>
      <bottom/>
      <diagonal/>
    </border>
    <border>
      <left style="medium">
        <color auto="1"/>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4">
    <xf numFmtId="0" fontId="0" fillId="0" borderId="0"/>
    <xf numFmtId="43" fontId="21" fillId="0" borderId="0" applyFont="0" applyFill="0" applyBorder="0" applyAlignment="0" applyProtection="0"/>
    <xf numFmtId="9" fontId="21" fillId="0" borderId="0" applyFont="0" applyFill="0" applyBorder="0" applyAlignment="0" applyProtection="0"/>
    <xf numFmtId="0" fontId="35" fillId="0" borderId="0" applyNumberFormat="0" applyFill="0" applyBorder="0" applyAlignment="0" applyProtection="0"/>
  </cellStyleXfs>
  <cellXfs count="324">
    <xf numFmtId="0" fontId="0" fillId="0" borderId="0" xfId="0"/>
    <xf numFmtId="0" fontId="1" fillId="0" borderId="0" xfId="0" applyFont="1" applyAlignment="1">
      <alignment vertical="center"/>
    </xf>
    <xf numFmtId="0" fontId="1" fillId="0" borderId="0" xfId="0" applyFont="1" applyFill="1" applyAlignment="1">
      <alignment vertical="center"/>
    </xf>
    <xf numFmtId="0" fontId="1" fillId="0" borderId="0" xfId="0" applyFont="1" applyFill="1" applyBorder="1" applyAlignment="1">
      <alignment vertical="center"/>
    </xf>
    <xf numFmtId="0" fontId="1" fillId="0" borderId="0" xfId="0" applyFont="1" applyBorder="1" applyAlignment="1" applyProtection="1">
      <alignment vertical="center"/>
      <protection locked="0"/>
    </xf>
    <xf numFmtId="0" fontId="1" fillId="0" borderId="0" xfId="0" applyFont="1" applyAlignment="1" applyProtection="1">
      <alignment vertical="center"/>
      <protection locked="0"/>
    </xf>
    <xf numFmtId="0" fontId="1" fillId="0" borderId="0" xfId="0" applyFont="1" applyFill="1" applyBorder="1" applyAlignment="1" applyProtection="1">
      <alignment horizontal="left" vertical="center"/>
      <protection locked="0"/>
    </xf>
    <xf numFmtId="0" fontId="1" fillId="0" borderId="0" xfId="0" applyFont="1" applyFill="1" applyBorder="1" applyAlignment="1" applyProtection="1">
      <alignment vertical="center"/>
      <protection locked="0"/>
    </xf>
    <xf numFmtId="0" fontId="1" fillId="0" borderId="0" xfId="0" applyFont="1" applyFill="1" applyAlignment="1" applyProtection="1">
      <alignment vertical="center"/>
      <protection locked="0"/>
    </xf>
    <xf numFmtId="14" fontId="1" fillId="0" borderId="0" xfId="0" applyNumberFormat="1" applyFont="1" applyBorder="1" applyAlignment="1" applyProtection="1">
      <alignment horizontal="center" vertical="center"/>
      <protection locked="0"/>
    </xf>
    <xf numFmtId="0" fontId="1" fillId="0" borderId="0" xfId="0" applyFont="1" applyBorder="1" applyAlignment="1">
      <alignment vertical="center"/>
    </xf>
    <xf numFmtId="0" fontId="10" fillId="2" borderId="0" xfId="0" applyFont="1" applyFill="1" applyAlignment="1"/>
    <xf numFmtId="0" fontId="0" fillId="0" borderId="0" xfId="0" applyFont="1" applyBorder="1" applyAlignment="1" applyProtection="1">
      <alignment horizontal="center"/>
      <protection locked="0"/>
    </xf>
    <xf numFmtId="0" fontId="0" fillId="2" borderId="0" xfId="0" applyFont="1" applyFill="1"/>
    <xf numFmtId="0" fontId="1" fillId="0" borderId="0" xfId="0" applyFont="1" applyBorder="1" applyAlignment="1" applyProtection="1">
      <alignment horizontal="left" vertical="center"/>
      <protection locked="0"/>
    </xf>
    <xf numFmtId="0" fontId="1" fillId="0" borderId="7" xfId="0" applyFont="1" applyBorder="1" applyAlignment="1" applyProtection="1">
      <alignment vertical="center"/>
      <protection locked="0"/>
    </xf>
    <xf numFmtId="0" fontId="1" fillId="0" borderId="7" xfId="0" applyFont="1" applyBorder="1" applyAlignment="1">
      <alignment vertical="center"/>
    </xf>
    <xf numFmtId="0" fontId="0" fillId="2" borderId="28" xfId="0" applyFont="1" applyFill="1" applyBorder="1"/>
    <xf numFmtId="0" fontId="0" fillId="0" borderId="0" xfId="0" applyFont="1" applyBorder="1"/>
    <xf numFmtId="0" fontId="10" fillId="2" borderId="26" xfId="0" applyFont="1" applyFill="1" applyBorder="1" applyAlignment="1"/>
    <xf numFmtId="0" fontId="10" fillId="2" borderId="0" xfId="0" applyFont="1" applyFill="1" applyBorder="1" applyAlignment="1"/>
    <xf numFmtId="0" fontId="10" fillId="2" borderId="11" xfId="0" applyFont="1" applyFill="1" applyBorder="1" applyAlignment="1"/>
    <xf numFmtId="0" fontId="10" fillId="2" borderId="11" xfId="0" applyFont="1" applyFill="1" applyBorder="1" applyAlignment="1">
      <alignment horizontal="left"/>
    </xf>
    <xf numFmtId="0" fontId="11" fillId="0" borderId="0" xfId="0" applyFont="1" applyBorder="1" applyAlignment="1" applyProtection="1">
      <alignment vertical="center"/>
      <protection locked="0"/>
    </xf>
    <xf numFmtId="0" fontId="0" fillId="0" borderId="0" xfId="0" applyFont="1" applyBorder="1" applyProtection="1">
      <protection locked="0"/>
    </xf>
    <xf numFmtId="3" fontId="0" fillId="0" borderId="0" xfId="0" applyNumberFormat="1" applyFont="1" applyBorder="1" applyAlignment="1" applyProtection="1">
      <alignment horizontal="center"/>
      <protection locked="0"/>
    </xf>
    <xf numFmtId="14" fontId="1" fillId="0" borderId="0" xfId="0" applyNumberFormat="1" applyFont="1" applyBorder="1" applyAlignment="1" applyProtection="1">
      <alignment horizontal="right" vertical="center"/>
      <protection locked="0"/>
    </xf>
    <xf numFmtId="14" fontId="1" fillId="0" borderId="24" xfId="0" applyNumberFormat="1" applyFont="1" applyBorder="1" applyAlignment="1" applyProtection="1">
      <alignment horizontal="center" vertical="center" wrapText="1"/>
      <protection locked="0"/>
    </xf>
    <xf numFmtId="0" fontId="0" fillId="0" borderId="0" xfId="0" applyFont="1" applyProtection="1">
      <protection locked="0"/>
    </xf>
    <xf numFmtId="14" fontId="6" fillId="0" borderId="18" xfId="0" applyNumberFormat="1" applyFont="1" applyFill="1" applyBorder="1" applyAlignment="1" applyProtection="1">
      <alignment horizontal="center" vertical="center" wrapText="1"/>
      <protection locked="0"/>
    </xf>
    <xf numFmtId="0" fontId="1" fillId="0" borderId="35" xfId="0" applyFont="1" applyFill="1" applyBorder="1" applyAlignment="1" applyProtection="1">
      <alignment horizontal="center" vertical="center" wrapText="1"/>
      <protection locked="0"/>
    </xf>
    <xf numFmtId="0" fontId="1" fillId="0" borderId="37" xfId="0" applyFont="1" applyFill="1" applyBorder="1" applyAlignment="1" applyProtection="1">
      <alignment horizontal="center" vertical="center" wrapText="1"/>
      <protection locked="0"/>
    </xf>
    <xf numFmtId="0" fontId="2" fillId="0" borderId="38" xfId="0" applyFont="1" applyFill="1" applyBorder="1" applyAlignment="1" applyProtection="1">
      <alignment horizontal="center" vertical="center" wrapText="1"/>
      <protection locked="0"/>
    </xf>
    <xf numFmtId="0" fontId="2" fillId="0" borderId="39" xfId="0" applyFont="1" applyFill="1" applyBorder="1" applyAlignment="1" applyProtection="1">
      <alignment horizontal="center" vertical="center" wrapText="1"/>
      <protection locked="0"/>
    </xf>
    <xf numFmtId="3" fontId="1" fillId="0" borderId="36" xfId="0" applyNumberFormat="1" applyFont="1" applyFill="1" applyBorder="1" applyAlignment="1" applyProtection="1">
      <alignment horizontal="center" vertical="center" wrapText="1"/>
      <protection locked="0"/>
    </xf>
    <xf numFmtId="3" fontId="1" fillId="0" borderId="38" xfId="0" applyNumberFormat="1" applyFont="1" applyFill="1" applyBorder="1" applyAlignment="1" applyProtection="1">
      <alignment horizontal="center" vertical="center" wrapText="1"/>
      <protection locked="0"/>
    </xf>
    <xf numFmtId="3" fontId="1" fillId="0" borderId="35" xfId="0" applyNumberFormat="1" applyFont="1" applyFill="1" applyBorder="1" applyAlignment="1" applyProtection="1">
      <alignment horizontal="center" vertical="center" wrapText="1"/>
      <protection locked="0"/>
    </xf>
    <xf numFmtId="14" fontId="1" fillId="0" borderId="23" xfId="0" applyNumberFormat="1" applyFont="1" applyFill="1" applyBorder="1" applyAlignment="1" applyProtection="1">
      <alignment horizontal="center" vertical="center" wrapText="1"/>
      <protection locked="0"/>
    </xf>
    <xf numFmtId="14" fontId="1" fillId="0" borderId="27" xfId="0" applyNumberFormat="1" applyFont="1" applyFill="1" applyBorder="1" applyAlignment="1" applyProtection="1">
      <alignment horizontal="center" vertical="center" wrapText="1"/>
      <protection locked="0"/>
    </xf>
    <xf numFmtId="3" fontId="1" fillId="0" borderId="35" xfId="0" applyNumberFormat="1" applyFont="1" applyFill="1" applyBorder="1" applyAlignment="1" applyProtection="1">
      <alignment vertical="center" wrapText="1"/>
      <protection locked="0"/>
    </xf>
    <xf numFmtId="3" fontId="4" fillId="0" borderId="35" xfId="0" applyNumberFormat="1" applyFont="1" applyFill="1" applyBorder="1" applyAlignment="1" applyProtection="1">
      <alignment horizontal="center" vertical="center" wrapText="1"/>
      <protection locked="0"/>
    </xf>
    <xf numFmtId="3" fontId="3" fillId="0" borderId="35" xfId="0" applyNumberFormat="1" applyFont="1" applyFill="1" applyBorder="1" applyAlignment="1" applyProtection="1">
      <alignment vertical="center" wrapText="1"/>
      <protection locked="0"/>
    </xf>
    <xf numFmtId="14" fontId="1" fillId="0" borderId="43" xfId="0" applyNumberFormat="1" applyFont="1" applyFill="1" applyBorder="1" applyAlignment="1" applyProtection="1">
      <alignment horizontal="center" vertical="center" wrapText="1"/>
      <protection locked="0"/>
    </xf>
    <xf numFmtId="14" fontId="4" fillId="0" borderId="20" xfId="0" applyNumberFormat="1" applyFont="1" applyFill="1" applyBorder="1" applyAlignment="1" applyProtection="1">
      <alignment horizontal="center" vertical="center" wrapText="1"/>
      <protection locked="0"/>
    </xf>
    <xf numFmtId="14" fontId="1" fillId="0" borderId="20" xfId="0" applyNumberFormat="1" applyFont="1" applyFill="1" applyBorder="1" applyAlignment="1" applyProtection="1">
      <alignment horizontal="center" vertical="center" wrapText="1"/>
      <protection locked="0"/>
    </xf>
    <xf numFmtId="14" fontId="1" fillId="0" borderId="12" xfId="0" applyNumberFormat="1" applyFont="1" applyFill="1" applyBorder="1" applyAlignment="1" applyProtection="1">
      <alignment horizontal="left" vertical="center" wrapText="1"/>
      <protection locked="0"/>
    </xf>
    <xf numFmtId="3" fontId="1" fillId="0" borderId="40" xfId="0" applyNumberFormat="1" applyFont="1" applyFill="1" applyBorder="1" applyAlignment="1" applyProtection="1">
      <alignment horizontal="center" vertical="center" wrapText="1"/>
      <protection locked="0"/>
    </xf>
    <xf numFmtId="3" fontId="4" fillId="0" borderId="41" xfId="0" applyNumberFormat="1" applyFont="1" applyFill="1" applyBorder="1" applyAlignment="1" applyProtection="1">
      <alignment horizontal="center" vertical="center" textRotation="90" wrapText="1"/>
      <protection locked="0"/>
    </xf>
    <xf numFmtId="1" fontId="1" fillId="0" borderId="18" xfId="0" applyNumberFormat="1" applyFont="1" applyFill="1" applyBorder="1" applyAlignment="1" applyProtection="1">
      <alignment horizontal="left" vertical="center" wrapText="1"/>
      <protection locked="0"/>
    </xf>
    <xf numFmtId="0" fontId="1" fillId="0" borderId="19" xfId="0" applyFont="1" applyFill="1" applyBorder="1" applyAlignment="1" applyProtection="1">
      <alignment horizontal="left" vertical="center" wrapText="1"/>
      <protection locked="0"/>
    </xf>
    <xf numFmtId="0" fontId="1" fillId="0" borderId="20" xfId="0" applyFont="1" applyFill="1" applyBorder="1" applyAlignment="1" applyProtection="1">
      <alignment horizontal="left" vertical="center" wrapText="1"/>
      <protection locked="0"/>
    </xf>
    <xf numFmtId="0" fontId="2" fillId="0" borderId="21" xfId="0" applyFont="1" applyFill="1" applyBorder="1" applyAlignment="1" applyProtection="1">
      <alignment horizontal="left" vertical="center" wrapText="1"/>
      <protection locked="0"/>
    </xf>
    <xf numFmtId="0" fontId="2" fillId="0" borderId="22" xfId="0" applyFont="1" applyFill="1" applyBorder="1" applyAlignment="1" applyProtection="1">
      <alignment horizontal="left" vertical="center" wrapText="1"/>
      <protection locked="0"/>
    </xf>
    <xf numFmtId="0" fontId="2" fillId="0" borderId="32" xfId="0" applyFont="1" applyFill="1" applyBorder="1" applyAlignment="1" applyProtection="1">
      <alignment horizontal="left" vertical="center" wrapText="1"/>
      <protection locked="0"/>
    </xf>
    <xf numFmtId="1" fontId="1" fillId="0" borderId="27" xfId="0" applyNumberFormat="1" applyFont="1" applyFill="1" applyBorder="1" applyAlignment="1" applyProtection="1">
      <alignment horizontal="left" vertical="center" wrapText="1"/>
      <protection locked="0"/>
    </xf>
    <xf numFmtId="3" fontId="1" fillId="0" borderId="13" xfId="0" applyNumberFormat="1" applyFont="1" applyFill="1" applyBorder="1" applyAlignment="1" applyProtection="1">
      <alignment horizontal="left" vertical="center" wrapText="1"/>
      <protection locked="0"/>
    </xf>
    <xf numFmtId="3" fontId="1" fillId="0" borderId="14" xfId="0" applyNumberFormat="1" applyFont="1" applyFill="1" applyBorder="1" applyAlignment="1" applyProtection="1">
      <alignment horizontal="left" vertical="center" wrapText="1"/>
      <protection locked="0"/>
    </xf>
    <xf numFmtId="3" fontId="1" fillId="0" borderId="21" xfId="0" applyNumberFormat="1" applyFont="1" applyFill="1" applyBorder="1" applyAlignment="1" applyProtection="1">
      <alignment horizontal="left" vertical="center" wrapText="1"/>
      <protection locked="0"/>
    </xf>
    <xf numFmtId="3" fontId="1" fillId="0" borderId="22" xfId="0" applyNumberFormat="1" applyFont="1" applyFill="1" applyBorder="1" applyAlignment="1" applyProtection="1">
      <alignment horizontal="left" vertical="center" wrapText="1"/>
      <protection locked="0"/>
    </xf>
    <xf numFmtId="3" fontId="3" fillId="0" borderId="14" xfId="0" applyNumberFormat="1" applyFont="1" applyFill="1" applyBorder="1" applyAlignment="1" applyProtection="1">
      <alignment horizontal="left" vertical="center" textRotation="90" wrapText="1"/>
      <protection locked="0"/>
    </xf>
    <xf numFmtId="3" fontId="3" fillId="0" borderId="19" xfId="0" applyNumberFormat="1" applyFont="1" applyFill="1" applyBorder="1" applyAlignment="1" applyProtection="1">
      <alignment horizontal="center" vertical="center" textRotation="90" wrapText="1"/>
      <protection locked="0"/>
    </xf>
    <xf numFmtId="14" fontId="1" fillId="0" borderId="23" xfId="0" applyNumberFormat="1" applyFont="1" applyFill="1" applyBorder="1" applyAlignment="1" applyProtection="1">
      <alignment horizontal="left" vertical="center" wrapText="1"/>
      <protection locked="0"/>
    </xf>
    <xf numFmtId="14" fontId="1" fillId="0" borderId="27" xfId="0" applyNumberFormat="1" applyFont="1" applyFill="1" applyBorder="1" applyAlignment="1" applyProtection="1">
      <alignment horizontal="left" vertical="center" wrapText="1"/>
      <protection locked="0"/>
    </xf>
    <xf numFmtId="14" fontId="1" fillId="0" borderId="43" xfId="0" applyNumberFormat="1" applyFont="1" applyFill="1" applyBorder="1" applyAlignment="1" applyProtection="1">
      <alignment horizontal="left" vertical="center" wrapText="1"/>
      <protection locked="0"/>
    </xf>
    <xf numFmtId="14" fontId="1" fillId="0" borderId="20" xfId="0" applyNumberFormat="1" applyFont="1" applyFill="1" applyBorder="1" applyAlignment="1" applyProtection="1">
      <alignment horizontal="left" vertical="center" wrapText="1"/>
      <protection locked="0"/>
    </xf>
    <xf numFmtId="3" fontId="3" fillId="0" borderId="27" xfId="0" applyNumberFormat="1" applyFont="1" applyFill="1" applyBorder="1" applyAlignment="1" applyProtection="1">
      <alignment horizontal="center" vertical="center" textRotation="90" wrapText="1"/>
      <protection locked="0"/>
    </xf>
    <xf numFmtId="0" fontId="1" fillId="0" borderId="0" xfId="0" applyFont="1" applyFill="1" applyAlignment="1" applyProtection="1">
      <alignment horizontal="left" vertical="center"/>
      <protection locked="0"/>
    </xf>
    <xf numFmtId="3" fontId="1" fillId="0" borderId="23" xfId="0" applyNumberFormat="1" applyFont="1" applyFill="1" applyBorder="1" applyAlignment="1" applyProtection="1">
      <alignment horizontal="left" vertical="center" wrapText="1"/>
      <protection locked="0"/>
    </xf>
    <xf numFmtId="3" fontId="1" fillId="0" borderId="27"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left"/>
      <protection locked="0"/>
    </xf>
    <xf numFmtId="0" fontId="0" fillId="0" borderId="28" xfId="0" applyFont="1" applyBorder="1" applyProtection="1">
      <protection locked="0"/>
    </xf>
    <xf numFmtId="0" fontId="0" fillId="0" borderId="0" xfId="0" applyFont="1" applyAlignment="1" applyProtection="1">
      <alignment horizontal="center"/>
      <protection locked="0"/>
    </xf>
    <xf numFmtId="0" fontId="0" fillId="0" borderId="26" xfId="0" applyFont="1" applyBorder="1" applyAlignment="1" applyProtection="1">
      <alignment horizontal="center"/>
      <protection locked="0"/>
    </xf>
    <xf numFmtId="3" fontId="0" fillId="0" borderId="0" xfId="0" applyNumberFormat="1" applyFont="1" applyAlignment="1" applyProtection="1">
      <alignment horizontal="center"/>
      <protection locked="0"/>
    </xf>
    <xf numFmtId="0" fontId="0" fillId="0" borderId="11" xfId="0" applyFont="1" applyBorder="1" applyAlignment="1" applyProtection="1">
      <alignment horizontal="left"/>
      <protection locked="0"/>
    </xf>
    <xf numFmtId="3" fontId="3" fillId="0" borderId="35" xfId="0" applyNumberFormat="1" applyFont="1" applyFill="1" applyBorder="1" applyAlignment="1" applyProtection="1">
      <alignment horizontal="center" vertical="center" wrapText="1"/>
      <protection locked="0"/>
    </xf>
    <xf numFmtId="0" fontId="6" fillId="0" borderId="34" xfId="0" applyFont="1" applyFill="1" applyBorder="1" applyAlignment="1" applyProtection="1">
      <alignment horizontal="center" vertical="center" wrapText="1"/>
      <protection locked="0"/>
    </xf>
    <xf numFmtId="0" fontId="6" fillId="0" borderId="41" xfId="0" applyFont="1" applyFill="1" applyBorder="1" applyAlignment="1" applyProtection="1">
      <alignment horizontal="center" vertical="center" wrapText="1"/>
      <protection locked="0"/>
    </xf>
    <xf numFmtId="3" fontId="1" fillId="0" borderId="41" xfId="0" applyNumberFormat="1" applyFont="1" applyFill="1" applyBorder="1" applyAlignment="1" applyProtection="1">
      <alignment horizontal="center" vertical="center" wrapText="1"/>
      <protection locked="0"/>
    </xf>
    <xf numFmtId="0" fontId="1" fillId="0" borderId="24" xfId="0" applyFont="1" applyBorder="1" applyAlignment="1" applyProtection="1">
      <alignment vertical="center"/>
      <protection locked="0"/>
    </xf>
    <xf numFmtId="0" fontId="1" fillId="0" borderId="18" xfId="0" applyFont="1" applyFill="1" applyBorder="1" applyAlignment="1" applyProtection="1">
      <alignment horizontal="center" vertical="center" wrapText="1"/>
      <protection locked="0"/>
    </xf>
    <xf numFmtId="0" fontId="1" fillId="0" borderId="18" xfId="0" applyFont="1" applyFill="1" applyBorder="1" applyAlignment="1" applyProtection="1">
      <alignment horizontal="left" vertical="center"/>
      <protection locked="0"/>
    </xf>
    <xf numFmtId="0" fontId="1" fillId="0" borderId="17" xfId="0" applyFont="1" applyBorder="1" applyAlignment="1">
      <alignment vertical="center"/>
    </xf>
    <xf numFmtId="0" fontId="1" fillId="0" borderId="0" xfId="0" applyFont="1" applyBorder="1" applyAlignment="1" applyProtection="1">
      <alignment horizontal="center" vertical="center"/>
      <protection locked="0"/>
    </xf>
    <xf numFmtId="14" fontId="0" fillId="0" borderId="0" xfId="0" applyNumberFormat="1" applyFont="1" applyBorder="1" applyAlignment="1" applyProtection="1">
      <alignment horizontal="center"/>
      <protection locked="0"/>
    </xf>
    <xf numFmtId="0" fontId="1" fillId="0" borderId="44" xfId="0" applyFont="1" applyBorder="1" applyAlignment="1" applyProtection="1">
      <alignment horizontal="center" vertical="center"/>
      <protection locked="0"/>
    </xf>
    <xf numFmtId="49" fontId="1" fillId="0" borderId="44" xfId="0" applyNumberFormat="1" applyFont="1" applyBorder="1" applyAlignment="1" applyProtection="1">
      <alignment horizontal="center" vertical="center"/>
      <protection locked="0"/>
    </xf>
    <xf numFmtId="0" fontId="1" fillId="0" borderId="45" xfId="0" applyFont="1" applyBorder="1" applyAlignment="1" applyProtection="1">
      <alignment vertical="center"/>
      <protection locked="0"/>
    </xf>
    <xf numFmtId="0" fontId="1" fillId="0" borderId="46" xfId="0" applyFont="1" applyFill="1" applyBorder="1" applyAlignment="1" applyProtection="1">
      <alignment horizontal="center" vertical="center" wrapText="1"/>
      <protection locked="0"/>
    </xf>
    <xf numFmtId="2" fontId="1" fillId="0" borderId="47" xfId="0" applyNumberFormat="1" applyFont="1" applyBorder="1" applyAlignment="1" applyProtection="1">
      <alignment horizontal="center" vertical="center"/>
      <protection locked="0"/>
    </xf>
    <xf numFmtId="2" fontId="1" fillId="0" borderId="48" xfId="0" applyNumberFormat="1" applyFont="1" applyBorder="1" applyAlignment="1" applyProtection="1">
      <alignment horizontal="center" vertical="center"/>
      <protection locked="0"/>
    </xf>
    <xf numFmtId="1" fontId="1" fillId="0" borderId="45" xfId="0" applyNumberFormat="1" applyFont="1" applyBorder="1" applyAlignment="1" applyProtection="1">
      <alignment horizontal="center" vertical="center"/>
      <protection locked="0"/>
    </xf>
    <xf numFmtId="1" fontId="1" fillId="0" borderId="49" xfId="0" applyNumberFormat="1" applyFont="1" applyBorder="1" applyAlignment="1" applyProtection="1">
      <alignment horizontal="center" vertical="center"/>
      <protection locked="0"/>
    </xf>
    <xf numFmtId="0" fontId="1" fillId="0" borderId="50" xfId="0" applyFont="1" applyBorder="1" applyAlignment="1" applyProtection="1">
      <alignment vertical="center"/>
      <protection locked="0"/>
    </xf>
    <xf numFmtId="0" fontId="1" fillId="0" borderId="51" xfId="0" applyFont="1" applyBorder="1" applyAlignment="1" applyProtection="1">
      <alignment vertical="center"/>
      <protection locked="0"/>
    </xf>
    <xf numFmtId="0" fontId="1" fillId="0" borderId="47" xfId="0" applyFont="1" applyBorder="1" applyAlignment="1" applyProtection="1">
      <alignment horizontal="center" vertical="center"/>
      <protection locked="0"/>
    </xf>
    <xf numFmtId="0" fontId="1" fillId="0" borderId="52" xfId="0" applyFont="1"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3" fontId="1" fillId="0" borderId="53" xfId="0" applyNumberFormat="1" applyFont="1" applyBorder="1" applyAlignment="1" applyProtection="1">
      <alignment horizontal="center" vertical="center"/>
      <protection locked="0"/>
    </xf>
    <xf numFmtId="0" fontId="1" fillId="0" borderId="53" xfId="0" applyFont="1" applyBorder="1" applyAlignment="1" applyProtection="1">
      <alignment horizontal="center" vertical="center"/>
      <protection locked="0"/>
    </xf>
    <xf numFmtId="0" fontId="1" fillId="0" borderId="50" xfId="0" applyFont="1" applyBorder="1" applyAlignment="1" applyProtection="1">
      <alignment horizontal="center" vertical="center"/>
      <protection locked="0"/>
    </xf>
    <xf numFmtId="14" fontId="1" fillId="0" borderId="53" xfId="0" applyNumberFormat="1" applyFont="1" applyBorder="1" applyAlignment="1" applyProtection="1">
      <alignment horizontal="center" vertical="center"/>
      <protection locked="0"/>
    </xf>
    <xf numFmtId="0" fontId="1" fillId="0" borderId="45" xfId="0" applyFont="1" applyBorder="1" applyAlignment="1" applyProtection="1">
      <alignment horizontal="center" vertical="center"/>
      <protection locked="0"/>
    </xf>
    <xf numFmtId="0" fontId="1" fillId="0" borderId="54"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14" fontId="1" fillId="0" borderId="46" xfId="0" applyNumberFormat="1" applyFont="1" applyBorder="1" applyAlignment="1" applyProtection="1">
      <alignment horizontal="center" vertical="center"/>
      <protection locked="0"/>
    </xf>
    <xf numFmtId="0" fontId="1" fillId="0" borderId="49" xfId="0" applyFont="1" applyBorder="1" applyAlignment="1" applyProtection="1">
      <alignment horizontal="left" vertical="center"/>
      <protection locked="0"/>
    </xf>
    <xf numFmtId="0" fontId="1" fillId="0" borderId="55" xfId="0" applyFont="1" applyBorder="1" applyAlignment="1" applyProtection="1">
      <alignment horizontal="center" vertical="center"/>
      <protection locked="0"/>
    </xf>
    <xf numFmtId="49" fontId="1" fillId="0" borderId="55" xfId="0" applyNumberFormat="1" applyFont="1" applyBorder="1" applyAlignment="1" applyProtection="1">
      <alignment horizontal="center" vertical="center"/>
      <protection locked="0"/>
    </xf>
    <xf numFmtId="0" fontId="1" fillId="0" borderId="56" xfId="0" applyFont="1" applyBorder="1" applyAlignment="1" applyProtection="1">
      <alignment vertical="center"/>
      <protection locked="0"/>
    </xf>
    <xf numFmtId="0" fontId="1" fillId="0" borderId="57" xfId="0" applyFont="1" applyFill="1" applyBorder="1" applyAlignment="1" applyProtection="1">
      <alignment horizontal="center" vertical="center" wrapText="1"/>
      <protection locked="0"/>
    </xf>
    <xf numFmtId="2" fontId="1" fillId="0" borderId="58" xfId="0" applyNumberFormat="1" applyFont="1" applyBorder="1" applyAlignment="1" applyProtection="1">
      <alignment horizontal="center" vertical="center"/>
      <protection locked="0"/>
    </xf>
    <xf numFmtId="2" fontId="1" fillId="0" borderId="59" xfId="0" applyNumberFormat="1" applyFont="1" applyBorder="1" applyAlignment="1" applyProtection="1">
      <alignment horizontal="center" vertical="center"/>
      <protection locked="0"/>
    </xf>
    <xf numFmtId="1" fontId="1" fillId="0" borderId="56" xfId="0" applyNumberFormat="1" applyFont="1" applyBorder="1" applyAlignment="1" applyProtection="1">
      <alignment horizontal="center" vertical="center"/>
      <protection locked="0"/>
    </xf>
    <xf numFmtId="1" fontId="1" fillId="0" borderId="60" xfId="0" applyNumberFormat="1" applyFont="1" applyBorder="1" applyAlignment="1" applyProtection="1">
      <alignment horizontal="center" vertical="center"/>
      <protection locked="0"/>
    </xf>
    <xf numFmtId="0" fontId="1" fillId="0" borderId="61" xfId="0" applyFont="1" applyBorder="1" applyAlignment="1" applyProtection="1">
      <alignment vertical="center"/>
      <protection locked="0"/>
    </xf>
    <xf numFmtId="0" fontId="1" fillId="0" borderId="62" xfId="0" applyFont="1" applyBorder="1" applyAlignment="1" applyProtection="1">
      <alignment vertical="center"/>
      <protection locked="0"/>
    </xf>
    <xf numFmtId="0" fontId="1" fillId="0" borderId="58" xfId="0" applyFont="1" applyBorder="1" applyAlignment="1" applyProtection="1">
      <alignment horizontal="center" vertical="center"/>
      <protection locked="0"/>
    </xf>
    <xf numFmtId="0" fontId="1" fillId="0" borderId="63" xfId="0" applyFont="1" applyBorder="1" applyAlignment="1" applyProtection="1">
      <alignment horizontal="center" vertical="center"/>
      <protection locked="0"/>
    </xf>
    <xf numFmtId="0" fontId="1" fillId="0" borderId="59" xfId="0" applyFont="1" applyBorder="1" applyAlignment="1" applyProtection="1">
      <alignment horizontal="center" vertical="center"/>
      <protection locked="0"/>
    </xf>
    <xf numFmtId="3" fontId="1" fillId="0" borderId="64" xfId="0" applyNumberFormat="1" applyFont="1" applyBorder="1" applyAlignment="1" applyProtection="1">
      <alignment horizontal="center" vertical="center"/>
      <protection locked="0"/>
    </xf>
    <xf numFmtId="0" fontId="1" fillId="0" borderId="64"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14" fontId="1" fillId="0" borderId="64" xfId="0" applyNumberFormat="1"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65" xfId="0" applyFont="1" applyBorder="1" applyAlignment="1" applyProtection="1">
      <alignment horizontal="center" vertical="center"/>
      <protection locked="0"/>
    </xf>
    <xf numFmtId="0" fontId="1" fillId="0" borderId="57" xfId="0" applyFont="1" applyBorder="1" applyAlignment="1" applyProtection="1">
      <alignment horizontal="center" vertical="center"/>
      <protection locked="0"/>
    </xf>
    <xf numFmtId="14" fontId="1" fillId="0" borderId="57" xfId="0" applyNumberFormat="1" applyFont="1" applyBorder="1" applyAlignment="1" applyProtection="1">
      <alignment horizontal="center" vertical="center"/>
      <protection locked="0"/>
    </xf>
    <xf numFmtId="0" fontId="1" fillId="0" borderId="60" xfId="0" applyFont="1" applyBorder="1" applyAlignment="1" applyProtection="1">
      <alignment horizontal="left" vertical="center"/>
      <protection locked="0"/>
    </xf>
    <xf numFmtId="0" fontId="1" fillId="0" borderId="66" xfId="0" applyFont="1" applyBorder="1" applyAlignment="1" applyProtection="1">
      <alignment horizontal="center" vertical="center"/>
      <protection locked="0"/>
    </xf>
    <xf numFmtId="49" fontId="1" fillId="0" borderId="66" xfId="0" applyNumberFormat="1" applyFont="1" applyBorder="1" applyAlignment="1" applyProtection="1">
      <alignment horizontal="center" vertical="center"/>
      <protection locked="0"/>
    </xf>
    <xf numFmtId="0" fontId="1" fillId="0" borderId="67" xfId="0" applyFont="1" applyBorder="1" applyAlignment="1" applyProtection="1">
      <alignment vertical="center"/>
      <protection locked="0"/>
    </xf>
    <xf numFmtId="0" fontId="1" fillId="0" borderId="68" xfId="0" applyFont="1" applyFill="1" applyBorder="1" applyAlignment="1" applyProtection="1">
      <alignment horizontal="center" vertical="center" wrapText="1"/>
      <protection locked="0"/>
    </xf>
    <xf numFmtId="2" fontId="1" fillId="0" borderId="69" xfId="0" applyNumberFormat="1" applyFont="1" applyBorder="1" applyAlignment="1" applyProtection="1">
      <alignment horizontal="center" vertical="center"/>
      <protection locked="0"/>
    </xf>
    <xf numFmtId="2" fontId="1" fillId="0" borderId="70" xfId="0" applyNumberFormat="1" applyFont="1" applyBorder="1" applyAlignment="1" applyProtection="1">
      <alignment horizontal="center" vertical="center"/>
      <protection locked="0"/>
    </xf>
    <xf numFmtId="1" fontId="1" fillId="0" borderId="67" xfId="0" applyNumberFormat="1" applyFont="1" applyBorder="1" applyAlignment="1" applyProtection="1">
      <alignment horizontal="center" vertical="center"/>
      <protection locked="0"/>
    </xf>
    <xf numFmtId="1" fontId="1" fillId="0" borderId="71" xfId="0" applyNumberFormat="1" applyFont="1" applyBorder="1" applyAlignment="1" applyProtection="1">
      <alignment horizontal="center" vertical="center"/>
      <protection locked="0"/>
    </xf>
    <xf numFmtId="0" fontId="1" fillId="0" borderId="72" xfId="0" applyFont="1" applyBorder="1" applyAlignment="1" applyProtection="1">
      <alignment vertical="center"/>
      <protection locked="0"/>
    </xf>
    <xf numFmtId="0" fontId="1" fillId="0" borderId="73" xfId="0" applyFont="1" applyBorder="1" applyAlignment="1" applyProtection="1">
      <alignment vertical="center"/>
      <protection locked="0"/>
    </xf>
    <xf numFmtId="0" fontId="1" fillId="0" borderId="69" xfId="0" applyFont="1" applyBorder="1" applyAlignment="1" applyProtection="1">
      <alignment horizontal="center" vertical="center"/>
      <protection locked="0"/>
    </xf>
    <xf numFmtId="0" fontId="1" fillId="0" borderId="74" xfId="0" applyFont="1" applyBorder="1" applyAlignment="1" applyProtection="1">
      <alignment horizontal="center" vertical="center"/>
      <protection locked="0"/>
    </xf>
    <xf numFmtId="0" fontId="1" fillId="0" borderId="70" xfId="0" applyFont="1" applyBorder="1" applyAlignment="1" applyProtection="1">
      <alignment horizontal="center" vertical="center"/>
      <protection locked="0"/>
    </xf>
    <xf numFmtId="3" fontId="1" fillId="0" borderId="75" xfId="0" applyNumberFormat="1" applyFont="1" applyBorder="1" applyAlignment="1" applyProtection="1">
      <alignment horizontal="center" vertical="center"/>
      <protection locked="0"/>
    </xf>
    <xf numFmtId="0" fontId="1" fillId="0" borderId="75"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14" fontId="1" fillId="0" borderId="75" xfId="0" applyNumberFormat="1" applyFont="1" applyBorder="1" applyAlignment="1" applyProtection="1">
      <alignment horizontal="center" vertical="center"/>
      <protection locked="0"/>
    </xf>
    <xf numFmtId="0" fontId="1" fillId="0" borderId="67" xfId="0" applyFont="1" applyBorder="1" applyAlignment="1" applyProtection="1">
      <alignment horizontal="center" vertical="center"/>
      <protection locked="0"/>
    </xf>
    <xf numFmtId="0" fontId="1" fillId="0" borderId="76" xfId="0" applyFont="1" applyBorder="1" applyAlignment="1" applyProtection="1">
      <alignment horizontal="center" vertical="center"/>
      <protection locked="0"/>
    </xf>
    <xf numFmtId="0" fontId="1" fillId="0" borderId="68" xfId="0" applyFont="1" applyBorder="1" applyAlignment="1" applyProtection="1">
      <alignment horizontal="center" vertical="center"/>
      <protection locked="0"/>
    </xf>
    <xf numFmtId="14" fontId="1" fillId="0" borderId="68" xfId="0" applyNumberFormat="1" applyFont="1" applyBorder="1" applyAlignment="1" applyProtection="1">
      <alignment horizontal="center" vertical="center"/>
      <protection locked="0"/>
    </xf>
    <xf numFmtId="0" fontId="1" fillId="0" borderId="71" xfId="0" applyFont="1" applyBorder="1" applyAlignment="1" applyProtection="1">
      <alignment horizontal="left" vertical="center"/>
      <protection locked="0"/>
    </xf>
    <xf numFmtId="0" fontId="1" fillId="0" borderId="56" xfId="0" applyFont="1" applyBorder="1" applyAlignment="1">
      <alignment vertical="center"/>
    </xf>
    <xf numFmtId="0" fontId="1" fillId="0" borderId="64" xfId="0" applyFont="1" applyBorder="1" applyAlignment="1" applyProtection="1">
      <alignment vertical="center"/>
      <protection locked="0"/>
    </xf>
    <xf numFmtId="0" fontId="10" fillId="2" borderId="16" xfId="0" applyFont="1" applyFill="1" applyBorder="1" applyAlignment="1"/>
    <xf numFmtId="0" fontId="10" fillId="2" borderId="15" xfId="0" applyFont="1" applyFill="1" applyBorder="1" applyAlignment="1"/>
    <xf numFmtId="0" fontId="19" fillId="0" borderId="8" xfId="0" applyFont="1" applyBorder="1" applyAlignment="1">
      <alignment horizontal="center"/>
    </xf>
    <xf numFmtId="49" fontId="0" fillId="0" borderId="8" xfId="0" applyNumberFormat="1" applyFont="1" applyBorder="1" applyAlignment="1">
      <alignment horizontal="center"/>
    </xf>
    <xf numFmtId="14" fontId="0" fillId="0" borderId="8" xfId="0" applyNumberFormat="1" applyFont="1" applyBorder="1" applyAlignment="1">
      <alignment horizontal="center"/>
    </xf>
    <xf numFmtId="49" fontId="0" fillId="0" borderId="8" xfId="0" applyNumberFormat="1" applyFont="1" applyBorder="1" applyAlignment="1">
      <alignment horizontal="left"/>
    </xf>
    <xf numFmtId="3" fontId="3" fillId="0" borderId="21" xfId="0" applyNumberFormat="1" applyFont="1" applyFill="1" applyBorder="1" applyAlignment="1" applyProtection="1">
      <alignment horizontal="center" vertical="center" wrapText="1"/>
      <protection locked="0"/>
    </xf>
    <xf numFmtId="0" fontId="1" fillId="0" borderId="58" xfId="0" applyFont="1" applyBorder="1" applyAlignment="1" applyProtection="1">
      <alignment horizontal="left" vertical="center"/>
      <protection locked="0"/>
    </xf>
    <xf numFmtId="14" fontId="1" fillId="0" borderId="0" xfId="0" applyNumberFormat="1" applyFont="1" applyAlignment="1">
      <alignment vertical="center"/>
    </xf>
    <xf numFmtId="0" fontId="23" fillId="0" borderId="0" xfId="0" applyFont="1" applyAlignment="1">
      <alignment vertical="center"/>
    </xf>
    <xf numFmtId="0" fontId="1" fillId="0" borderId="77" xfId="0" applyFont="1" applyBorder="1" applyAlignment="1">
      <alignment vertical="center"/>
    </xf>
    <xf numFmtId="0" fontId="24" fillId="0" borderId="77" xfId="0" applyFont="1" applyBorder="1" applyAlignment="1">
      <alignment horizontal="center" vertical="center"/>
    </xf>
    <xf numFmtId="0" fontId="24" fillId="0" borderId="8" xfId="0" applyFont="1" applyBorder="1" applyAlignment="1">
      <alignment horizontal="center" vertical="center"/>
    </xf>
    <xf numFmtId="0" fontId="24" fillId="0" borderId="78" xfId="0" applyFont="1" applyBorder="1" applyAlignment="1">
      <alignment horizontal="center" vertical="center"/>
    </xf>
    <xf numFmtId="0" fontId="1" fillId="0" borderId="79" xfId="0" applyFont="1" applyBorder="1" applyAlignment="1">
      <alignment vertical="center"/>
    </xf>
    <xf numFmtId="0" fontId="24" fillId="0" borderId="79" xfId="0" applyFont="1" applyBorder="1" applyAlignment="1">
      <alignment horizontal="center" vertical="center"/>
    </xf>
    <xf numFmtId="0" fontId="24" fillId="0" borderId="32" xfId="0" applyFont="1" applyBorder="1" applyAlignment="1">
      <alignment horizontal="center" vertical="center"/>
    </xf>
    <xf numFmtId="0" fontId="24" fillId="0" borderId="80" xfId="0" applyFont="1" applyBorder="1" applyAlignment="1">
      <alignment horizontal="center" vertical="center"/>
    </xf>
    <xf numFmtId="0" fontId="1" fillId="0" borderId="26" xfId="0" applyFont="1" applyBorder="1" applyAlignment="1">
      <alignment vertical="center"/>
    </xf>
    <xf numFmtId="0" fontId="1" fillId="0" borderId="26"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1" xfId="0" applyFont="1" applyBorder="1" applyAlignment="1">
      <alignment horizontal="center" vertical="center"/>
    </xf>
    <xf numFmtId="0" fontId="1" fillId="0" borderId="8" xfId="0" applyFont="1" applyBorder="1" applyAlignment="1">
      <alignment vertical="center"/>
    </xf>
    <xf numFmtId="0" fontId="1" fillId="0" borderId="78" xfId="0" applyFont="1" applyBorder="1" applyAlignment="1">
      <alignment vertical="center"/>
    </xf>
    <xf numFmtId="0" fontId="1" fillId="0" borderId="82" xfId="0" applyFont="1" applyBorder="1" applyAlignment="1">
      <alignment vertical="center"/>
    </xf>
    <xf numFmtId="0" fontId="1" fillId="0" borderId="82" xfId="0" applyFont="1" applyFill="1" applyBorder="1" applyAlignment="1" applyProtection="1">
      <alignment horizontal="center" vertical="center"/>
    </xf>
    <xf numFmtId="0" fontId="1" fillId="0" borderId="83" xfId="0" applyFont="1" applyFill="1" applyBorder="1" applyAlignment="1" applyProtection="1">
      <alignment horizontal="center" vertical="center"/>
    </xf>
    <xf numFmtId="0" fontId="1" fillId="0" borderId="84" xfId="0" applyFont="1" applyFill="1" applyBorder="1" applyAlignment="1" applyProtection="1">
      <alignment horizontal="center" vertical="center"/>
    </xf>
    <xf numFmtId="0" fontId="1" fillId="0" borderId="84" xfId="0" applyFont="1" applyBorder="1" applyAlignment="1">
      <alignment horizontal="center" vertical="center"/>
    </xf>
    <xf numFmtId="0" fontId="24" fillId="0" borderId="26" xfId="0" applyFont="1" applyBorder="1" applyAlignment="1">
      <alignment vertical="center"/>
    </xf>
    <xf numFmtId="0" fontId="1" fillId="0" borderId="26" xfId="0" applyFont="1" applyBorder="1" applyAlignment="1">
      <alignment horizontal="center" vertical="center"/>
    </xf>
    <xf numFmtId="0" fontId="1" fillId="0" borderId="0" xfId="0" applyFont="1" applyBorder="1" applyAlignment="1">
      <alignment horizontal="center" vertical="center"/>
    </xf>
    <xf numFmtId="0" fontId="1" fillId="0" borderId="81" xfId="0" applyFont="1" applyBorder="1" applyAlignment="1">
      <alignment vertical="center"/>
    </xf>
    <xf numFmtId="0" fontId="1" fillId="0" borderId="19" xfId="0" applyFont="1" applyBorder="1" applyAlignment="1">
      <alignment vertical="center"/>
    </xf>
    <xf numFmtId="0" fontId="1" fillId="0" borderId="12" xfId="0" applyFont="1" applyBorder="1" applyAlignment="1">
      <alignment vertical="center"/>
    </xf>
    <xf numFmtId="0" fontId="25" fillId="0" borderId="0" xfId="0" applyFont="1" applyAlignment="1">
      <alignment vertical="center"/>
    </xf>
    <xf numFmtId="0" fontId="1" fillId="0" borderId="0" xfId="0" applyFont="1"/>
    <xf numFmtId="0" fontId="1" fillId="0" borderId="85" xfId="0" applyFont="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1" fillId="0" borderId="77" xfId="0" applyFont="1" applyBorder="1"/>
    <xf numFmtId="0" fontId="1" fillId="0" borderId="8" xfId="0" applyFont="1" applyBorder="1"/>
    <xf numFmtId="1" fontId="1" fillId="0" borderId="78" xfId="0" applyNumberFormat="1" applyFont="1" applyBorder="1" applyAlignment="1">
      <alignment horizontal="center"/>
    </xf>
    <xf numFmtId="0" fontId="1" fillId="0" borderId="88" xfId="0" applyFont="1" applyFill="1" applyBorder="1" applyAlignment="1" applyProtection="1">
      <alignment horizontal="center" vertical="center"/>
    </xf>
    <xf numFmtId="0" fontId="1" fillId="0" borderId="7" xfId="0" applyFont="1" applyFill="1" applyBorder="1" applyAlignment="1" applyProtection="1">
      <alignment horizontal="center" vertical="center"/>
    </xf>
    <xf numFmtId="0" fontId="1" fillId="0" borderId="89" xfId="0" applyFont="1" applyFill="1" applyBorder="1" applyAlignment="1" applyProtection="1">
      <alignment horizontal="center" vertical="center"/>
    </xf>
    <xf numFmtId="0" fontId="1" fillId="0" borderId="81" xfId="0" applyFont="1" applyBorder="1"/>
    <xf numFmtId="0" fontId="1" fillId="0" borderId="19" xfId="0" applyFont="1" applyBorder="1"/>
    <xf numFmtId="1" fontId="1" fillId="0" borderId="12" xfId="0" applyNumberFormat="1" applyFont="1" applyBorder="1" applyAlignment="1">
      <alignment horizontal="center"/>
    </xf>
    <xf numFmtId="0" fontId="24" fillId="0" borderId="0" xfId="0" applyFont="1" applyBorder="1" applyAlignment="1">
      <alignment vertical="center"/>
    </xf>
    <xf numFmtId="0" fontId="24" fillId="0" borderId="0" xfId="0" applyFont="1" applyBorder="1" applyAlignment="1">
      <alignment horizontal="center" vertical="center"/>
    </xf>
    <xf numFmtId="0" fontId="1" fillId="0" borderId="81" xfId="0" applyFont="1" applyFill="1" applyBorder="1" applyAlignment="1">
      <alignment vertical="center"/>
    </xf>
    <xf numFmtId="164" fontId="1" fillId="0" borderId="81" xfId="1" applyNumberFormat="1" applyFont="1" applyBorder="1" applyAlignment="1">
      <alignment vertical="center"/>
    </xf>
    <xf numFmtId="164" fontId="1" fillId="0" borderId="19" xfId="1" applyNumberFormat="1" applyFont="1" applyBorder="1" applyAlignment="1">
      <alignment vertical="center"/>
    </xf>
    <xf numFmtId="164" fontId="1" fillId="0" borderId="12" xfId="1" applyNumberFormat="1" applyFont="1" applyBorder="1" applyAlignment="1">
      <alignment vertical="center"/>
    </xf>
    <xf numFmtId="165" fontId="1" fillId="0" borderId="81" xfId="1" applyNumberFormat="1" applyFont="1" applyBorder="1" applyAlignment="1">
      <alignment vertical="center"/>
    </xf>
    <xf numFmtId="165" fontId="1" fillId="0" borderId="19" xfId="1" applyNumberFormat="1" applyFont="1" applyBorder="1" applyAlignment="1">
      <alignment vertical="center"/>
    </xf>
    <xf numFmtId="165" fontId="1" fillId="0" borderId="12" xfId="1" applyNumberFormat="1" applyFont="1" applyBorder="1" applyAlignment="1">
      <alignment vertical="center"/>
    </xf>
    <xf numFmtId="164" fontId="1" fillId="0" borderId="0" xfId="1" applyNumberFormat="1" applyFont="1" applyBorder="1" applyAlignment="1">
      <alignment vertical="center"/>
    </xf>
    <xf numFmtId="165" fontId="1" fillId="0" borderId="0" xfId="1" applyNumberFormat="1" applyFont="1" applyBorder="1" applyAlignment="1">
      <alignment vertical="center"/>
    </xf>
    <xf numFmtId="0" fontId="1" fillId="0" borderId="24" xfId="0" applyFont="1" applyBorder="1" applyAlignment="1">
      <alignment vertical="center"/>
    </xf>
    <xf numFmtId="2" fontId="1" fillId="0" borderId="26" xfId="0" applyNumberFormat="1" applyFont="1" applyBorder="1" applyAlignment="1">
      <alignment horizontal="center" vertical="center"/>
    </xf>
    <xf numFmtId="2" fontId="1" fillId="0" borderId="0" xfId="0" applyNumberFormat="1" applyFont="1" applyBorder="1" applyAlignment="1">
      <alignment horizontal="center" vertical="center"/>
    </xf>
    <xf numFmtId="2" fontId="1" fillId="0" borderId="28" xfId="0" applyNumberFormat="1" applyFont="1" applyBorder="1" applyAlignment="1">
      <alignment horizontal="center" vertical="center"/>
    </xf>
    <xf numFmtId="0" fontId="1" fillId="0" borderId="81" xfId="0" applyFont="1" applyBorder="1" applyAlignment="1">
      <alignment horizontal="center" vertical="center"/>
    </xf>
    <xf numFmtId="0" fontId="1" fillId="0" borderId="18" xfId="0" applyFont="1" applyBorder="1" applyAlignment="1">
      <alignment vertical="center"/>
    </xf>
    <xf numFmtId="0" fontId="27" fillId="0" borderId="0" xfId="0" applyFont="1" applyAlignment="1">
      <alignment vertical="center"/>
    </xf>
    <xf numFmtId="0" fontId="1" fillId="0" borderId="78" xfId="0" applyFont="1" applyBorder="1" applyAlignment="1">
      <alignment horizontal="center"/>
    </xf>
    <xf numFmtId="0" fontId="1" fillId="0" borderId="26" xfId="0" applyFont="1" applyBorder="1"/>
    <xf numFmtId="0" fontId="1" fillId="0" borderId="11" xfId="0" applyFont="1" applyBorder="1" applyAlignment="1">
      <alignment horizontal="center"/>
    </xf>
    <xf numFmtId="0" fontId="1" fillId="0" borderId="88" xfId="0" applyFont="1" applyBorder="1"/>
    <xf numFmtId="0" fontId="1" fillId="0" borderId="89" xfId="0" applyFont="1" applyBorder="1" applyAlignment="1">
      <alignment horizontal="center"/>
    </xf>
    <xf numFmtId="0" fontId="1" fillId="0" borderId="12" xfId="0" applyFont="1" applyBorder="1" applyAlignment="1">
      <alignment horizontal="center"/>
    </xf>
    <xf numFmtId="0" fontId="1" fillId="0" borderId="0" xfId="0" applyFont="1" applyAlignment="1">
      <alignment horizontal="right"/>
    </xf>
    <xf numFmtId="10" fontId="1" fillId="0" borderId="0" xfId="2" applyNumberFormat="1" applyFont="1" applyAlignment="1">
      <alignment horizontal="center"/>
    </xf>
    <xf numFmtId="0" fontId="1" fillId="0" borderId="24" xfId="0" applyFont="1" applyBorder="1" applyAlignment="1">
      <alignment horizontal="center" vertical="center"/>
    </xf>
    <xf numFmtId="0" fontId="1" fillId="0" borderId="79" xfId="0" applyFont="1" applyBorder="1" applyAlignment="1"/>
    <xf numFmtId="0" fontId="1" fillId="0" borderId="32" xfId="0" applyFont="1" applyBorder="1" applyAlignment="1"/>
    <xf numFmtId="0" fontId="24" fillId="0" borderId="77" xfId="0" applyFont="1" applyBorder="1" applyAlignment="1">
      <alignment vertical="center"/>
    </xf>
    <xf numFmtId="0" fontId="24" fillId="0" borderId="8" xfId="0" applyFont="1" applyBorder="1" applyAlignment="1">
      <alignment vertical="center"/>
    </xf>
    <xf numFmtId="0" fontId="24" fillId="0" borderId="18" xfId="0" applyFont="1" applyBorder="1" applyAlignment="1">
      <alignment vertical="center"/>
    </xf>
    <xf numFmtId="0" fontId="19" fillId="0" borderId="0" xfId="0" applyFont="1" applyBorder="1" applyAlignment="1">
      <alignment horizontal="center" vertical="center"/>
    </xf>
    <xf numFmtId="0" fontId="1" fillId="0" borderId="42" xfId="0" applyFont="1" applyBorder="1" applyAlignment="1" applyProtection="1">
      <alignment horizontal="center" vertical="center"/>
      <protection locked="0"/>
    </xf>
    <xf numFmtId="0" fontId="20" fillId="0" borderId="0" xfId="0" applyFont="1" applyBorder="1" applyAlignment="1">
      <alignment horizontal="left" vertical="top" wrapText="1"/>
    </xf>
    <xf numFmtId="0" fontId="20" fillId="0" borderId="0" xfId="0" applyFont="1" applyBorder="1" applyAlignment="1">
      <alignment horizontal="left" vertical="top" wrapText="1"/>
    </xf>
    <xf numFmtId="14" fontId="1" fillId="0" borderId="35" xfId="0" applyNumberFormat="1" applyFont="1" applyFill="1" applyBorder="1" applyAlignment="1" applyProtection="1">
      <alignment horizontal="center" vertical="center" wrapText="1"/>
      <protection locked="0"/>
    </xf>
    <xf numFmtId="14" fontId="3" fillId="0" borderId="19" xfId="0" applyNumberFormat="1" applyFont="1" applyFill="1" applyBorder="1" applyAlignment="1" applyProtection="1">
      <alignment horizontal="center" vertical="center" textRotation="90" wrapText="1"/>
      <protection locked="0"/>
    </xf>
    <xf numFmtId="14" fontId="1" fillId="0" borderId="45" xfId="0" applyNumberFormat="1" applyFont="1" applyBorder="1" applyAlignment="1" applyProtection="1">
      <alignment horizontal="center" vertical="center"/>
      <protection locked="0"/>
    </xf>
    <xf numFmtId="14" fontId="1" fillId="0" borderId="56" xfId="0" applyNumberFormat="1" applyFont="1" applyBorder="1" applyAlignment="1" applyProtection="1">
      <alignment horizontal="center" vertical="center"/>
      <protection locked="0"/>
    </xf>
    <xf numFmtId="14" fontId="1" fillId="0" borderId="67" xfId="0" applyNumberFormat="1" applyFont="1" applyBorder="1" applyAlignment="1" applyProtection="1">
      <alignment horizontal="center" vertical="center"/>
      <protection locked="0"/>
    </xf>
    <xf numFmtId="14" fontId="10" fillId="2" borderId="0" xfId="0" applyNumberFormat="1" applyFont="1" applyFill="1" applyAlignment="1"/>
    <xf numFmtId="14" fontId="20" fillId="0" borderId="0" xfId="0" applyNumberFormat="1" applyFont="1" applyBorder="1" applyAlignment="1">
      <alignment horizontal="left" vertical="top" wrapText="1"/>
    </xf>
    <xf numFmtId="14" fontId="0" fillId="0" borderId="0" xfId="0" applyNumberFormat="1" applyFont="1" applyAlignment="1" applyProtection="1">
      <alignment horizontal="center"/>
      <protection locked="0"/>
    </xf>
    <xf numFmtId="0" fontId="35" fillId="0" borderId="0" xfId="3"/>
    <xf numFmtId="0" fontId="33" fillId="0" borderId="0" xfId="0" applyFont="1" applyAlignment="1">
      <alignment horizontal="left"/>
    </xf>
    <xf numFmtId="14" fontId="25" fillId="0" borderId="0" xfId="0" applyNumberFormat="1" applyFont="1" applyAlignment="1">
      <alignment horizontal="left" vertical="center"/>
    </xf>
    <xf numFmtId="0" fontId="0" fillId="0" borderId="0" xfId="0" applyAlignment="1">
      <alignment horizontal="left" wrapText="1"/>
    </xf>
    <xf numFmtId="0" fontId="0" fillId="0" borderId="0" xfId="0" applyAlignment="1">
      <alignment horizontal="left"/>
    </xf>
    <xf numFmtId="0" fontId="34" fillId="0" borderId="0" xfId="0" applyFont="1" applyAlignment="1"/>
    <xf numFmtId="0" fontId="0" fillId="0" borderId="0" xfId="0" applyAlignment="1"/>
    <xf numFmtId="0" fontId="0" fillId="0" borderId="0" xfId="0" applyFont="1" applyAlignment="1"/>
    <xf numFmtId="0" fontId="35" fillId="0" borderId="0" xfId="3" applyAlignment="1"/>
    <xf numFmtId="0" fontId="0" fillId="0" borderId="0" xfId="0" applyAlignment="1">
      <alignment wrapText="1"/>
    </xf>
    <xf numFmtId="0" fontId="34" fillId="0" borderId="0" xfId="0" applyFont="1" applyAlignment="1">
      <alignment horizontal="center" wrapText="1"/>
    </xf>
    <xf numFmtId="0" fontId="33" fillId="0" borderId="0" xfId="0" applyFont="1" applyAlignment="1">
      <alignment horizontal="left" wrapText="1"/>
    </xf>
    <xf numFmtId="0" fontId="0" fillId="0" borderId="0" xfId="0" applyFont="1" applyAlignment="1">
      <alignment wrapText="1"/>
    </xf>
    <xf numFmtId="0" fontId="33" fillId="0" borderId="0" xfId="0" applyFont="1" applyAlignment="1">
      <alignment wrapText="1"/>
    </xf>
    <xf numFmtId="0" fontId="35" fillId="0" borderId="0" xfId="3" applyAlignment="1">
      <alignment wrapText="1"/>
    </xf>
    <xf numFmtId="0" fontId="32" fillId="0" borderId="0" xfId="0" applyFont="1" applyBorder="1" applyAlignment="1" applyProtection="1">
      <alignment horizontal="left" vertical="center" wrapText="1"/>
      <protection locked="0"/>
    </xf>
    <xf numFmtId="0" fontId="23" fillId="0" borderId="0" xfId="0" applyFont="1" applyAlignment="1">
      <alignment horizontal="center" vertical="center"/>
    </xf>
    <xf numFmtId="43" fontId="1" fillId="0" borderId="81" xfId="1" applyFont="1" applyBorder="1" applyAlignment="1">
      <alignment horizontal="center" vertical="center"/>
    </xf>
    <xf numFmtId="43" fontId="1" fillId="0" borderId="12" xfId="1" applyFont="1" applyBorder="1" applyAlignment="1">
      <alignment horizontal="center" vertical="center"/>
    </xf>
    <xf numFmtId="166" fontId="1" fillId="0" borderId="0" xfId="2" applyNumberFormat="1" applyFont="1"/>
    <xf numFmtId="0" fontId="32" fillId="0" borderId="19" xfId="0" applyFont="1" applyBorder="1" applyAlignment="1" applyProtection="1">
      <alignment horizontal="left" vertical="center" wrapText="1"/>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14" fontId="1" fillId="0" borderId="30" xfId="0" applyNumberFormat="1" applyFont="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14" fontId="1" fillId="0" borderId="9" xfId="0" applyNumberFormat="1" applyFont="1" applyBorder="1" applyAlignment="1" applyProtection="1">
      <alignment horizontal="center" vertical="center" wrapText="1"/>
      <protection locked="0"/>
    </xf>
    <xf numFmtId="14" fontId="1" fillId="0" borderId="10" xfId="0" applyNumberFormat="1"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2" fillId="0" borderId="5"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14" fontId="1" fillId="0" borderId="5" xfId="0" applyNumberFormat="1" applyFont="1" applyBorder="1" applyAlignment="1" applyProtection="1">
      <alignment horizontal="center" vertical="center" wrapText="1"/>
      <protection locked="0"/>
    </xf>
    <xf numFmtId="14" fontId="1" fillId="0" borderId="10" xfId="0" applyNumberFormat="1" applyFont="1" applyBorder="1" applyAlignment="1" applyProtection="1">
      <alignment horizontal="left" vertical="center" wrapText="1"/>
      <protection locked="0"/>
    </xf>
    <xf numFmtId="3" fontId="1" fillId="0" borderId="29" xfId="0" applyNumberFormat="1" applyFont="1" applyBorder="1" applyAlignment="1" applyProtection="1">
      <alignment horizontal="center" vertical="center" wrapText="1"/>
      <protection locked="0"/>
    </xf>
    <xf numFmtId="3" fontId="1" fillId="0" borderId="30"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12" fillId="0" borderId="8" xfId="0" applyFont="1" applyBorder="1" applyAlignment="1">
      <alignment horizontal="left"/>
    </xf>
    <xf numFmtId="0" fontId="20" fillId="0" borderId="0" xfId="0" applyFont="1" applyBorder="1" applyAlignment="1">
      <alignment horizontal="left" vertical="top" wrapText="1"/>
    </xf>
    <xf numFmtId="0" fontId="20" fillId="0" borderId="0" xfId="0" applyFont="1" applyBorder="1" applyAlignment="1">
      <alignment horizontal="left" vertical="center" wrapText="1"/>
    </xf>
    <xf numFmtId="0" fontId="1" fillId="0" borderId="26" xfId="0" applyFont="1" applyBorder="1" applyAlignment="1">
      <alignment vertical="center" wrapText="1"/>
    </xf>
    <xf numFmtId="0" fontId="1" fillId="0" borderId="0" xfId="0" applyFont="1" applyBorder="1" applyAlignment="1">
      <alignment vertical="center" wrapText="1"/>
    </xf>
    <xf numFmtId="0" fontId="1" fillId="0" borderId="81" xfId="0" applyFont="1" applyBorder="1" applyAlignment="1">
      <alignment vertical="center" wrapText="1"/>
    </xf>
    <xf numFmtId="0" fontId="1" fillId="0" borderId="19" xfId="0" applyFont="1" applyBorder="1" applyAlignment="1">
      <alignment vertical="center" wrapText="1"/>
    </xf>
    <xf numFmtId="2" fontId="1" fillId="0" borderId="28" xfId="0" applyNumberFormat="1" applyFont="1" applyBorder="1" applyAlignment="1">
      <alignment horizontal="center" vertical="center"/>
    </xf>
    <xf numFmtId="2" fontId="1" fillId="0" borderId="18" xfId="0" applyNumberFormat="1" applyFont="1" applyBorder="1" applyAlignment="1">
      <alignment horizontal="center" vertical="center"/>
    </xf>
    <xf numFmtId="0" fontId="22" fillId="0" borderId="0" xfId="0" applyFont="1" applyAlignment="1">
      <alignment horizontal="center" vertical="center"/>
    </xf>
    <xf numFmtId="0" fontId="24" fillId="0" borderId="77" xfId="0" applyFont="1" applyBorder="1" applyAlignment="1">
      <alignment vertical="center"/>
    </xf>
    <xf numFmtId="0" fontId="24" fillId="0" borderId="8" xfId="0" applyFont="1" applyBorder="1" applyAlignment="1">
      <alignment vertical="center"/>
    </xf>
    <xf numFmtId="0" fontId="23" fillId="0" borderId="0" xfId="0" applyFont="1" applyAlignment="1">
      <alignment horizontal="center" vertical="center" wrapText="1"/>
    </xf>
    <xf numFmtId="0" fontId="4" fillId="0" borderId="0" xfId="0" applyFont="1" applyAlignment="1">
      <alignment horizontal="center" wrapText="1"/>
    </xf>
    <xf numFmtId="0" fontId="5" fillId="0" borderId="0" xfId="0" applyFont="1" applyAlignment="1">
      <alignment horizontal="center" vertical="center"/>
    </xf>
    <xf numFmtId="0" fontId="1" fillId="0" borderId="0" xfId="0" applyFont="1" applyAlignment="1">
      <alignment horizontal="left" vertical="center"/>
    </xf>
    <xf numFmtId="0" fontId="24" fillId="0" borderId="0" xfId="0" applyFont="1" applyAlignment="1">
      <alignment horizontal="center" vertical="center"/>
    </xf>
    <xf numFmtId="0" fontId="24" fillId="0" borderId="24" xfId="0" applyFont="1" applyBorder="1" applyAlignment="1">
      <alignment horizontal="center" vertical="center"/>
    </xf>
    <xf numFmtId="0" fontId="24" fillId="0" borderId="28" xfId="0" applyFont="1" applyBorder="1" applyAlignment="1">
      <alignment horizontal="center" vertical="center"/>
    </xf>
    <xf numFmtId="0" fontId="24" fillId="0" borderId="18" xfId="0" applyFont="1" applyBorder="1" applyAlignment="1">
      <alignment horizontal="center" vertical="center"/>
    </xf>
    <xf numFmtId="0" fontId="1" fillId="0" borderId="26" xfId="0" applyFont="1" applyBorder="1" applyAlignment="1">
      <alignment horizontal="center" vertical="center" wrapText="1"/>
    </xf>
    <xf numFmtId="0" fontId="1" fillId="0" borderId="8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24" fillId="0" borderId="19" xfId="0" applyFont="1" applyBorder="1" applyAlignment="1">
      <alignment horizontal="center" vertical="center"/>
    </xf>
    <xf numFmtId="0" fontId="3" fillId="0" borderId="0" xfId="0" applyFont="1" applyAlignment="1">
      <alignment horizontal="center" vertical="center"/>
    </xf>
    <xf numFmtId="0" fontId="23" fillId="0" borderId="0" xfId="0" applyFont="1" applyAlignment="1">
      <alignment horizontal="center" vertical="center"/>
    </xf>
    <xf numFmtId="0" fontId="23" fillId="0" borderId="0" xfId="0" applyFont="1" applyBorder="1" applyAlignment="1">
      <alignment horizontal="center" vertical="center"/>
    </xf>
  </cellXfs>
  <cellStyles count="4">
    <cellStyle name="Komma" xfId="1" builtinId="3"/>
    <cellStyle name="Link" xfId="3" builtinId="8"/>
    <cellStyle name="Prozent" xfId="2" builtinId="5"/>
    <cellStyle name="Standard" xfId="0" builtinId="0"/>
  </cellStyles>
  <dxfs count="13">
    <dxf>
      <fill>
        <patternFill>
          <bgColor rgb="FFFFFF0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00B050"/>
        </patternFill>
      </fill>
    </dxf>
    <dxf>
      <fill>
        <patternFill>
          <bgColor rgb="FFFFFF00"/>
        </patternFill>
      </fill>
    </dxf>
    <dxf>
      <fill>
        <patternFill>
          <bgColor rgb="FF00B0F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mt-63/Bauaufsicht/ROW-Sachbearbeitung/B&#214;DER/&#220;bersichten/Windkraftanlagen%20im%20Kreisgebiet.xlt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mt-63/Bauaufsicht/ROW-Sachbearbeitung/B&#214;DER/BImSchG/Muster,%20Textbausteine,%20Vordrucke/Unterlagen%20Windenergie/02%20Antragsunterlagen%20u.%20Inhaltsverzeichnis%20Windenergie%20NEU.xlt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beitshinweise intern"/>
      <sheetName val="Anlagen"/>
      <sheetName val="Übersicht und etwas Statistik"/>
      <sheetName val="nicht ernsthafte Voranfragen"/>
      <sheetName val="abgelehnt zurückgezogen"/>
      <sheetName val="bereits abgebaut"/>
      <sheetName val="bereits abgebaut ALT "/>
      <sheetName val="laufende Voranfragen"/>
      <sheetName val="ab ca 2010 nicht verwirklicht"/>
      <sheetName val="Tabelle9"/>
      <sheetName val="Windkraftanlagen im Kreisgebiet"/>
    </sheetNames>
    <definedNames>
      <definedName name="Hinweis1" refersTo="='Anlagen'!$C$1001"/>
      <definedName name="Hinweis2" refersTo="='Anlagen'!$C$1002"/>
      <definedName name="Hinweis3" refersTo="='Anlagen'!$C$1003"/>
      <definedName name="Hinweis4" refersTo="='Anlagen'!$C$1004"/>
      <definedName name="Hinweis5" refersTo="='Anlagen'!$C$1005"/>
      <definedName name="Hinweis6" refersTo="='Anlagen'!$C$1006"/>
      <definedName name="Hinweis7" refersTo="='Anlagen'!$C$1007"/>
      <definedName name="Hinweis8" refersTo="='Anlagen'!$C$1008"/>
      <definedName name="Hinweis9" refersTo="='Anlagen'!$C$1010"/>
    </definedNames>
    <sheetDataSet>
      <sheetData sheetId="0"/>
      <sheetData sheetId="1">
        <row r="1">
          <cell r="CC1">
            <v>46155</v>
          </cell>
        </row>
        <row r="5">
          <cell r="ED5"/>
        </row>
        <row r="8">
          <cell r="BV8">
            <v>2000</v>
          </cell>
        </row>
        <row r="9">
          <cell r="B9" t="str">
            <v>E</v>
          </cell>
          <cell r="C9" t="str">
            <v>1</v>
          </cell>
          <cell r="M9" t="str">
            <v>Hemsbünde</v>
          </cell>
          <cell r="N9" t="str">
            <v>Otterloh</v>
          </cell>
          <cell r="O9">
            <v>15</v>
          </cell>
          <cell r="T9">
            <v>529415.14</v>
          </cell>
          <cell r="U9">
            <v>5879817.71</v>
          </cell>
          <cell r="X9"/>
          <cell r="AA9"/>
          <cell r="AO9" t="str">
            <v>AeroCraft</v>
          </cell>
          <cell r="AP9" t="str">
            <v>AC 750</v>
          </cell>
          <cell r="AQ9">
            <v>12.4</v>
          </cell>
          <cell r="AR9"/>
          <cell r="AS9">
            <v>15</v>
          </cell>
          <cell r="AT9">
            <v>1</v>
          </cell>
          <cell r="AX9"/>
          <cell r="AY9"/>
          <cell r="BG9"/>
          <cell r="BI9" t="str">
            <v>02542-1998</v>
          </cell>
          <cell r="BL9">
            <v>36249</v>
          </cell>
          <cell r="BM9"/>
          <cell r="BN9"/>
          <cell r="BO9"/>
          <cell r="BP9"/>
          <cell r="BQ9"/>
          <cell r="BR9"/>
          <cell r="BS9"/>
          <cell r="BT9"/>
          <cell r="BU9"/>
          <cell r="BW9"/>
          <cell r="BX9"/>
          <cell r="BY9"/>
          <cell r="CB9"/>
          <cell r="CC9"/>
        </row>
        <row r="10">
          <cell r="B10" t="str">
            <v>E</v>
          </cell>
          <cell r="C10" t="str">
            <v>2</v>
          </cell>
          <cell r="M10" t="str">
            <v>Söhlingen Außenbereich</v>
          </cell>
          <cell r="N10"/>
          <cell r="O10"/>
          <cell r="T10">
            <v>541962.34</v>
          </cell>
          <cell r="U10">
            <v>5880721.5599999996</v>
          </cell>
          <cell r="X10"/>
          <cell r="AA10" t="str">
            <v>x</v>
          </cell>
          <cell r="AO10" t="str">
            <v>Siemens</v>
          </cell>
          <cell r="AP10" t="str">
            <v>AN Bonus 2.0</v>
          </cell>
          <cell r="AQ10">
            <v>60</v>
          </cell>
          <cell r="AR10"/>
          <cell r="AS10">
            <v>98</v>
          </cell>
          <cell r="AT10">
            <v>2000</v>
          </cell>
          <cell r="AX10"/>
          <cell r="AY10"/>
          <cell r="BG10"/>
          <cell r="BI10" t="str">
            <v>00765-2000</v>
          </cell>
          <cell r="BL10">
            <v>37166</v>
          </cell>
          <cell r="BM10"/>
          <cell r="BN10"/>
          <cell r="BO10"/>
          <cell r="BP10"/>
          <cell r="BQ10"/>
          <cell r="BR10"/>
          <cell r="BS10"/>
          <cell r="BT10"/>
          <cell r="BU10"/>
          <cell r="BW10"/>
          <cell r="BX10"/>
          <cell r="BY10"/>
          <cell r="CB10"/>
          <cell r="CC10"/>
        </row>
        <row r="11">
          <cell r="B11" t="str">
            <v>E</v>
          </cell>
          <cell r="C11" t="str">
            <v>3</v>
          </cell>
          <cell r="M11" t="str">
            <v>Söhlingen Außenbereich</v>
          </cell>
          <cell r="N11"/>
          <cell r="O11"/>
          <cell r="T11">
            <v>541727.49</v>
          </cell>
          <cell r="U11">
            <v>5880502.2300000004</v>
          </cell>
          <cell r="X11"/>
          <cell r="AA11"/>
          <cell r="AO11" t="str">
            <v>Siemens</v>
          </cell>
          <cell r="AP11" t="str">
            <v>AN Bonus 2.0</v>
          </cell>
          <cell r="AQ11">
            <v>60</v>
          </cell>
          <cell r="AR11"/>
          <cell r="AS11">
            <v>98</v>
          </cell>
          <cell r="AT11">
            <v>2000</v>
          </cell>
          <cell r="AX11"/>
          <cell r="AY11"/>
          <cell r="BG11"/>
          <cell r="BI11" t="str">
            <v>00765-2000</v>
          </cell>
          <cell r="BL11">
            <v>37166</v>
          </cell>
          <cell r="BM11"/>
          <cell r="BN11"/>
          <cell r="BO11"/>
          <cell r="BP11"/>
          <cell r="BQ11"/>
          <cell r="BR11"/>
          <cell r="BS11"/>
          <cell r="BT11"/>
          <cell r="BU11"/>
          <cell r="BW11"/>
          <cell r="BX11"/>
          <cell r="BY11"/>
          <cell r="CB11"/>
          <cell r="CC11"/>
        </row>
        <row r="12">
          <cell r="B12" t="str">
            <v>E</v>
          </cell>
          <cell r="C12" t="str">
            <v>4</v>
          </cell>
          <cell r="M12" t="str">
            <v>Söhlingen Außenbereich</v>
          </cell>
          <cell r="N12"/>
          <cell r="O12"/>
          <cell r="T12">
            <v>541990.56999999995</v>
          </cell>
          <cell r="U12">
            <v>5880416.5499999998</v>
          </cell>
          <cell r="X12"/>
          <cell r="AA12"/>
          <cell r="AO12" t="str">
            <v>Siemens</v>
          </cell>
          <cell r="AP12" t="str">
            <v>AN Bonus 2.0</v>
          </cell>
          <cell r="AQ12">
            <v>60</v>
          </cell>
          <cell r="AR12"/>
          <cell r="AS12">
            <v>98</v>
          </cell>
          <cell r="AT12">
            <v>2000</v>
          </cell>
          <cell r="AX12"/>
          <cell r="AY12"/>
          <cell r="BG12"/>
          <cell r="BI12" t="str">
            <v>00765-2000</v>
          </cell>
          <cell r="BL12">
            <v>37166</v>
          </cell>
          <cell r="BM12"/>
          <cell r="BN12"/>
          <cell r="BO12"/>
          <cell r="BP12"/>
          <cell r="BQ12"/>
          <cell r="BR12"/>
          <cell r="BS12"/>
          <cell r="BT12"/>
          <cell r="BU12"/>
          <cell r="BW12"/>
          <cell r="BX12"/>
          <cell r="BY12"/>
          <cell r="CB12"/>
          <cell r="CC12"/>
        </row>
        <row r="13">
          <cell r="B13" t="str">
            <v>E</v>
          </cell>
          <cell r="C13" t="str">
            <v>5</v>
          </cell>
          <cell r="M13" t="str">
            <v>Söhlingen Außenbereich</v>
          </cell>
          <cell r="N13"/>
          <cell r="O13"/>
          <cell r="T13">
            <v>542166.48</v>
          </cell>
          <cell r="U13">
            <v>5880593.6699999999</v>
          </cell>
          <cell r="X13"/>
          <cell r="AA13"/>
          <cell r="AO13" t="str">
            <v>Siemens</v>
          </cell>
          <cell r="AP13" t="str">
            <v>AN Bonus 2.0</v>
          </cell>
          <cell r="AQ13">
            <v>60</v>
          </cell>
          <cell r="AR13"/>
          <cell r="AS13">
            <v>98</v>
          </cell>
          <cell r="AT13">
            <v>2000</v>
          </cell>
          <cell r="AX13"/>
          <cell r="AY13"/>
          <cell r="BG13"/>
          <cell r="BI13" t="str">
            <v>00765-2000</v>
          </cell>
          <cell r="BL13">
            <v>37166</v>
          </cell>
          <cell r="BM13"/>
          <cell r="BN13"/>
          <cell r="BO13"/>
          <cell r="BP13"/>
          <cell r="BQ13"/>
          <cell r="BR13"/>
          <cell r="BS13"/>
          <cell r="BT13"/>
          <cell r="BU13"/>
          <cell r="BW13"/>
          <cell r="BX13"/>
          <cell r="BY13"/>
          <cell r="CB13"/>
          <cell r="CC13"/>
        </row>
        <row r="14">
          <cell r="B14" t="str">
            <v>E</v>
          </cell>
          <cell r="C14" t="str">
            <v>6</v>
          </cell>
          <cell r="M14" t="str">
            <v>Bevern Außenbereich</v>
          </cell>
          <cell r="N14"/>
          <cell r="O14"/>
          <cell r="T14">
            <v>511150.4</v>
          </cell>
          <cell r="U14">
            <v>5919537.9199999999</v>
          </cell>
          <cell r="X14"/>
          <cell r="AA14" t="str">
            <v>x</v>
          </cell>
          <cell r="AO14" t="str">
            <v>NEG Micon</v>
          </cell>
          <cell r="AP14"/>
          <cell r="AQ14">
            <v>61.5</v>
          </cell>
          <cell r="AR14"/>
          <cell r="AS14">
            <v>87.5</v>
          </cell>
          <cell r="AT14">
            <v>900</v>
          </cell>
          <cell r="AX14"/>
          <cell r="AY14"/>
          <cell r="BG14"/>
          <cell r="BI14" t="str">
            <v>120353-2004</v>
          </cell>
          <cell r="BL14">
            <v>38433</v>
          </cell>
          <cell r="BM14"/>
          <cell r="BN14"/>
          <cell r="BO14"/>
          <cell r="BP14"/>
          <cell r="BQ14"/>
          <cell r="BR14"/>
          <cell r="BS14"/>
          <cell r="BT14"/>
          <cell r="BU14"/>
          <cell r="BW14"/>
          <cell r="BX14"/>
          <cell r="BY14"/>
          <cell r="CB14"/>
          <cell r="CC14"/>
        </row>
        <row r="15">
          <cell r="B15" t="str">
            <v>E</v>
          </cell>
          <cell r="C15" t="str">
            <v>7</v>
          </cell>
          <cell r="M15" t="str">
            <v>Bevern Außenbereich</v>
          </cell>
          <cell r="N15"/>
          <cell r="O15"/>
          <cell r="T15">
            <v>511153.22</v>
          </cell>
          <cell r="U15">
            <v>5919338.9500000002</v>
          </cell>
          <cell r="X15"/>
          <cell r="AA15" t="str">
            <v>x</v>
          </cell>
          <cell r="AO15" t="str">
            <v>NEG Micon</v>
          </cell>
          <cell r="AP15"/>
          <cell r="AQ15">
            <v>61.5</v>
          </cell>
          <cell r="AR15"/>
          <cell r="AS15">
            <v>87.5</v>
          </cell>
          <cell r="AT15">
            <v>900</v>
          </cell>
          <cell r="AX15"/>
          <cell r="AY15"/>
          <cell r="BG15"/>
          <cell r="BI15" t="str">
            <v>120353-2004</v>
          </cell>
          <cell r="BL15">
            <v>38433</v>
          </cell>
          <cell r="BM15"/>
          <cell r="BN15"/>
          <cell r="BO15"/>
          <cell r="BP15"/>
          <cell r="BQ15"/>
          <cell r="BR15"/>
          <cell r="BS15"/>
          <cell r="BT15"/>
          <cell r="BU15"/>
          <cell r="BW15"/>
          <cell r="BX15"/>
          <cell r="BY15"/>
          <cell r="CB15"/>
          <cell r="CC15"/>
        </row>
        <row r="16">
          <cell r="B16" t="str">
            <v>E</v>
          </cell>
          <cell r="C16" t="str">
            <v>8</v>
          </cell>
          <cell r="M16" t="str">
            <v>Bevern Außenbereich</v>
          </cell>
          <cell r="N16"/>
          <cell r="O16"/>
          <cell r="T16">
            <v>511155.59</v>
          </cell>
          <cell r="U16">
            <v>5919140.3399999999</v>
          </cell>
          <cell r="X16"/>
          <cell r="AA16" t="str">
            <v>x</v>
          </cell>
          <cell r="AO16" t="str">
            <v>NEG Micon</v>
          </cell>
          <cell r="AP16"/>
          <cell r="AQ16">
            <v>61.5</v>
          </cell>
          <cell r="AR16"/>
          <cell r="AS16">
            <v>87.5</v>
          </cell>
          <cell r="AT16">
            <v>900</v>
          </cell>
          <cell r="AX16"/>
          <cell r="AY16"/>
          <cell r="BG16"/>
          <cell r="BI16" t="str">
            <v>120353-2004</v>
          </cell>
          <cell r="BL16">
            <v>38433</v>
          </cell>
          <cell r="BM16"/>
          <cell r="BN16"/>
          <cell r="BO16"/>
          <cell r="BP16"/>
          <cell r="BQ16"/>
          <cell r="BR16"/>
          <cell r="BS16"/>
          <cell r="BT16"/>
          <cell r="BU16"/>
          <cell r="BW16"/>
          <cell r="BX16"/>
          <cell r="BY16"/>
          <cell r="CB16"/>
          <cell r="CC16"/>
        </row>
        <row r="17">
          <cell r="B17" t="str">
            <v>E</v>
          </cell>
          <cell r="C17" t="str">
            <v>9</v>
          </cell>
          <cell r="M17" t="str">
            <v>Iselerheim Außenbereich</v>
          </cell>
          <cell r="N17"/>
          <cell r="O17"/>
          <cell r="T17">
            <v>508962.71</v>
          </cell>
          <cell r="U17">
            <v>5935100.2599999998</v>
          </cell>
          <cell r="X17"/>
          <cell r="AA17"/>
          <cell r="AO17" t="str">
            <v>Südwind</v>
          </cell>
          <cell r="AP17" t="str">
            <v>S-70</v>
          </cell>
          <cell r="AQ17">
            <v>64.5</v>
          </cell>
          <cell r="AR17"/>
          <cell r="AS17">
            <v>99.5</v>
          </cell>
          <cell r="AT17">
            <v>1500</v>
          </cell>
          <cell r="AX17">
            <v>100.5</v>
          </cell>
          <cell r="AY17"/>
          <cell r="BG17"/>
          <cell r="BI17" t="str">
            <v>121858-2001</v>
          </cell>
          <cell r="BL17">
            <v>37554</v>
          </cell>
          <cell r="BM17"/>
          <cell r="BN17"/>
          <cell r="BO17"/>
          <cell r="BP17"/>
          <cell r="BQ17"/>
          <cell r="BR17"/>
          <cell r="BS17"/>
          <cell r="BT17"/>
          <cell r="BU17"/>
          <cell r="BW17"/>
          <cell r="BX17"/>
          <cell r="BY17"/>
          <cell r="CB17"/>
          <cell r="CC17"/>
        </row>
        <row r="18">
          <cell r="B18" t="str">
            <v>E</v>
          </cell>
          <cell r="C18" t="str">
            <v>10</v>
          </cell>
          <cell r="M18" t="str">
            <v>Iselerheim Außenbereich</v>
          </cell>
          <cell r="N18"/>
          <cell r="O18"/>
          <cell r="T18">
            <v>509013.29</v>
          </cell>
          <cell r="U18">
            <v>5935447.2300000004</v>
          </cell>
          <cell r="X18"/>
          <cell r="AA18"/>
          <cell r="AO18" t="str">
            <v>Südwind</v>
          </cell>
          <cell r="AP18" t="str">
            <v>S-70</v>
          </cell>
          <cell r="AQ18">
            <v>64.5</v>
          </cell>
          <cell r="AR18"/>
          <cell r="AS18">
            <v>99.5</v>
          </cell>
          <cell r="AT18">
            <v>1500</v>
          </cell>
          <cell r="AX18">
            <v>100.5</v>
          </cell>
          <cell r="AY18"/>
          <cell r="BG18"/>
          <cell r="BI18" t="str">
            <v>121858-2001</v>
          </cell>
          <cell r="BL18">
            <v>37554</v>
          </cell>
          <cell r="BM18"/>
          <cell r="BN18"/>
          <cell r="BO18"/>
          <cell r="BP18"/>
          <cell r="BQ18"/>
          <cell r="BR18"/>
          <cell r="BS18"/>
          <cell r="BT18"/>
          <cell r="BU18"/>
          <cell r="BW18"/>
          <cell r="BX18"/>
          <cell r="BY18"/>
          <cell r="CB18"/>
          <cell r="CC18"/>
        </row>
        <row r="19">
          <cell r="B19" t="str">
            <v>E</v>
          </cell>
          <cell r="C19" t="str">
            <v>11</v>
          </cell>
          <cell r="M19" t="str">
            <v>Iselerheim Außenbereich</v>
          </cell>
          <cell r="N19"/>
          <cell r="O19"/>
          <cell r="T19">
            <v>509008.4</v>
          </cell>
          <cell r="U19">
            <v>5934208.3300000001</v>
          </cell>
          <cell r="X19"/>
          <cell r="AA19"/>
          <cell r="AO19" t="str">
            <v>Südwind</v>
          </cell>
          <cell r="AP19" t="str">
            <v>S-70</v>
          </cell>
          <cell r="AQ19">
            <v>64.5</v>
          </cell>
          <cell r="AR19"/>
          <cell r="AS19">
            <v>99.5</v>
          </cell>
          <cell r="AT19">
            <v>1500</v>
          </cell>
          <cell r="AX19">
            <v>100.5</v>
          </cell>
          <cell r="AY19"/>
          <cell r="BG19"/>
          <cell r="BI19" t="str">
            <v>121858-2001</v>
          </cell>
          <cell r="BL19">
            <v>37554</v>
          </cell>
          <cell r="BM19"/>
          <cell r="BN19"/>
          <cell r="BO19"/>
          <cell r="BP19"/>
          <cell r="BQ19"/>
          <cell r="BR19"/>
          <cell r="BS19"/>
          <cell r="BT19"/>
          <cell r="BU19"/>
          <cell r="BW19"/>
          <cell r="BX19"/>
          <cell r="BY19"/>
          <cell r="CB19"/>
          <cell r="CC19"/>
        </row>
        <row r="20">
          <cell r="B20" t="str">
            <v>E</v>
          </cell>
          <cell r="C20" t="str">
            <v>12</v>
          </cell>
          <cell r="M20" t="str">
            <v>Iselerheim Außenbereich</v>
          </cell>
          <cell r="N20"/>
          <cell r="O20"/>
          <cell r="T20">
            <v>508976.06</v>
          </cell>
          <cell r="U20">
            <v>5934764.0700000003</v>
          </cell>
          <cell r="X20"/>
          <cell r="AA20"/>
          <cell r="AO20" t="str">
            <v>Südwind</v>
          </cell>
          <cell r="AP20" t="str">
            <v>S-70</v>
          </cell>
          <cell r="AQ20">
            <v>64.5</v>
          </cell>
          <cell r="AR20"/>
          <cell r="AS20">
            <v>99.5</v>
          </cell>
          <cell r="AT20">
            <v>1500</v>
          </cell>
          <cell r="AX20">
            <v>100.5</v>
          </cell>
          <cell r="AY20"/>
          <cell r="BG20"/>
          <cell r="BI20" t="str">
            <v>121858-2001</v>
          </cell>
          <cell r="BL20">
            <v>37554</v>
          </cell>
          <cell r="BM20"/>
          <cell r="BN20"/>
          <cell r="BO20"/>
          <cell r="BP20"/>
          <cell r="BQ20"/>
          <cell r="BR20"/>
          <cell r="BS20"/>
          <cell r="BT20"/>
          <cell r="BU20"/>
          <cell r="BW20"/>
          <cell r="BX20"/>
          <cell r="BY20"/>
          <cell r="CB20"/>
          <cell r="CC20"/>
        </row>
        <row r="21">
          <cell r="B21" t="str">
            <v>E</v>
          </cell>
          <cell r="C21" t="str">
            <v>13</v>
          </cell>
          <cell r="M21" t="str">
            <v>Iselerheim Außenbereich</v>
          </cell>
          <cell r="N21"/>
          <cell r="O21"/>
          <cell r="T21">
            <v>508993.32</v>
          </cell>
          <cell r="U21">
            <v>5934481.6200000001</v>
          </cell>
          <cell r="X21"/>
          <cell r="AA21"/>
          <cell r="AO21" t="str">
            <v>Südwind</v>
          </cell>
          <cell r="AP21" t="str">
            <v>S-70</v>
          </cell>
          <cell r="AQ21">
            <v>64.5</v>
          </cell>
          <cell r="AR21"/>
          <cell r="AS21">
            <v>99.5</v>
          </cell>
          <cell r="AT21">
            <v>1500</v>
          </cell>
          <cell r="AX21">
            <v>100.5</v>
          </cell>
          <cell r="AY21"/>
          <cell r="BG21"/>
          <cell r="BI21" t="str">
            <v>121858-2001</v>
          </cell>
          <cell r="BL21">
            <v>37554</v>
          </cell>
          <cell r="BM21"/>
          <cell r="BN21"/>
          <cell r="BO21"/>
          <cell r="BP21"/>
          <cell r="BQ21"/>
          <cell r="BR21"/>
          <cell r="BS21"/>
          <cell r="BT21"/>
          <cell r="BU21"/>
          <cell r="BW21"/>
          <cell r="BX21"/>
          <cell r="BY21"/>
          <cell r="CB21"/>
          <cell r="CC21"/>
        </row>
        <row r="22">
          <cell r="B22" t="str">
            <v>E</v>
          </cell>
          <cell r="C22" t="str">
            <v>14</v>
          </cell>
          <cell r="M22" t="str">
            <v>Ostendorf Außenbereich</v>
          </cell>
          <cell r="N22"/>
          <cell r="O22"/>
          <cell r="T22">
            <v>509283.48</v>
          </cell>
          <cell r="U22">
            <v>5935485.5700000003</v>
          </cell>
          <cell r="X22"/>
          <cell r="AA22"/>
          <cell r="AO22" t="str">
            <v>Südwind</v>
          </cell>
          <cell r="AP22" t="str">
            <v>S-70</v>
          </cell>
          <cell r="AQ22">
            <v>64.5</v>
          </cell>
          <cell r="AR22"/>
          <cell r="AS22">
            <v>99.5</v>
          </cell>
          <cell r="AT22">
            <v>1500</v>
          </cell>
          <cell r="AX22">
            <v>100.5</v>
          </cell>
          <cell r="AY22"/>
          <cell r="BG22"/>
          <cell r="BI22" t="str">
            <v>121858-2001</v>
          </cell>
          <cell r="BL22">
            <v>37554</v>
          </cell>
          <cell r="BM22"/>
          <cell r="BN22"/>
          <cell r="BO22"/>
          <cell r="BP22"/>
          <cell r="BQ22"/>
          <cell r="BR22"/>
          <cell r="BS22"/>
          <cell r="BT22"/>
          <cell r="BU22"/>
          <cell r="BW22"/>
          <cell r="BX22"/>
          <cell r="BY22"/>
          <cell r="CB22"/>
          <cell r="CC22"/>
        </row>
        <row r="23">
          <cell r="B23" t="str">
            <v>E</v>
          </cell>
          <cell r="C23" t="str">
            <v>15</v>
          </cell>
          <cell r="M23" t="str">
            <v>Fintel</v>
          </cell>
          <cell r="N23" t="str">
            <v>Osterloh</v>
          </cell>
          <cell r="O23">
            <v>3</v>
          </cell>
          <cell r="T23">
            <v>546957</v>
          </cell>
          <cell r="U23">
            <v>5891745</v>
          </cell>
          <cell r="X23"/>
          <cell r="AA23"/>
          <cell r="AO23" t="str">
            <v>Lely Arcon</v>
          </cell>
          <cell r="AP23"/>
          <cell r="AQ23">
            <v>24.5</v>
          </cell>
          <cell r="AR23"/>
          <cell r="AS23">
            <v>28.2</v>
          </cell>
          <cell r="AT23">
            <v>9.8000000000000007</v>
          </cell>
          <cell r="AX23"/>
          <cell r="AY23"/>
          <cell r="BG23"/>
          <cell r="BI23" t="str">
            <v>717-2015</v>
          </cell>
          <cell r="BL23">
            <v>42521</v>
          </cell>
          <cell r="BM23"/>
          <cell r="BN23"/>
          <cell r="BO23"/>
          <cell r="BP23"/>
          <cell r="BQ23"/>
          <cell r="BR23"/>
          <cell r="BS23"/>
          <cell r="BT23"/>
          <cell r="BU23"/>
          <cell r="BW23"/>
          <cell r="BX23"/>
          <cell r="BY23"/>
          <cell r="CB23"/>
          <cell r="CC23"/>
        </row>
        <row r="24">
          <cell r="B24" t="str">
            <v>E</v>
          </cell>
          <cell r="C24" t="str">
            <v>16</v>
          </cell>
          <cell r="M24" t="str">
            <v>Helvesiek</v>
          </cell>
          <cell r="N24" t="str">
            <v>Große Straße</v>
          </cell>
          <cell r="O24">
            <v>25</v>
          </cell>
          <cell r="T24">
            <v>532462.16</v>
          </cell>
          <cell r="U24">
            <v>5896403.9299999997</v>
          </cell>
          <cell r="X24"/>
          <cell r="AA24"/>
          <cell r="AO24"/>
          <cell r="AP24"/>
          <cell r="AQ24"/>
          <cell r="AR24"/>
          <cell r="AS24">
            <v>5.5</v>
          </cell>
          <cell r="AT24">
            <v>1</v>
          </cell>
          <cell r="AX24"/>
          <cell r="AY24"/>
          <cell r="BG24"/>
          <cell r="BI24" t="str">
            <v>00256-2015</v>
          </cell>
          <cell r="BL24">
            <v>42209</v>
          </cell>
          <cell r="BM24"/>
          <cell r="BN24"/>
          <cell r="BO24"/>
          <cell r="BP24"/>
          <cell r="BQ24"/>
          <cell r="BR24"/>
          <cell r="BS24"/>
          <cell r="BT24"/>
          <cell r="BU24"/>
          <cell r="BW24"/>
          <cell r="BX24"/>
          <cell r="BY24"/>
          <cell r="CB24"/>
          <cell r="CC24"/>
        </row>
        <row r="25">
          <cell r="B25" t="str">
            <v>E</v>
          </cell>
          <cell r="C25" t="str">
            <v>17</v>
          </cell>
          <cell r="M25" t="str">
            <v>Lauenbrück Außenbereich</v>
          </cell>
          <cell r="N25"/>
          <cell r="O25"/>
          <cell r="T25">
            <v>542505.82999999996</v>
          </cell>
          <cell r="U25">
            <v>5896629.7300000004</v>
          </cell>
          <cell r="X25"/>
          <cell r="AA25"/>
          <cell r="AO25" t="str">
            <v>Enercon</v>
          </cell>
          <cell r="AP25" t="str">
            <v>E-48</v>
          </cell>
          <cell r="AQ25">
            <v>75.599999999999994</v>
          </cell>
          <cell r="AR25"/>
          <cell r="AS25">
            <v>99.6</v>
          </cell>
          <cell r="AT25">
            <v>800</v>
          </cell>
          <cell r="AX25">
            <v>102.5</v>
          </cell>
          <cell r="AY25"/>
          <cell r="BG25"/>
          <cell r="BI25" t="str">
            <v>01269-2005</v>
          </cell>
          <cell r="BL25">
            <v>38939</v>
          </cell>
          <cell r="BM25"/>
          <cell r="BN25"/>
          <cell r="BO25"/>
          <cell r="BP25"/>
          <cell r="BQ25"/>
          <cell r="BR25"/>
          <cell r="BS25"/>
          <cell r="BT25"/>
          <cell r="BU25"/>
          <cell r="BW25"/>
          <cell r="BX25"/>
          <cell r="BY25"/>
          <cell r="CB25"/>
          <cell r="CC25"/>
        </row>
        <row r="26">
          <cell r="B26" t="str">
            <v>E</v>
          </cell>
          <cell r="C26" t="str">
            <v>18</v>
          </cell>
          <cell r="M26" t="str">
            <v>Lauenbrück Außenbereich</v>
          </cell>
          <cell r="N26"/>
          <cell r="O26"/>
          <cell r="T26">
            <v>542384.30000000005</v>
          </cell>
          <cell r="U26">
            <v>5896942.5199999996</v>
          </cell>
          <cell r="X26"/>
          <cell r="AA26"/>
          <cell r="AO26" t="str">
            <v>Enercon</v>
          </cell>
          <cell r="AP26" t="str">
            <v>E-48</v>
          </cell>
          <cell r="AQ26">
            <v>75.599999999999994</v>
          </cell>
          <cell r="AR26"/>
          <cell r="AS26">
            <v>99.6</v>
          </cell>
          <cell r="AT26">
            <v>800</v>
          </cell>
          <cell r="AX26">
            <v>102.5</v>
          </cell>
          <cell r="AY26"/>
          <cell r="BG26"/>
          <cell r="BI26" t="str">
            <v>01269-2005</v>
          </cell>
          <cell r="BL26">
            <v>38939</v>
          </cell>
          <cell r="BM26"/>
          <cell r="BN26"/>
          <cell r="BO26"/>
          <cell r="BP26"/>
          <cell r="BQ26"/>
          <cell r="BR26"/>
          <cell r="BS26"/>
          <cell r="BT26"/>
          <cell r="BU26"/>
          <cell r="BW26"/>
          <cell r="BX26"/>
          <cell r="BY26"/>
          <cell r="CB26"/>
          <cell r="CC26"/>
        </row>
        <row r="27">
          <cell r="B27" t="str">
            <v>E</v>
          </cell>
          <cell r="C27" t="str">
            <v>19</v>
          </cell>
          <cell r="M27" t="str">
            <v>Lauenbrück Außenbereich</v>
          </cell>
          <cell r="N27"/>
          <cell r="O27"/>
          <cell r="T27">
            <v>542851.4</v>
          </cell>
          <cell r="U27">
            <v>5897365.1100000003</v>
          </cell>
          <cell r="X27"/>
          <cell r="AA27"/>
          <cell r="AO27" t="str">
            <v>Enercon</v>
          </cell>
          <cell r="AP27" t="str">
            <v>E-101</v>
          </cell>
          <cell r="AQ27">
            <v>135.4</v>
          </cell>
          <cell r="AR27"/>
          <cell r="AS27">
            <v>185.9</v>
          </cell>
          <cell r="AT27">
            <v>3050</v>
          </cell>
          <cell r="AX27" t="str">
            <v>tags: 108; nachts: 106</v>
          </cell>
          <cell r="AY27"/>
          <cell r="BG27" t="str">
            <v>Zentral Hamersen</v>
          </cell>
          <cell r="BI27" t="str">
            <v>00437-2013</v>
          </cell>
          <cell r="BL27">
            <v>41876</v>
          </cell>
          <cell r="BM27"/>
          <cell r="BN27"/>
          <cell r="BO27"/>
          <cell r="BP27"/>
          <cell r="BQ27"/>
          <cell r="BR27"/>
          <cell r="BS27"/>
          <cell r="BT27"/>
          <cell r="BU27"/>
          <cell r="BW27"/>
          <cell r="BX27"/>
          <cell r="BY27"/>
          <cell r="CB27"/>
          <cell r="CC27"/>
        </row>
        <row r="28">
          <cell r="B28" t="str">
            <v>E</v>
          </cell>
          <cell r="C28" t="str">
            <v>20</v>
          </cell>
          <cell r="M28" t="str">
            <v>Lauenbrück Außenbereich</v>
          </cell>
          <cell r="N28"/>
          <cell r="O28"/>
          <cell r="T28">
            <v>542716.64</v>
          </cell>
          <cell r="U28">
            <v>5896904.5</v>
          </cell>
          <cell r="X28"/>
          <cell r="AA28"/>
          <cell r="AO28" t="str">
            <v>Enercon</v>
          </cell>
          <cell r="AP28" t="str">
            <v>E-101</v>
          </cell>
          <cell r="AQ28">
            <v>135.4</v>
          </cell>
          <cell r="AR28"/>
          <cell r="AS28">
            <v>185.9</v>
          </cell>
          <cell r="AT28">
            <v>3050</v>
          </cell>
          <cell r="AX28" t="str">
            <v>tags: 108; nachts: 106</v>
          </cell>
          <cell r="AY28"/>
          <cell r="BG28" t="str">
            <v>Zentral Hamersen</v>
          </cell>
          <cell r="BI28" t="str">
            <v>00437-2013</v>
          </cell>
          <cell r="BL28">
            <v>41876</v>
          </cell>
          <cell r="BM28"/>
          <cell r="BN28"/>
          <cell r="BO28"/>
          <cell r="BP28"/>
          <cell r="BQ28"/>
          <cell r="BR28"/>
          <cell r="BS28"/>
          <cell r="BT28"/>
          <cell r="BU28"/>
          <cell r="BW28"/>
          <cell r="BX28"/>
          <cell r="BY28"/>
          <cell r="CB28"/>
          <cell r="CC28"/>
        </row>
        <row r="29">
          <cell r="B29" t="str">
            <v>E</v>
          </cell>
          <cell r="C29" t="str">
            <v>21</v>
          </cell>
          <cell r="M29" t="str">
            <v>Stemmen Außenbereich</v>
          </cell>
          <cell r="N29"/>
          <cell r="O29"/>
          <cell r="T29">
            <v>542072.97</v>
          </cell>
          <cell r="U29">
            <v>5896814.21</v>
          </cell>
          <cell r="X29"/>
          <cell r="AA29"/>
          <cell r="AO29" t="str">
            <v>Enercon</v>
          </cell>
          <cell r="AP29" t="str">
            <v>E-48</v>
          </cell>
          <cell r="AQ29">
            <v>75.599999999999994</v>
          </cell>
          <cell r="AR29"/>
          <cell r="AS29">
            <v>99.6</v>
          </cell>
          <cell r="AT29">
            <v>800</v>
          </cell>
          <cell r="AX29">
            <v>102.5</v>
          </cell>
          <cell r="AY29"/>
          <cell r="BG29"/>
          <cell r="BI29" t="str">
            <v>01269-2005</v>
          </cell>
          <cell r="BL29">
            <v>38939</v>
          </cell>
          <cell r="BM29"/>
          <cell r="BN29"/>
          <cell r="BO29"/>
          <cell r="BP29"/>
          <cell r="BQ29"/>
          <cell r="BR29"/>
          <cell r="BS29"/>
          <cell r="BT29"/>
          <cell r="BU29"/>
          <cell r="BW29"/>
          <cell r="BX29"/>
          <cell r="BY29"/>
          <cell r="CB29"/>
          <cell r="CC29"/>
        </row>
        <row r="30">
          <cell r="B30" t="str">
            <v>E</v>
          </cell>
          <cell r="C30" t="str">
            <v>25</v>
          </cell>
          <cell r="M30" t="str">
            <v>Alfstedt Außenbereich</v>
          </cell>
          <cell r="N30"/>
          <cell r="O30"/>
          <cell r="T30">
            <v>503628.78</v>
          </cell>
          <cell r="U30">
            <v>5934583.6799999997</v>
          </cell>
          <cell r="X30"/>
          <cell r="AA30"/>
          <cell r="AO30" t="str">
            <v>Enercon</v>
          </cell>
          <cell r="AP30" t="str">
            <v>E 101</v>
          </cell>
          <cell r="AQ30">
            <v>99</v>
          </cell>
          <cell r="AR30"/>
          <cell r="AS30">
            <v>150</v>
          </cell>
          <cell r="AT30">
            <v>3000</v>
          </cell>
          <cell r="AX30"/>
          <cell r="AY30"/>
          <cell r="BG30" t="str">
            <v>SCANTER 5000 OLC</v>
          </cell>
          <cell r="BI30" t="str">
            <v>121870-2011</v>
          </cell>
          <cell r="BL30">
            <v>40961</v>
          </cell>
          <cell r="BM30"/>
          <cell r="BN30"/>
          <cell r="BO30"/>
          <cell r="BP30"/>
          <cell r="BQ30"/>
          <cell r="BR30"/>
          <cell r="BS30"/>
          <cell r="BT30"/>
          <cell r="BU30"/>
          <cell r="BW30"/>
          <cell r="BX30"/>
          <cell r="BY30"/>
          <cell r="CB30"/>
          <cell r="CC30"/>
        </row>
        <row r="31">
          <cell r="B31" t="str">
            <v>E</v>
          </cell>
          <cell r="C31" t="str">
            <v>27</v>
          </cell>
          <cell r="M31" t="str">
            <v>Alfstedt Außenbereich</v>
          </cell>
          <cell r="N31"/>
          <cell r="O31"/>
          <cell r="T31">
            <v>503894.52</v>
          </cell>
          <cell r="U31">
            <v>5934729.6600000001</v>
          </cell>
          <cell r="X31"/>
          <cell r="AA31" t="str">
            <v>x</v>
          </cell>
          <cell r="AO31" t="str">
            <v>Enercon</v>
          </cell>
          <cell r="AP31" t="str">
            <v>E-40</v>
          </cell>
          <cell r="AQ31">
            <v>65</v>
          </cell>
          <cell r="AR31"/>
          <cell r="AS31">
            <v>85</v>
          </cell>
          <cell r="AT31">
            <v>500</v>
          </cell>
          <cell r="AX31"/>
          <cell r="AY31"/>
          <cell r="BG31"/>
          <cell r="BI31" t="str">
            <v>120419-1996</v>
          </cell>
          <cell r="BL31">
            <v>35542</v>
          </cell>
          <cell r="BM31"/>
          <cell r="BN31"/>
          <cell r="BO31"/>
          <cell r="BP31"/>
          <cell r="BQ31"/>
          <cell r="BR31"/>
          <cell r="BS31"/>
          <cell r="BT31"/>
          <cell r="BU31"/>
          <cell r="BW31"/>
          <cell r="BX31"/>
          <cell r="BY31"/>
          <cell r="CB31"/>
          <cell r="CC31"/>
        </row>
        <row r="32">
          <cell r="B32" t="str">
            <v>E</v>
          </cell>
          <cell r="C32" t="str">
            <v>28</v>
          </cell>
          <cell r="M32" t="str">
            <v>Alfstedt Außenbereich</v>
          </cell>
          <cell r="N32"/>
          <cell r="O32"/>
          <cell r="T32">
            <v>503874.09</v>
          </cell>
          <cell r="U32">
            <v>5934432.4800000004</v>
          </cell>
          <cell r="X32"/>
          <cell r="AA32" t="str">
            <v>x</v>
          </cell>
          <cell r="AO32" t="str">
            <v>Enercon</v>
          </cell>
          <cell r="AP32" t="str">
            <v>E-40</v>
          </cell>
          <cell r="AQ32">
            <v>65</v>
          </cell>
          <cell r="AR32"/>
          <cell r="AS32">
            <v>85</v>
          </cell>
          <cell r="AT32">
            <v>500</v>
          </cell>
          <cell r="AX32"/>
          <cell r="AY32"/>
          <cell r="BG32"/>
          <cell r="BI32" t="str">
            <v>120419-1996</v>
          </cell>
          <cell r="BL32">
            <v>35542</v>
          </cell>
          <cell r="BM32"/>
          <cell r="BN32"/>
          <cell r="BO32"/>
          <cell r="BP32"/>
          <cell r="BQ32"/>
          <cell r="BR32"/>
          <cell r="BS32"/>
          <cell r="BT32"/>
          <cell r="BU32"/>
          <cell r="BW32"/>
          <cell r="BX32"/>
          <cell r="BY32"/>
          <cell r="CB32"/>
          <cell r="CC32"/>
        </row>
        <row r="33">
          <cell r="B33" t="str">
            <v>E</v>
          </cell>
          <cell r="C33" t="str">
            <v>29</v>
          </cell>
          <cell r="M33" t="str">
            <v>Basdahl Außenbereich</v>
          </cell>
          <cell r="N33"/>
          <cell r="O33"/>
          <cell r="T33">
            <v>499037.05</v>
          </cell>
          <cell r="U33">
            <v>5921082</v>
          </cell>
          <cell r="X33"/>
          <cell r="AA33"/>
          <cell r="AO33" t="str">
            <v>Enercon</v>
          </cell>
          <cell r="AP33" t="str">
            <v>E-40</v>
          </cell>
          <cell r="AQ33">
            <v>50</v>
          </cell>
          <cell r="AR33"/>
          <cell r="AS33">
            <v>72</v>
          </cell>
          <cell r="AT33">
            <v>600</v>
          </cell>
          <cell r="AX33"/>
          <cell r="AY33"/>
          <cell r="BG33"/>
          <cell r="BI33" t="str">
            <v>121306-2001</v>
          </cell>
          <cell r="BL33">
            <v>37700</v>
          </cell>
          <cell r="BM33"/>
          <cell r="BN33"/>
          <cell r="BO33"/>
          <cell r="BP33"/>
          <cell r="BQ33"/>
          <cell r="BR33"/>
          <cell r="BS33"/>
          <cell r="BT33"/>
          <cell r="BU33"/>
          <cell r="BW33"/>
          <cell r="BX33"/>
          <cell r="BY33"/>
          <cell r="CB33"/>
          <cell r="CC33"/>
        </row>
        <row r="34">
          <cell r="B34" t="str">
            <v>E</v>
          </cell>
          <cell r="C34" t="str">
            <v>30</v>
          </cell>
          <cell r="M34" t="str">
            <v>Basdahl Außenbereich</v>
          </cell>
          <cell r="N34"/>
          <cell r="O34"/>
          <cell r="T34">
            <v>499111.14</v>
          </cell>
          <cell r="U34">
            <v>5920910.6100000003</v>
          </cell>
          <cell r="X34"/>
          <cell r="AA34"/>
          <cell r="AO34" t="str">
            <v>Enercon</v>
          </cell>
          <cell r="AP34" t="str">
            <v>E-40</v>
          </cell>
          <cell r="AQ34">
            <v>58</v>
          </cell>
          <cell r="AR34"/>
          <cell r="AS34">
            <v>80</v>
          </cell>
          <cell r="AT34">
            <v>600</v>
          </cell>
          <cell r="AX34"/>
          <cell r="AY34"/>
          <cell r="BG34"/>
          <cell r="BI34" t="str">
            <v>121306-2001</v>
          </cell>
          <cell r="BL34">
            <v>37700</v>
          </cell>
          <cell r="BM34"/>
          <cell r="BN34"/>
          <cell r="BO34"/>
          <cell r="BP34"/>
          <cell r="BQ34"/>
          <cell r="BR34"/>
          <cell r="BS34"/>
          <cell r="BT34"/>
          <cell r="BU34"/>
          <cell r="BW34"/>
          <cell r="BX34"/>
          <cell r="BY34"/>
          <cell r="CB34"/>
          <cell r="CC34"/>
        </row>
        <row r="35">
          <cell r="B35" t="str">
            <v>E</v>
          </cell>
          <cell r="C35" t="str">
            <v>31</v>
          </cell>
          <cell r="M35" t="str">
            <v>Basdahl Außenbereich</v>
          </cell>
          <cell r="N35"/>
          <cell r="O35"/>
          <cell r="T35">
            <v>499155.58</v>
          </cell>
          <cell r="U35">
            <v>5920733.3499999996</v>
          </cell>
          <cell r="X35"/>
          <cell r="AA35"/>
          <cell r="AO35" t="str">
            <v>Enercon</v>
          </cell>
          <cell r="AP35" t="str">
            <v>E-40</v>
          </cell>
          <cell r="AQ35">
            <v>58</v>
          </cell>
          <cell r="AR35"/>
          <cell r="AS35">
            <v>80</v>
          </cell>
          <cell r="AT35">
            <v>600</v>
          </cell>
          <cell r="AX35"/>
          <cell r="AY35"/>
          <cell r="BG35"/>
          <cell r="BI35" t="str">
            <v>121306-2001</v>
          </cell>
          <cell r="BL35">
            <v>37700</v>
          </cell>
          <cell r="BM35"/>
          <cell r="BN35"/>
          <cell r="BO35"/>
          <cell r="BP35"/>
          <cell r="BQ35"/>
          <cell r="BR35"/>
          <cell r="BS35"/>
          <cell r="BT35"/>
          <cell r="BU35"/>
          <cell r="BW35"/>
          <cell r="BX35"/>
          <cell r="BY35"/>
          <cell r="CB35"/>
          <cell r="CC35"/>
        </row>
        <row r="36">
          <cell r="B36" t="str">
            <v>E</v>
          </cell>
          <cell r="C36" t="str">
            <v>32</v>
          </cell>
          <cell r="M36" t="str">
            <v>Basdahl</v>
          </cell>
          <cell r="N36" t="str">
            <v>Am Diesterkamp</v>
          </cell>
          <cell r="O36">
            <v>63.65</v>
          </cell>
          <cell r="T36">
            <v>498832.93</v>
          </cell>
          <cell r="U36">
            <v>5921377.3899999997</v>
          </cell>
          <cell r="X36"/>
          <cell r="AA36"/>
          <cell r="AO36" t="str">
            <v>Vestas</v>
          </cell>
          <cell r="AP36" t="str">
            <v>V39</v>
          </cell>
          <cell r="AQ36">
            <v>40</v>
          </cell>
          <cell r="AR36"/>
          <cell r="AS36">
            <v>59.5</v>
          </cell>
          <cell r="AT36">
            <v>500</v>
          </cell>
          <cell r="AX36"/>
          <cell r="AY36"/>
          <cell r="BG36"/>
          <cell r="BI36" t="str">
            <v>120706-2001</v>
          </cell>
          <cell r="BL36">
            <v>37952</v>
          </cell>
          <cell r="BM36"/>
          <cell r="BN36"/>
          <cell r="BO36"/>
          <cell r="BP36"/>
          <cell r="BQ36"/>
          <cell r="BR36"/>
          <cell r="BS36"/>
          <cell r="BT36"/>
          <cell r="BU36"/>
          <cell r="BW36"/>
          <cell r="BX36"/>
          <cell r="BY36"/>
          <cell r="CB36"/>
          <cell r="CC36"/>
        </row>
        <row r="37">
          <cell r="B37" t="str">
            <v>E</v>
          </cell>
          <cell r="C37" t="str">
            <v>33</v>
          </cell>
          <cell r="M37" t="str">
            <v>Ebersdorf Außenbereich</v>
          </cell>
          <cell r="N37"/>
          <cell r="O37"/>
          <cell r="T37">
            <v>499993.55</v>
          </cell>
          <cell r="U37">
            <v>5933804.4699999997</v>
          </cell>
          <cell r="X37"/>
          <cell r="AA37" t="str">
            <v>x</v>
          </cell>
          <cell r="AO37" t="str">
            <v>Enercon</v>
          </cell>
          <cell r="AP37" t="str">
            <v>E-40 / 6.44</v>
          </cell>
          <cell r="AQ37">
            <v>50</v>
          </cell>
          <cell r="AR37"/>
          <cell r="AS37">
            <v>72</v>
          </cell>
          <cell r="AT37">
            <v>600</v>
          </cell>
          <cell r="AX37"/>
          <cell r="AY37"/>
          <cell r="BG37"/>
          <cell r="BI37" t="str">
            <v>120038-2001</v>
          </cell>
          <cell r="BL37">
            <v>37103</v>
          </cell>
          <cell r="BM37"/>
          <cell r="BN37"/>
          <cell r="BO37"/>
          <cell r="BP37"/>
          <cell r="BQ37"/>
          <cell r="BR37"/>
          <cell r="BS37"/>
          <cell r="BT37"/>
          <cell r="BU37"/>
          <cell r="BW37"/>
          <cell r="BX37"/>
          <cell r="BY37"/>
          <cell r="CB37"/>
          <cell r="CC37"/>
        </row>
        <row r="38">
          <cell r="B38" t="str">
            <v>E</v>
          </cell>
          <cell r="C38" t="str">
            <v>34</v>
          </cell>
          <cell r="M38" t="str">
            <v>Ebersdorf Außenbereich</v>
          </cell>
          <cell r="N38"/>
          <cell r="O38"/>
          <cell r="T38">
            <v>500134.03</v>
          </cell>
          <cell r="U38">
            <v>5933627.1200000001</v>
          </cell>
          <cell r="X38"/>
          <cell r="AA38" t="str">
            <v>x</v>
          </cell>
          <cell r="AO38" t="str">
            <v>Enercon</v>
          </cell>
          <cell r="AP38" t="str">
            <v>E-40 / 6.44</v>
          </cell>
          <cell r="AQ38">
            <v>50</v>
          </cell>
          <cell r="AR38"/>
          <cell r="AS38">
            <v>72</v>
          </cell>
          <cell r="AT38">
            <v>600</v>
          </cell>
          <cell r="AX38"/>
          <cell r="AY38"/>
          <cell r="BG38"/>
          <cell r="BI38" t="str">
            <v>120038-2001</v>
          </cell>
          <cell r="BL38">
            <v>37103</v>
          </cell>
          <cell r="BM38"/>
          <cell r="BN38"/>
          <cell r="BO38"/>
          <cell r="BP38"/>
          <cell r="BQ38"/>
          <cell r="BR38"/>
          <cell r="BS38"/>
          <cell r="BT38"/>
          <cell r="BU38"/>
          <cell r="BW38"/>
          <cell r="BX38"/>
          <cell r="BY38"/>
          <cell r="CB38"/>
          <cell r="CC38"/>
        </row>
        <row r="39">
          <cell r="B39" t="str">
            <v>E</v>
          </cell>
          <cell r="C39" t="str">
            <v>35</v>
          </cell>
          <cell r="M39" t="str">
            <v>Ebersdorf Außenbereich</v>
          </cell>
          <cell r="N39"/>
          <cell r="O39"/>
          <cell r="T39">
            <v>500164.61</v>
          </cell>
          <cell r="U39">
            <v>5932615.2400000002</v>
          </cell>
          <cell r="X39"/>
          <cell r="AA39" t="str">
            <v>x</v>
          </cell>
          <cell r="AO39" t="str">
            <v>Enercon</v>
          </cell>
          <cell r="AP39" t="str">
            <v>E-40 / 6.44</v>
          </cell>
          <cell r="AQ39">
            <v>50</v>
          </cell>
          <cell r="AR39"/>
          <cell r="AS39">
            <v>72</v>
          </cell>
          <cell r="AT39">
            <v>600</v>
          </cell>
          <cell r="AX39"/>
          <cell r="AY39"/>
          <cell r="BG39"/>
          <cell r="BI39" t="str">
            <v>122916-2001</v>
          </cell>
          <cell r="BL39">
            <v>37480</v>
          </cell>
          <cell r="BM39"/>
          <cell r="BN39"/>
          <cell r="BO39"/>
          <cell r="BP39"/>
          <cell r="BQ39"/>
          <cell r="BR39"/>
          <cell r="BS39"/>
          <cell r="BT39"/>
          <cell r="BU39"/>
          <cell r="BW39"/>
          <cell r="BX39"/>
          <cell r="BY39"/>
          <cell r="CB39"/>
          <cell r="CC39"/>
        </row>
        <row r="40">
          <cell r="B40" t="str">
            <v>E</v>
          </cell>
          <cell r="C40" t="str">
            <v>36</v>
          </cell>
          <cell r="M40" t="str">
            <v>Ebersdorf Außenbereich</v>
          </cell>
          <cell r="N40"/>
          <cell r="O40"/>
          <cell r="T40">
            <v>500035.11</v>
          </cell>
          <cell r="U40">
            <v>5932480.0800000001</v>
          </cell>
          <cell r="X40"/>
          <cell r="AA40" t="str">
            <v>x</v>
          </cell>
          <cell r="AO40" t="str">
            <v>Enercon</v>
          </cell>
          <cell r="AP40" t="str">
            <v>E-40 / 6.44</v>
          </cell>
          <cell r="AQ40">
            <v>50</v>
          </cell>
          <cell r="AR40"/>
          <cell r="AS40">
            <v>72</v>
          </cell>
          <cell r="AT40">
            <v>600</v>
          </cell>
          <cell r="AX40"/>
          <cell r="AY40"/>
          <cell r="BG40"/>
          <cell r="BI40" t="str">
            <v>122916-2001</v>
          </cell>
          <cell r="BL40">
            <v>37480</v>
          </cell>
          <cell r="BM40"/>
          <cell r="BN40"/>
          <cell r="BO40"/>
          <cell r="BP40"/>
          <cell r="BQ40"/>
          <cell r="BR40"/>
          <cell r="BS40"/>
          <cell r="BT40"/>
          <cell r="BU40"/>
          <cell r="BW40"/>
          <cell r="BX40"/>
          <cell r="BY40"/>
          <cell r="CB40"/>
          <cell r="CC40"/>
        </row>
        <row r="41">
          <cell r="B41" t="str">
            <v>E</v>
          </cell>
          <cell r="C41" t="str">
            <v>37</v>
          </cell>
          <cell r="M41" t="str">
            <v>Ebersdorf Außenbereich</v>
          </cell>
          <cell r="N41"/>
          <cell r="O41"/>
          <cell r="T41">
            <v>499907.12</v>
          </cell>
          <cell r="U41">
            <v>5932343.4000000004</v>
          </cell>
          <cell r="X41"/>
          <cell r="AA41" t="str">
            <v>x</v>
          </cell>
          <cell r="AO41" t="str">
            <v>Enercon</v>
          </cell>
          <cell r="AP41" t="str">
            <v>E-40 / 6.44</v>
          </cell>
          <cell r="AQ41">
            <v>50</v>
          </cell>
          <cell r="AR41"/>
          <cell r="AS41">
            <v>72</v>
          </cell>
          <cell r="AT41">
            <v>600</v>
          </cell>
          <cell r="AX41"/>
          <cell r="AY41"/>
          <cell r="BG41"/>
          <cell r="BI41" t="str">
            <v>122916-2001</v>
          </cell>
          <cell r="BL41">
            <v>37480</v>
          </cell>
          <cell r="BM41"/>
          <cell r="BN41"/>
          <cell r="BO41"/>
          <cell r="BP41"/>
          <cell r="BQ41"/>
          <cell r="BR41"/>
          <cell r="BS41"/>
          <cell r="BT41"/>
          <cell r="BU41"/>
          <cell r="BW41"/>
          <cell r="BX41"/>
          <cell r="BY41"/>
          <cell r="CB41"/>
          <cell r="CC41"/>
        </row>
        <row r="42">
          <cell r="B42" t="str">
            <v>E</v>
          </cell>
          <cell r="C42" t="str">
            <v>39</v>
          </cell>
          <cell r="M42" t="str">
            <v>Ebersdorf Außenbereich</v>
          </cell>
          <cell r="N42"/>
          <cell r="O42"/>
          <cell r="T42">
            <v>500365.66</v>
          </cell>
          <cell r="U42">
            <v>5932694.8099999996</v>
          </cell>
          <cell r="X42"/>
          <cell r="AA42" t="str">
            <v>x</v>
          </cell>
          <cell r="AO42" t="str">
            <v>Enercon</v>
          </cell>
          <cell r="AP42" t="str">
            <v>E-48</v>
          </cell>
          <cell r="AQ42">
            <v>65</v>
          </cell>
          <cell r="AR42"/>
          <cell r="AS42">
            <v>89</v>
          </cell>
          <cell r="AT42">
            <v>800</v>
          </cell>
          <cell r="AX42"/>
          <cell r="AY42"/>
          <cell r="BG42"/>
          <cell r="BI42" t="str">
            <v>120934-2006</v>
          </cell>
          <cell r="BL42">
            <v>39035</v>
          </cell>
          <cell r="BM42"/>
          <cell r="BN42"/>
          <cell r="BO42"/>
          <cell r="BP42"/>
          <cell r="BQ42"/>
          <cell r="BR42"/>
          <cell r="BS42"/>
          <cell r="BT42"/>
          <cell r="BU42"/>
          <cell r="BW42"/>
          <cell r="BX42"/>
          <cell r="BY42"/>
          <cell r="CB42"/>
          <cell r="CC42"/>
        </row>
        <row r="43">
          <cell r="B43" t="str">
            <v>E</v>
          </cell>
          <cell r="C43" t="str">
            <v>40</v>
          </cell>
          <cell r="M43" t="str">
            <v>Oerel Außenbereich</v>
          </cell>
          <cell r="N43"/>
          <cell r="O43"/>
          <cell r="T43">
            <v>503621.38</v>
          </cell>
          <cell r="U43">
            <v>5927102.1699999999</v>
          </cell>
          <cell r="X43"/>
          <cell r="AA43"/>
          <cell r="AO43" t="str">
            <v>AN-Bonus</v>
          </cell>
          <cell r="AP43">
            <v>150</v>
          </cell>
          <cell r="AQ43">
            <v>30</v>
          </cell>
          <cell r="AR43"/>
          <cell r="AS43">
            <v>41.5</v>
          </cell>
          <cell r="AT43">
            <v>150</v>
          </cell>
          <cell r="AX43"/>
          <cell r="AY43"/>
          <cell r="BG43"/>
          <cell r="BI43" t="str">
            <v>165015-1989</v>
          </cell>
          <cell r="BL43">
            <v>32911</v>
          </cell>
          <cell r="BM43"/>
          <cell r="BN43"/>
          <cell r="BO43"/>
          <cell r="BP43"/>
          <cell r="BQ43"/>
          <cell r="BR43"/>
          <cell r="BS43"/>
          <cell r="BT43"/>
          <cell r="BU43"/>
          <cell r="BW43"/>
          <cell r="BX43"/>
          <cell r="BY43"/>
          <cell r="CB43"/>
          <cell r="CC43"/>
        </row>
        <row r="44">
          <cell r="B44" t="str">
            <v>E</v>
          </cell>
          <cell r="C44" t="str">
            <v>41</v>
          </cell>
          <cell r="M44" t="str">
            <v>Oerel Außenbereich</v>
          </cell>
          <cell r="N44"/>
          <cell r="O44"/>
          <cell r="T44">
            <v>503634.37</v>
          </cell>
          <cell r="U44">
            <v>5926970.9000000004</v>
          </cell>
          <cell r="X44"/>
          <cell r="AA44"/>
          <cell r="AO44" t="str">
            <v>AN-Bonus</v>
          </cell>
          <cell r="AP44">
            <v>150</v>
          </cell>
          <cell r="AQ44">
            <v>30</v>
          </cell>
          <cell r="AR44"/>
          <cell r="AS44">
            <v>41.5</v>
          </cell>
          <cell r="AT44">
            <v>150</v>
          </cell>
          <cell r="AX44"/>
          <cell r="AY44"/>
          <cell r="BG44"/>
          <cell r="BI44" t="str">
            <v>165015-1989</v>
          </cell>
          <cell r="BL44">
            <v>32911</v>
          </cell>
          <cell r="BM44"/>
          <cell r="BN44"/>
          <cell r="BO44"/>
          <cell r="BP44"/>
          <cell r="BQ44"/>
          <cell r="BR44"/>
          <cell r="BS44"/>
          <cell r="BT44"/>
          <cell r="BU44"/>
          <cell r="BW44"/>
          <cell r="BX44"/>
          <cell r="BY44"/>
          <cell r="CB44"/>
          <cell r="CC44"/>
        </row>
        <row r="45">
          <cell r="B45" t="str">
            <v>E</v>
          </cell>
          <cell r="C45" t="str">
            <v>42</v>
          </cell>
          <cell r="M45" t="str">
            <v>Oerel Außenbereich</v>
          </cell>
          <cell r="N45"/>
          <cell r="O45"/>
          <cell r="T45">
            <v>503645.94</v>
          </cell>
          <cell r="U45">
            <v>5926846.1200000001</v>
          </cell>
          <cell r="X45"/>
          <cell r="AA45"/>
          <cell r="AO45" t="str">
            <v>AN-Bonus</v>
          </cell>
          <cell r="AP45">
            <v>150</v>
          </cell>
          <cell r="AQ45">
            <v>30</v>
          </cell>
          <cell r="AR45"/>
          <cell r="AS45">
            <v>41.5</v>
          </cell>
          <cell r="AT45">
            <v>150</v>
          </cell>
          <cell r="AX45"/>
          <cell r="AY45"/>
          <cell r="BG45"/>
          <cell r="BI45" t="str">
            <v>165005-1992</v>
          </cell>
          <cell r="BL45">
            <v>34281</v>
          </cell>
          <cell r="BM45"/>
          <cell r="BN45"/>
          <cell r="BO45"/>
          <cell r="BP45"/>
          <cell r="BQ45"/>
          <cell r="BR45"/>
          <cell r="BS45"/>
          <cell r="BT45"/>
          <cell r="BU45"/>
          <cell r="BW45"/>
          <cell r="BX45"/>
          <cell r="BY45"/>
          <cell r="CB45"/>
          <cell r="CC45"/>
        </row>
        <row r="46">
          <cell r="B46" t="str">
            <v>E</v>
          </cell>
          <cell r="C46" t="str">
            <v>43</v>
          </cell>
          <cell r="M46" t="str">
            <v>Oerel Außenbereich</v>
          </cell>
          <cell r="N46"/>
          <cell r="O46"/>
          <cell r="T46">
            <v>503658.36</v>
          </cell>
          <cell r="U46">
            <v>5926721.0499999998</v>
          </cell>
          <cell r="X46"/>
          <cell r="AA46"/>
          <cell r="AO46" t="str">
            <v>AN-Bonus</v>
          </cell>
          <cell r="AP46">
            <v>150</v>
          </cell>
          <cell r="AQ46">
            <v>30</v>
          </cell>
          <cell r="AR46"/>
          <cell r="AS46">
            <v>41.5</v>
          </cell>
          <cell r="AT46">
            <v>150</v>
          </cell>
          <cell r="AX46"/>
          <cell r="AY46"/>
          <cell r="BG46"/>
          <cell r="BI46" t="str">
            <v>165005-1992</v>
          </cell>
          <cell r="BL46">
            <v>34281</v>
          </cell>
          <cell r="BM46"/>
          <cell r="BN46"/>
          <cell r="BO46"/>
          <cell r="BP46"/>
          <cell r="BQ46"/>
          <cell r="BR46"/>
          <cell r="BS46"/>
          <cell r="BT46"/>
          <cell r="BU46"/>
          <cell r="BW46"/>
          <cell r="BX46"/>
          <cell r="BY46"/>
          <cell r="CB46"/>
          <cell r="CC46"/>
        </row>
        <row r="47">
          <cell r="B47" t="str">
            <v>E</v>
          </cell>
          <cell r="C47" t="str">
            <v>46</v>
          </cell>
          <cell r="M47" t="str">
            <v>Oerel</v>
          </cell>
          <cell r="N47" t="str">
            <v>Hohenkamp-Moor</v>
          </cell>
          <cell r="O47" t="str">
            <v>5a</v>
          </cell>
          <cell r="T47">
            <v>503250</v>
          </cell>
          <cell r="U47">
            <v>5924842</v>
          </cell>
          <cell r="X47"/>
          <cell r="AA47"/>
          <cell r="AO47" t="str">
            <v>Lely Aircon</v>
          </cell>
          <cell r="AP47"/>
          <cell r="AQ47">
            <v>30.8</v>
          </cell>
          <cell r="AR47"/>
          <cell r="AS47">
            <v>37.4</v>
          </cell>
          <cell r="AT47">
            <v>30</v>
          </cell>
          <cell r="AX47">
            <v>89</v>
          </cell>
          <cell r="AY47"/>
          <cell r="BG47"/>
          <cell r="BI47" t="str">
            <v>20980-2015</v>
          </cell>
          <cell r="BL47">
            <v>42702</v>
          </cell>
          <cell r="BM47"/>
          <cell r="BN47"/>
          <cell r="BO47"/>
          <cell r="BP47"/>
          <cell r="BQ47"/>
          <cell r="BR47"/>
          <cell r="BS47"/>
          <cell r="BT47"/>
          <cell r="BU47"/>
          <cell r="BW47"/>
          <cell r="BX47"/>
          <cell r="BY47"/>
          <cell r="CB47"/>
          <cell r="CC47"/>
        </row>
        <row r="48">
          <cell r="B48" t="str">
            <v>E</v>
          </cell>
          <cell r="C48" t="str">
            <v>47</v>
          </cell>
          <cell r="M48" t="str">
            <v>Oerel Außenbereich</v>
          </cell>
          <cell r="N48"/>
          <cell r="O48"/>
          <cell r="T48">
            <v>503394.05</v>
          </cell>
          <cell r="U48">
            <v>5926703.2199999997</v>
          </cell>
          <cell r="X48"/>
          <cell r="AA48"/>
          <cell r="AO48" t="str">
            <v>Enercon</v>
          </cell>
          <cell r="AP48" t="str">
            <v>E-66/18.70</v>
          </cell>
          <cell r="AQ48">
            <v>65</v>
          </cell>
          <cell r="AR48"/>
          <cell r="AS48">
            <v>99.8</v>
          </cell>
          <cell r="AT48">
            <v>1880</v>
          </cell>
          <cell r="AX48"/>
          <cell r="AY48"/>
          <cell r="BG48"/>
          <cell r="BI48" t="str">
            <v>121808-2002</v>
          </cell>
          <cell r="BL48">
            <v>37691</v>
          </cell>
          <cell r="BM48"/>
          <cell r="BN48"/>
          <cell r="BO48"/>
          <cell r="BP48"/>
          <cell r="BQ48"/>
          <cell r="BR48"/>
          <cell r="BS48"/>
          <cell r="BT48"/>
          <cell r="BU48"/>
          <cell r="BW48"/>
          <cell r="BX48"/>
          <cell r="BY48"/>
          <cell r="CB48"/>
          <cell r="CC48"/>
        </row>
        <row r="49">
          <cell r="B49" t="str">
            <v>E</v>
          </cell>
          <cell r="C49" t="str">
            <v>48</v>
          </cell>
          <cell r="M49" t="str">
            <v>Oerel Außenbereich</v>
          </cell>
          <cell r="N49"/>
          <cell r="O49"/>
          <cell r="T49">
            <v>503361.37</v>
          </cell>
          <cell r="U49">
            <v>5926932.3399999999</v>
          </cell>
          <cell r="X49"/>
          <cell r="AA49"/>
          <cell r="AO49" t="str">
            <v>Enercon</v>
          </cell>
          <cell r="AP49" t="str">
            <v>E-66/18.70</v>
          </cell>
          <cell r="AQ49">
            <v>65</v>
          </cell>
          <cell r="AR49"/>
          <cell r="AS49">
            <v>99.8</v>
          </cell>
          <cell r="AT49">
            <v>1880</v>
          </cell>
          <cell r="AX49"/>
          <cell r="AY49"/>
          <cell r="BG49"/>
          <cell r="BI49" t="str">
            <v>121808-2002</v>
          </cell>
          <cell r="BL49">
            <v>37691</v>
          </cell>
          <cell r="BM49"/>
          <cell r="BN49"/>
          <cell r="BO49"/>
          <cell r="BP49"/>
          <cell r="BQ49"/>
          <cell r="BR49"/>
          <cell r="BS49"/>
          <cell r="BT49"/>
          <cell r="BU49"/>
          <cell r="BW49"/>
          <cell r="BX49"/>
          <cell r="BY49"/>
          <cell r="CB49"/>
          <cell r="CC49"/>
        </row>
        <row r="50">
          <cell r="B50" t="str">
            <v>E</v>
          </cell>
          <cell r="C50" t="str">
            <v>49</v>
          </cell>
          <cell r="M50" t="str">
            <v>Oerel Außenbereich</v>
          </cell>
          <cell r="N50"/>
          <cell r="O50"/>
          <cell r="T50">
            <v>503811.32</v>
          </cell>
          <cell r="U50">
            <v>5927211.4800000004</v>
          </cell>
          <cell r="X50"/>
          <cell r="AA50"/>
          <cell r="AO50" t="str">
            <v>Enercon</v>
          </cell>
          <cell r="AP50" t="str">
            <v>E-66/18.70</v>
          </cell>
          <cell r="AQ50">
            <v>65</v>
          </cell>
          <cell r="AR50"/>
          <cell r="AS50">
            <v>99.8</v>
          </cell>
          <cell r="AT50">
            <v>1800</v>
          </cell>
          <cell r="AX50"/>
          <cell r="AY50"/>
          <cell r="BG50"/>
          <cell r="BI50" t="str">
            <v>122861-2002</v>
          </cell>
          <cell r="BL50">
            <v>37817</v>
          </cell>
          <cell r="BM50"/>
          <cell r="BN50"/>
          <cell r="BO50"/>
          <cell r="BP50"/>
          <cell r="BQ50"/>
          <cell r="BR50"/>
          <cell r="BS50"/>
          <cell r="BT50"/>
          <cell r="BU50"/>
          <cell r="BW50"/>
          <cell r="BX50"/>
          <cell r="BY50"/>
          <cell r="CB50"/>
          <cell r="CC50"/>
        </row>
        <row r="51">
          <cell r="B51" t="str">
            <v>E</v>
          </cell>
          <cell r="C51" t="str">
            <v>50</v>
          </cell>
          <cell r="M51" t="str">
            <v>Oerel Außenbereich</v>
          </cell>
          <cell r="N51"/>
          <cell r="O51"/>
          <cell r="T51">
            <v>503835.13</v>
          </cell>
          <cell r="U51">
            <v>5926913.4500000002</v>
          </cell>
          <cell r="X51"/>
          <cell r="AA51"/>
          <cell r="AO51" t="str">
            <v>Enercon</v>
          </cell>
          <cell r="AP51" t="str">
            <v>E-66/18.70</v>
          </cell>
          <cell r="AQ51">
            <v>65</v>
          </cell>
          <cell r="AR51"/>
          <cell r="AS51">
            <v>99.8</v>
          </cell>
          <cell r="AT51">
            <v>1800</v>
          </cell>
          <cell r="AX51"/>
          <cell r="AY51"/>
          <cell r="BG51"/>
          <cell r="BI51" t="str">
            <v>122861-2002</v>
          </cell>
          <cell r="BL51">
            <v>37817</v>
          </cell>
          <cell r="BM51"/>
          <cell r="BN51"/>
          <cell r="BO51"/>
          <cell r="BP51"/>
          <cell r="BQ51"/>
          <cell r="BR51"/>
          <cell r="BS51"/>
          <cell r="BT51"/>
          <cell r="BU51"/>
          <cell r="BW51"/>
          <cell r="BX51"/>
          <cell r="BY51"/>
          <cell r="CB51"/>
          <cell r="CC51"/>
        </row>
        <row r="52">
          <cell r="B52" t="str">
            <v>E</v>
          </cell>
          <cell r="C52" t="str">
            <v>51</v>
          </cell>
          <cell r="M52" t="str">
            <v>Oerel Außenbereich</v>
          </cell>
          <cell r="N52"/>
          <cell r="O52"/>
          <cell r="T52">
            <v>503611.64</v>
          </cell>
          <cell r="U52">
            <v>5927242.3799999999</v>
          </cell>
          <cell r="X52"/>
          <cell r="AA52"/>
          <cell r="AO52" t="str">
            <v>AN-Bonus</v>
          </cell>
          <cell r="AP52">
            <v>150</v>
          </cell>
          <cell r="AQ52">
            <v>42</v>
          </cell>
          <cell r="AR52"/>
          <cell r="AS52">
            <v>64</v>
          </cell>
          <cell r="AT52">
            <v>600</v>
          </cell>
          <cell r="AX52"/>
          <cell r="AY52"/>
          <cell r="BG52"/>
          <cell r="BI52" t="str">
            <v>165004-1995</v>
          </cell>
          <cell r="BL52">
            <v>35025</v>
          </cell>
          <cell r="BM52"/>
          <cell r="BN52"/>
          <cell r="BO52"/>
          <cell r="BP52"/>
          <cell r="BQ52"/>
          <cell r="BR52"/>
          <cell r="BS52"/>
          <cell r="BT52"/>
          <cell r="BU52"/>
          <cell r="BW52"/>
          <cell r="BX52"/>
          <cell r="BY52"/>
          <cell r="CB52"/>
          <cell r="CC52"/>
        </row>
        <row r="53">
          <cell r="B53" t="str">
            <v>E</v>
          </cell>
          <cell r="C53" t="str">
            <v>52</v>
          </cell>
          <cell r="M53" t="str">
            <v>Volkmarst Außenbereich</v>
          </cell>
          <cell r="N53"/>
          <cell r="O53"/>
          <cell r="T53">
            <v>496028.34</v>
          </cell>
          <cell r="U53">
            <v>5919003.4199999999</v>
          </cell>
          <cell r="X53"/>
          <cell r="AA53"/>
          <cell r="AO53" t="str">
            <v>Enercon</v>
          </cell>
          <cell r="AP53" t="str">
            <v>E-40/6.44</v>
          </cell>
          <cell r="AQ53">
            <v>57</v>
          </cell>
          <cell r="AR53"/>
          <cell r="AS53">
            <v>79</v>
          </cell>
          <cell r="AT53">
            <v>600</v>
          </cell>
          <cell r="AX53">
            <v>101</v>
          </cell>
          <cell r="AY53"/>
          <cell r="BG53"/>
          <cell r="BI53" t="str">
            <v>121871-2003</v>
          </cell>
          <cell r="BL53">
            <v>38076</v>
          </cell>
          <cell r="BM53"/>
          <cell r="BN53"/>
          <cell r="BO53"/>
          <cell r="BP53"/>
          <cell r="BQ53"/>
          <cell r="BR53"/>
          <cell r="BS53"/>
          <cell r="BT53"/>
          <cell r="BU53"/>
          <cell r="BW53"/>
          <cell r="BX53"/>
          <cell r="BY53"/>
          <cell r="CB53"/>
          <cell r="CC53"/>
        </row>
        <row r="54">
          <cell r="B54" t="str">
            <v>E</v>
          </cell>
          <cell r="C54" t="str">
            <v>53</v>
          </cell>
          <cell r="M54" t="str">
            <v>Volkmarst Außenbereich</v>
          </cell>
          <cell r="N54"/>
          <cell r="O54"/>
          <cell r="T54">
            <v>496356.14</v>
          </cell>
          <cell r="U54">
            <v>5918957.4400000004</v>
          </cell>
          <cell r="X54"/>
          <cell r="AA54"/>
          <cell r="AO54" t="str">
            <v>Enercon</v>
          </cell>
          <cell r="AP54" t="str">
            <v>E-40/6.44</v>
          </cell>
          <cell r="AQ54">
            <v>57</v>
          </cell>
          <cell r="AR54"/>
          <cell r="AS54">
            <v>79</v>
          </cell>
          <cell r="AT54">
            <v>600</v>
          </cell>
          <cell r="AX54">
            <v>101</v>
          </cell>
          <cell r="AY54"/>
          <cell r="BG54"/>
          <cell r="BI54" t="str">
            <v>121871-2003</v>
          </cell>
          <cell r="BL54">
            <v>38076</v>
          </cell>
          <cell r="BM54"/>
          <cell r="BN54"/>
          <cell r="BO54"/>
          <cell r="BP54"/>
          <cell r="BQ54"/>
          <cell r="BR54"/>
          <cell r="BS54"/>
          <cell r="BT54"/>
          <cell r="BU54"/>
          <cell r="BW54"/>
          <cell r="BX54"/>
          <cell r="BY54"/>
          <cell r="CB54"/>
          <cell r="CC54"/>
        </row>
        <row r="55">
          <cell r="B55" t="str">
            <v>E</v>
          </cell>
          <cell r="C55" t="str">
            <v>54</v>
          </cell>
          <cell r="M55" t="str">
            <v>Volkmarst Außenbereich</v>
          </cell>
          <cell r="N55"/>
          <cell r="O55"/>
          <cell r="T55">
            <v>496187.55</v>
          </cell>
          <cell r="U55">
            <v>5918853.5700000003</v>
          </cell>
          <cell r="X55"/>
          <cell r="AA55"/>
          <cell r="AO55" t="str">
            <v>Enercon</v>
          </cell>
          <cell r="AP55" t="str">
            <v>E-40/6.44</v>
          </cell>
          <cell r="AQ55">
            <v>57</v>
          </cell>
          <cell r="AR55"/>
          <cell r="AS55">
            <v>79</v>
          </cell>
          <cell r="AT55">
            <v>600</v>
          </cell>
          <cell r="AX55">
            <v>101</v>
          </cell>
          <cell r="AY55"/>
          <cell r="BG55"/>
          <cell r="BI55" t="str">
            <v>120062-2004</v>
          </cell>
          <cell r="BL55">
            <v>38400</v>
          </cell>
          <cell r="BM55"/>
          <cell r="BN55"/>
          <cell r="BO55"/>
          <cell r="BP55"/>
          <cell r="BQ55"/>
          <cell r="BR55"/>
          <cell r="BS55"/>
          <cell r="BT55"/>
          <cell r="BU55"/>
          <cell r="BW55"/>
          <cell r="BX55"/>
          <cell r="BY55"/>
          <cell r="CB55"/>
          <cell r="CC55"/>
        </row>
        <row r="56">
          <cell r="B56" t="str">
            <v>E</v>
          </cell>
          <cell r="C56" t="str">
            <v>55</v>
          </cell>
          <cell r="M56" t="str">
            <v>Volkmarst Außenbereich</v>
          </cell>
          <cell r="N56"/>
          <cell r="O56"/>
          <cell r="T56">
            <v>496534.09</v>
          </cell>
          <cell r="U56">
            <v>5919062.1699999999</v>
          </cell>
          <cell r="X56"/>
          <cell r="AA56"/>
          <cell r="AO56" t="str">
            <v>Enercon</v>
          </cell>
          <cell r="AP56" t="str">
            <v>E-40/6.44</v>
          </cell>
          <cell r="AQ56">
            <v>57</v>
          </cell>
          <cell r="AR56"/>
          <cell r="AS56">
            <v>79</v>
          </cell>
          <cell r="AT56">
            <v>600</v>
          </cell>
          <cell r="AX56">
            <v>101</v>
          </cell>
          <cell r="AY56"/>
          <cell r="BG56"/>
          <cell r="BI56" t="str">
            <v>120062-2004</v>
          </cell>
          <cell r="BL56">
            <v>38400</v>
          </cell>
          <cell r="BM56"/>
          <cell r="BN56"/>
          <cell r="BO56"/>
          <cell r="BP56"/>
          <cell r="BQ56"/>
          <cell r="BR56"/>
          <cell r="BS56"/>
          <cell r="BT56"/>
          <cell r="BU56"/>
          <cell r="BW56"/>
          <cell r="BX56"/>
          <cell r="BY56"/>
          <cell r="CB56"/>
          <cell r="CC56"/>
        </row>
        <row r="57">
          <cell r="B57" t="str">
            <v>E</v>
          </cell>
          <cell r="C57" t="str">
            <v>56</v>
          </cell>
          <cell r="M57" t="str">
            <v>Fahrendorf Außenbereich</v>
          </cell>
          <cell r="N57"/>
          <cell r="O57"/>
          <cell r="T57">
            <v>504552.49</v>
          </cell>
          <cell r="U57">
            <v>5921626.9199999999</v>
          </cell>
          <cell r="X57"/>
          <cell r="AA57"/>
          <cell r="AO57" t="str">
            <v>Enercon</v>
          </cell>
          <cell r="AP57" t="str">
            <v>E-53</v>
          </cell>
          <cell r="AQ57">
            <v>60</v>
          </cell>
          <cell r="AR57"/>
          <cell r="AS57">
            <v>86.5</v>
          </cell>
          <cell r="AT57">
            <v>800</v>
          </cell>
          <cell r="AX57">
            <v>102.5</v>
          </cell>
          <cell r="AY57"/>
          <cell r="BG57"/>
          <cell r="BI57" t="str">
            <v>120055-2011</v>
          </cell>
          <cell r="BL57">
            <v>40809</v>
          </cell>
          <cell r="BM57"/>
          <cell r="BN57"/>
          <cell r="BO57"/>
          <cell r="BP57"/>
          <cell r="BQ57"/>
          <cell r="BR57"/>
          <cell r="BS57"/>
          <cell r="BT57"/>
          <cell r="BU57"/>
          <cell r="BW57"/>
          <cell r="BX57"/>
          <cell r="BY57"/>
          <cell r="CB57"/>
          <cell r="CC57"/>
        </row>
        <row r="58">
          <cell r="B58" t="str">
            <v>E</v>
          </cell>
          <cell r="C58" t="str">
            <v>57</v>
          </cell>
          <cell r="M58" t="str">
            <v>Fahrendorf Außenbereich</v>
          </cell>
          <cell r="N58"/>
          <cell r="O58"/>
          <cell r="T58">
            <v>504614.49</v>
          </cell>
          <cell r="U58">
            <v>5921434.8600000003</v>
          </cell>
          <cell r="X58"/>
          <cell r="AA58"/>
          <cell r="AO58" t="str">
            <v>Enercon</v>
          </cell>
          <cell r="AP58" t="str">
            <v>E-53</v>
          </cell>
          <cell r="AQ58">
            <v>60</v>
          </cell>
          <cell r="AR58"/>
          <cell r="AS58">
            <v>86.5</v>
          </cell>
          <cell r="AT58">
            <v>800</v>
          </cell>
          <cell r="AX58">
            <v>102.5</v>
          </cell>
          <cell r="AY58"/>
          <cell r="BG58"/>
          <cell r="BI58" t="str">
            <v>120055-2011</v>
          </cell>
          <cell r="BL58">
            <v>40809</v>
          </cell>
          <cell r="BM58"/>
          <cell r="BN58"/>
          <cell r="BO58"/>
          <cell r="BP58"/>
          <cell r="BQ58"/>
          <cell r="BR58"/>
          <cell r="BS58"/>
          <cell r="BT58"/>
          <cell r="BU58"/>
          <cell r="BW58"/>
          <cell r="BX58"/>
          <cell r="BY58"/>
          <cell r="CB58"/>
          <cell r="CC58"/>
        </row>
        <row r="59">
          <cell r="B59" t="str">
            <v>E</v>
          </cell>
          <cell r="C59" t="str">
            <v>58</v>
          </cell>
          <cell r="M59" t="str">
            <v>Kuhstedt Außenbereich</v>
          </cell>
          <cell r="N59"/>
          <cell r="O59"/>
          <cell r="T59">
            <v>495666.23</v>
          </cell>
          <cell r="U59">
            <v>5916428.5499999998</v>
          </cell>
          <cell r="X59"/>
          <cell r="AA59" t="str">
            <v>x</v>
          </cell>
          <cell r="AO59" t="str">
            <v>Enercon</v>
          </cell>
          <cell r="AP59" t="str">
            <v>E-53</v>
          </cell>
          <cell r="AQ59">
            <v>73.25</v>
          </cell>
          <cell r="AR59"/>
          <cell r="AS59">
            <v>99.7</v>
          </cell>
          <cell r="AT59">
            <v>800</v>
          </cell>
          <cell r="AX59">
            <v>101.9</v>
          </cell>
          <cell r="AY59"/>
          <cell r="BG59"/>
          <cell r="BI59" t="str">
            <v>121921-2011</v>
          </cell>
          <cell r="BL59">
            <v>41054</v>
          </cell>
          <cell r="BM59"/>
          <cell r="BN59"/>
          <cell r="BO59"/>
          <cell r="BP59"/>
          <cell r="BQ59"/>
          <cell r="BR59"/>
          <cell r="BS59"/>
          <cell r="BT59"/>
          <cell r="BU59"/>
          <cell r="BW59"/>
          <cell r="BX59"/>
          <cell r="BY59"/>
          <cell r="CB59"/>
          <cell r="CC59"/>
        </row>
        <row r="60">
          <cell r="B60" t="str">
            <v>E</v>
          </cell>
          <cell r="C60" t="str">
            <v>59</v>
          </cell>
          <cell r="M60" t="str">
            <v>Kuhstedt Außenbereich</v>
          </cell>
          <cell r="N60"/>
          <cell r="O60"/>
          <cell r="T60">
            <v>496218.49</v>
          </cell>
          <cell r="U60">
            <v>5916259.6200000001</v>
          </cell>
          <cell r="X60"/>
          <cell r="AA60" t="str">
            <v>x</v>
          </cell>
          <cell r="AO60" t="str">
            <v>Enercon</v>
          </cell>
          <cell r="AP60" t="str">
            <v>E-53</v>
          </cell>
          <cell r="AQ60">
            <v>73.25</v>
          </cell>
          <cell r="AR60"/>
          <cell r="AS60">
            <v>99.7</v>
          </cell>
          <cell r="AT60">
            <v>800</v>
          </cell>
          <cell r="AX60">
            <v>101.9</v>
          </cell>
          <cell r="AY60"/>
          <cell r="BG60"/>
          <cell r="BI60" t="str">
            <v>121921-2011</v>
          </cell>
          <cell r="BL60">
            <v>41054</v>
          </cell>
          <cell r="BM60"/>
          <cell r="BN60"/>
          <cell r="BO60"/>
          <cell r="BP60"/>
          <cell r="BQ60"/>
          <cell r="BR60"/>
          <cell r="BS60"/>
          <cell r="BT60"/>
          <cell r="BU60"/>
          <cell r="BW60"/>
          <cell r="BX60"/>
          <cell r="BY60"/>
          <cell r="CB60"/>
          <cell r="CC60"/>
        </row>
        <row r="61">
          <cell r="B61" t="str">
            <v>E</v>
          </cell>
          <cell r="C61" t="str">
            <v>60</v>
          </cell>
          <cell r="M61" t="str">
            <v>Kuhstedt Außenbereich</v>
          </cell>
          <cell r="N61"/>
          <cell r="O61"/>
          <cell r="T61">
            <v>496588</v>
          </cell>
          <cell r="U61">
            <v>5915799</v>
          </cell>
          <cell r="X61"/>
          <cell r="AA61"/>
          <cell r="AO61" t="str">
            <v>Enercon</v>
          </cell>
          <cell r="AP61" t="str">
            <v>E-53</v>
          </cell>
          <cell r="AQ61">
            <v>73.25</v>
          </cell>
          <cell r="AR61"/>
          <cell r="AS61">
            <v>99.7</v>
          </cell>
          <cell r="AT61">
            <v>800</v>
          </cell>
          <cell r="AX61">
            <v>101.9</v>
          </cell>
          <cell r="AY61"/>
          <cell r="BG61"/>
          <cell r="BI61" t="str">
            <v>21755-2013</v>
          </cell>
          <cell r="BL61">
            <v>42705</v>
          </cell>
          <cell r="BM61"/>
          <cell r="BN61"/>
          <cell r="BO61"/>
          <cell r="BP61"/>
          <cell r="BQ61"/>
          <cell r="BR61"/>
          <cell r="BS61"/>
          <cell r="BT61"/>
          <cell r="BU61"/>
          <cell r="BW61"/>
          <cell r="BX61"/>
          <cell r="BY61"/>
          <cell r="CB61"/>
          <cell r="CC61"/>
        </row>
        <row r="62">
          <cell r="B62" t="str">
            <v>E</v>
          </cell>
          <cell r="C62" t="str">
            <v>61</v>
          </cell>
          <cell r="M62" t="str">
            <v>Kuhstedt Außenbereich</v>
          </cell>
          <cell r="N62"/>
          <cell r="O62"/>
          <cell r="T62">
            <v>495358.92</v>
          </cell>
          <cell r="U62">
            <v>5913554.1100000003</v>
          </cell>
          <cell r="X62"/>
          <cell r="AA62"/>
          <cell r="AO62" t="str">
            <v>Enercon</v>
          </cell>
          <cell r="AP62" t="str">
            <v>E-48</v>
          </cell>
          <cell r="AQ62">
            <v>65</v>
          </cell>
          <cell r="AR62"/>
          <cell r="AS62">
            <v>89</v>
          </cell>
          <cell r="AT62">
            <v>800</v>
          </cell>
          <cell r="AX62">
            <v>101.7</v>
          </cell>
          <cell r="AY62"/>
          <cell r="BG62"/>
          <cell r="BI62" t="str">
            <v>120800-2007</v>
          </cell>
          <cell r="BL62">
            <v>40112</v>
          </cell>
          <cell r="BM62"/>
          <cell r="BN62"/>
          <cell r="BO62"/>
          <cell r="BP62"/>
          <cell r="BQ62"/>
          <cell r="BR62"/>
          <cell r="BS62"/>
          <cell r="BT62"/>
          <cell r="BU62"/>
          <cell r="BW62"/>
          <cell r="BX62"/>
          <cell r="BY62"/>
          <cell r="CB62"/>
          <cell r="CC62"/>
        </row>
        <row r="63">
          <cell r="B63" t="str">
            <v>E</v>
          </cell>
          <cell r="C63" t="str">
            <v>62</v>
          </cell>
          <cell r="M63" t="str">
            <v>Kuhstedt Außenbereich</v>
          </cell>
          <cell r="N63"/>
          <cell r="O63"/>
          <cell r="T63">
            <v>495050.11</v>
          </cell>
          <cell r="U63">
            <v>5913696.71</v>
          </cell>
          <cell r="X63"/>
          <cell r="AA63"/>
          <cell r="AO63" t="str">
            <v>Enercon</v>
          </cell>
          <cell r="AP63" t="str">
            <v>E-48</v>
          </cell>
          <cell r="AQ63">
            <v>65</v>
          </cell>
          <cell r="AR63"/>
          <cell r="AS63">
            <v>89</v>
          </cell>
          <cell r="AT63">
            <v>800</v>
          </cell>
          <cell r="AX63">
            <v>101.7</v>
          </cell>
          <cell r="AY63"/>
          <cell r="BG63"/>
          <cell r="BI63" t="str">
            <v>120800-2007</v>
          </cell>
          <cell r="BL63">
            <v>40112</v>
          </cell>
          <cell r="BM63"/>
          <cell r="BN63"/>
          <cell r="BO63"/>
          <cell r="BP63"/>
          <cell r="BQ63"/>
          <cell r="BR63"/>
          <cell r="BS63"/>
          <cell r="BT63"/>
          <cell r="BU63"/>
          <cell r="BW63"/>
          <cell r="BX63"/>
          <cell r="BY63"/>
          <cell r="CB63"/>
          <cell r="CC63"/>
        </row>
        <row r="64">
          <cell r="B64" t="str">
            <v>E</v>
          </cell>
          <cell r="C64" t="str">
            <v>64</v>
          </cell>
          <cell r="M64" t="str">
            <v>Waffensen Außenbereich</v>
          </cell>
          <cell r="N64"/>
          <cell r="O64"/>
          <cell r="T64">
            <v>522894.9</v>
          </cell>
          <cell r="U64">
            <v>5884853.0999999996</v>
          </cell>
          <cell r="X64"/>
          <cell r="AA64"/>
          <cell r="AO64" t="str">
            <v>Enercon</v>
          </cell>
          <cell r="AP64" t="str">
            <v>E-40/6.44/E2</v>
          </cell>
          <cell r="AQ64">
            <v>58</v>
          </cell>
          <cell r="AR64"/>
          <cell r="AS64">
            <v>72</v>
          </cell>
          <cell r="AT64">
            <v>600</v>
          </cell>
          <cell r="AX64"/>
          <cell r="AY64"/>
          <cell r="BG64"/>
          <cell r="BI64" t="str">
            <v>01265-2001</v>
          </cell>
          <cell r="BL64">
            <v>37655</v>
          </cell>
          <cell r="BM64"/>
          <cell r="BN64"/>
          <cell r="BO64"/>
          <cell r="BP64"/>
          <cell r="BQ64"/>
          <cell r="BR64"/>
          <cell r="BS64"/>
          <cell r="BT64"/>
          <cell r="BU64"/>
          <cell r="BW64"/>
          <cell r="BX64"/>
          <cell r="BY64"/>
          <cell r="CB64"/>
          <cell r="CC64"/>
        </row>
        <row r="65">
          <cell r="B65" t="str">
            <v>E</v>
          </cell>
          <cell r="C65" t="str">
            <v>65</v>
          </cell>
          <cell r="M65" t="str">
            <v>Waffensen Außenbereich</v>
          </cell>
          <cell r="N65"/>
          <cell r="O65"/>
          <cell r="T65">
            <v>522747.49</v>
          </cell>
          <cell r="U65">
            <v>5884728.7699999996</v>
          </cell>
          <cell r="X65"/>
          <cell r="AA65"/>
          <cell r="AO65" t="str">
            <v>Enercon</v>
          </cell>
          <cell r="AP65" t="str">
            <v>E-40/6.44/E2</v>
          </cell>
          <cell r="AQ65">
            <v>58</v>
          </cell>
          <cell r="AR65"/>
          <cell r="AS65">
            <v>72</v>
          </cell>
          <cell r="AT65">
            <v>600</v>
          </cell>
          <cell r="AX65"/>
          <cell r="AY65"/>
          <cell r="BG65"/>
          <cell r="BI65" t="str">
            <v>01265-2001</v>
          </cell>
          <cell r="BL65">
            <v>37655</v>
          </cell>
          <cell r="BM65"/>
          <cell r="BN65"/>
          <cell r="BO65"/>
          <cell r="BP65"/>
          <cell r="BQ65"/>
          <cell r="BR65"/>
          <cell r="BS65"/>
          <cell r="BT65"/>
          <cell r="BU65"/>
          <cell r="BW65"/>
          <cell r="BX65"/>
          <cell r="BY65"/>
          <cell r="CB65"/>
          <cell r="CC65"/>
        </row>
        <row r="66">
          <cell r="B66" t="str">
            <v>E</v>
          </cell>
          <cell r="C66" t="str">
            <v>66</v>
          </cell>
          <cell r="M66" t="str">
            <v>Bartelsdorf Außenbereich</v>
          </cell>
          <cell r="N66"/>
          <cell r="O66"/>
          <cell r="T66">
            <v>533829.9</v>
          </cell>
          <cell r="U66">
            <v>5886166.9000000004</v>
          </cell>
          <cell r="X66"/>
          <cell r="AA66"/>
          <cell r="AO66" t="str">
            <v>Enercon</v>
          </cell>
          <cell r="AP66" t="str">
            <v>E-82</v>
          </cell>
          <cell r="AQ66">
            <v>108</v>
          </cell>
          <cell r="AR66"/>
          <cell r="AS66">
            <v>149</v>
          </cell>
          <cell r="AT66">
            <v>2000</v>
          </cell>
          <cell r="AX66">
            <v>103.4</v>
          </cell>
          <cell r="AY66" t="str">
            <v>1.000 kW bei Ostwind</v>
          </cell>
          <cell r="BG66" t="str">
            <v>Lanthan Safe Sky</v>
          </cell>
          <cell r="BI66" t="str">
            <v>01014-2006</v>
          </cell>
          <cell r="BL66">
            <v>39314</v>
          </cell>
          <cell r="BM66"/>
          <cell r="BN66"/>
          <cell r="BO66"/>
          <cell r="BP66"/>
          <cell r="BQ66"/>
          <cell r="BR66"/>
          <cell r="BS66"/>
          <cell r="BT66"/>
          <cell r="BU66"/>
          <cell r="BW66"/>
          <cell r="BX66"/>
          <cell r="BY66"/>
          <cell r="CB66"/>
          <cell r="CC66"/>
        </row>
        <row r="67">
          <cell r="B67" t="str">
            <v>E</v>
          </cell>
          <cell r="C67" t="str">
            <v>67</v>
          </cell>
          <cell r="M67" t="str">
            <v>Bartelsdorf Außenbereich</v>
          </cell>
          <cell r="N67"/>
          <cell r="O67"/>
          <cell r="T67">
            <v>533837.5</v>
          </cell>
          <cell r="U67">
            <v>5886768.5</v>
          </cell>
          <cell r="X67"/>
          <cell r="AA67"/>
          <cell r="AO67" t="str">
            <v>Enercon</v>
          </cell>
          <cell r="AP67" t="str">
            <v>E-82</v>
          </cell>
          <cell r="AQ67">
            <v>98</v>
          </cell>
          <cell r="AR67"/>
          <cell r="AS67">
            <v>139</v>
          </cell>
          <cell r="AT67">
            <v>2000</v>
          </cell>
          <cell r="AX67">
            <v>103.4</v>
          </cell>
          <cell r="AY67" t="str">
            <v>1.000 kW bei Ostwind</v>
          </cell>
          <cell r="BG67" t="str">
            <v>Lanthan Safe Sky</v>
          </cell>
          <cell r="BI67" t="str">
            <v>01014-2006</v>
          </cell>
          <cell r="BL67">
            <v>39314</v>
          </cell>
          <cell r="BM67"/>
          <cell r="BN67"/>
          <cell r="BO67"/>
          <cell r="BP67"/>
          <cell r="BQ67"/>
          <cell r="BR67"/>
          <cell r="BS67"/>
          <cell r="BT67"/>
          <cell r="BU67"/>
          <cell r="BW67"/>
          <cell r="BX67"/>
          <cell r="BY67"/>
          <cell r="CB67"/>
          <cell r="CC67"/>
        </row>
        <row r="68">
          <cell r="B68" t="str">
            <v>E</v>
          </cell>
          <cell r="C68" t="str">
            <v>68</v>
          </cell>
          <cell r="M68" t="str">
            <v>Bartelsdorf Außenbereich</v>
          </cell>
          <cell r="N68"/>
          <cell r="O68"/>
          <cell r="T68">
            <v>533839.1</v>
          </cell>
          <cell r="U68">
            <v>5886478.2000000002</v>
          </cell>
          <cell r="X68"/>
          <cell r="AA68"/>
          <cell r="AO68" t="str">
            <v>Enercon</v>
          </cell>
          <cell r="AP68" t="str">
            <v>E-82</v>
          </cell>
          <cell r="AQ68">
            <v>98</v>
          </cell>
          <cell r="AR68"/>
          <cell r="AS68">
            <v>139</v>
          </cell>
          <cell r="AT68">
            <v>2000</v>
          </cell>
          <cell r="AX68">
            <v>103.4</v>
          </cell>
          <cell r="AY68" t="str">
            <v>1.000 kW bei Ostwind</v>
          </cell>
          <cell r="BG68" t="str">
            <v>Lanthan Safe Sky</v>
          </cell>
          <cell r="BI68" t="str">
            <v>01014-2006</v>
          </cell>
          <cell r="BL68">
            <v>39314</v>
          </cell>
          <cell r="BM68"/>
          <cell r="BN68"/>
          <cell r="BO68"/>
          <cell r="BP68"/>
          <cell r="BQ68"/>
          <cell r="BR68"/>
          <cell r="BS68"/>
          <cell r="BT68"/>
          <cell r="BU68"/>
          <cell r="BW68"/>
          <cell r="BX68"/>
          <cell r="BY68"/>
          <cell r="CB68"/>
          <cell r="CC68"/>
        </row>
        <row r="69">
          <cell r="B69" t="str">
            <v>E</v>
          </cell>
          <cell r="C69" t="str">
            <v>69</v>
          </cell>
          <cell r="M69" t="str">
            <v>Bartelsdorf Außenbereich</v>
          </cell>
          <cell r="N69"/>
          <cell r="O69"/>
          <cell r="T69">
            <v>534254.4</v>
          </cell>
          <cell r="U69">
            <v>5886571.7000000002</v>
          </cell>
          <cell r="X69"/>
          <cell r="AA69"/>
          <cell r="AO69" t="str">
            <v>Enercon</v>
          </cell>
          <cell r="AP69" t="str">
            <v>E-82</v>
          </cell>
          <cell r="AQ69">
            <v>108</v>
          </cell>
          <cell r="AR69"/>
          <cell r="AS69">
            <v>149</v>
          </cell>
          <cell r="AT69">
            <v>2000</v>
          </cell>
          <cell r="AX69">
            <v>103.4</v>
          </cell>
          <cell r="AY69"/>
          <cell r="BG69" t="str">
            <v>Lanthan Safe Sky</v>
          </cell>
          <cell r="BI69" t="str">
            <v>01014-2006</v>
          </cell>
          <cell r="BL69">
            <v>39314</v>
          </cell>
          <cell r="BM69"/>
          <cell r="BN69"/>
          <cell r="BO69"/>
          <cell r="BP69"/>
          <cell r="BQ69"/>
          <cell r="BR69"/>
          <cell r="BS69"/>
          <cell r="BT69"/>
          <cell r="BU69"/>
          <cell r="BW69"/>
          <cell r="BX69"/>
          <cell r="BY69"/>
          <cell r="CB69"/>
          <cell r="CC69"/>
        </row>
        <row r="70">
          <cell r="B70" t="str">
            <v>E</v>
          </cell>
          <cell r="C70" t="str">
            <v>70</v>
          </cell>
          <cell r="M70" t="str">
            <v>Bartelsdorf Außenbereich</v>
          </cell>
          <cell r="N70"/>
          <cell r="O70"/>
          <cell r="T70">
            <v>534641</v>
          </cell>
          <cell r="U70">
            <v>5886646.2999999998</v>
          </cell>
          <cell r="X70"/>
          <cell r="AA70"/>
          <cell r="AO70" t="str">
            <v>Enercon</v>
          </cell>
          <cell r="AP70" t="str">
            <v>E-82</v>
          </cell>
          <cell r="AQ70">
            <v>108</v>
          </cell>
          <cell r="AR70"/>
          <cell r="AS70">
            <v>149</v>
          </cell>
          <cell r="AT70">
            <v>2000</v>
          </cell>
          <cell r="AX70">
            <v>103.4</v>
          </cell>
          <cell r="AY70"/>
          <cell r="BG70" t="str">
            <v>Lanthan Safe Sky</v>
          </cell>
          <cell r="BI70" t="str">
            <v>01014-2006</v>
          </cell>
          <cell r="BL70">
            <v>39314</v>
          </cell>
          <cell r="BM70"/>
          <cell r="BN70"/>
          <cell r="BO70"/>
          <cell r="BP70"/>
          <cell r="BQ70"/>
          <cell r="BR70"/>
          <cell r="BS70"/>
          <cell r="BT70"/>
          <cell r="BU70"/>
          <cell r="BW70"/>
          <cell r="BX70"/>
          <cell r="BY70"/>
          <cell r="CB70"/>
          <cell r="CC70"/>
        </row>
        <row r="71">
          <cell r="B71" t="str">
            <v>E</v>
          </cell>
          <cell r="C71" t="str">
            <v>71</v>
          </cell>
          <cell r="M71" t="str">
            <v>Bartelsdorf Außenbereich</v>
          </cell>
          <cell r="N71"/>
          <cell r="O71"/>
          <cell r="T71">
            <v>533716.5</v>
          </cell>
          <cell r="U71">
            <v>5885894</v>
          </cell>
          <cell r="X71"/>
          <cell r="AA71"/>
          <cell r="AO71" t="str">
            <v>Enercon</v>
          </cell>
          <cell r="AP71" t="str">
            <v>E-82</v>
          </cell>
          <cell r="AQ71">
            <v>108</v>
          </cell>
          <cell r="AR71"/>
          <cell r="AS71">
            <v>149</v>
          </cell>
          <cell r="AT71">
            <v>2000</v>
          </cell>
          <cell r="AX71">
            <v>103.4</v>
          </cell>
          <cell r="AY71" t="str">
            <v>1.000 kW bei Ostwind</v>
          </cell>
          <cell r="BG71" t="str">
            <v>Lanthan Safe Sky</v>
          </cell>
          <cell r="BI71" t="str">
            <v>01014-2006</v>
          </cell>
          <cell r="BL71">
            <v>39314</v>
          </cell>
          <cell r="BM71"/>
          <cell r="BN71"/>
          <cell r="BO71"/>
          <cell r="BP71"/>
          <cell r="BQ71"/>
          <cell r="BR71"/>
          <cell r="BS71"/>
          <cell r="BT71"/>
          <cell r="BU71"/>
          <cell r="BW71"/>
          <cell r="BX71"/>
          <cell r="BY71"/>
          <cell r="CB71"/>
          <cell r="CC71"/>
        </row>
        <row r="72">
          <cell r="B72" t="str">
            <v>E</v>
          </cell>
          <cell r="C72" t="str">
            <v>72</v>
          </cell>
          <cell r="M72" t="str">
            <v>Bartelsdorf Außenbereich</v>
          </cell>
          <cell r="N72"/>
          <cell r="O72"/>
          <cell r="T72">
            <v>533799</v>
          </cell>
          <cell r="U72">
            <v>5885624.7000000002</v>
          </cell>
          <cell r="X72"/>
          <cell r="AA72"/>
          <cell r="AO72" t="str">
            <v>Enercon</v>
          </cell>
          <cell r="AP72" t="str">
            <v>E-82</v>
          </cell>
          <cell r="AQ72">
            <v>108</v>
          </cell>
          <cell r="AR72"/>
          <cell r="AS72">
            <v>149</v>
          </cell>
          <cell r="AT72">
            <v>2000</v>
          </cell>
          <cell r="AX72" t="str">
            <v>tags 103,4 - nachts 101,6</v>
          </cell>
          <cell r="AY72"/>
          <cell r="BG72" t="str">
            <v>Lanthan Safe Sky</v>
          </cell>
          <cell r="BI72" t="str">
            <v>01014-2006</v>
          </cell>
          <cell r="BL72">
            <v>39314</v>
          </cell>
          <cell r="BM72"/>
          <cell r="BN72"/>
          <cell r="BO72"/>
          <cell r="BP72"/>
          <cell r="BQ72"/>
          <cell r="BR72"/>
          <cell r="BS72"/>
          <cell r="BT72"/>
          <cell r="BU72"/>
          <cell r="BW72"/>
          <cell r="BX72"/>
          <cell r="BY72"/>
          <cell r="CB72"/>
          <cell r="CC72"/>
        </row>
        <row r="73">
          <cell r="B73" t="str">
            <v>E</v>
          </cell>
          <cell r="C73" t="str">
            <v>73</v>
          </cell>
          <cell r="M73" t="str">
            <v>Bartelsdorf Außenbereich</v>
          </cell>
          <cell r="N73"/>
          <cell r="O73"/>
          <cell r="T73">
            <v>534299</v>
          </cell>
          <cell r="U73">
            <v>5886275</v>
          </cell>
          <cell r="X73"/>
          <cell r="AA73"/>
          <cell r="AO73" t="str">
            <v>Enercon</v>
          </cell>
          <cell r="AP73" t="str">
            <v>E-82</v>
          </cell>
          <cell r="AQ73">
            <v>108</v>
          </cell>
          <cell r="AR73"/>
          <cell r="AS73">
            <v>149</v>
          </cell>
          <cell r="AT73">
            <v>2000</v>
          </cell>
          <cell r="AX73">
            <v>103.4</v>
          </cell>
          <cell r="AY73"/>
          <cell r="BG73" t="str">
            <v>Lanthan Safe Sky</v>
          </cell>
          <cell r="BI73" t="str">
            <v>01014-2006</v>
          </cell>
          <cell r="BL73">
            <v>39314</v>
          </cell>
          <cell r="BM73"/>
          <cell r="BN73"/>
          <cell r="BO73"/>
          <cell r="BP73"/>
          <cell r="BQ73"/>
          <cell r="BR73"/>
          <cell r="BS73"/>
          <cell r="BT73"/>
          <cell r="BU73"/>
          <cell r="BW73"/>
          <cell r="BX73"/>
          <cell r="BY73"/>
          <cell r="CB73"/>
          <cell r="CC73"/>
        </row>
        <row r="74">
          <cell r="B74" t="str">
            <v>E</v>
          </cell>
          <cell r="C74" t="str">
            <v>74</v>
          </cell>
          <cell r="M74" t="str">
            <v>Bartelsdorf Außenbereich</v>
          </cell>
          <cell r="N74"/>
          <cell r="O74"/>
          <cell r="T74">
            <v>534264.1</v>
          </cell>
          <cell r="U74">
            <v>5886010.7000000002</v>
          </cell>
          <cell r="X74"/>
          <cell r="AA74"/>
          <cell r="AO74" t="str">
            <v>Enercon</v>
          </cell>
          <cell r="AP74" t="str">
            <v>E-82</v>
          </cell>
          <cell r="AQ74">
            <v>108</v>
          </cell>
          <cell r="AR74"/>
          <cell r="AS74">
            <v>149</v>
          </cell>
          <cell r="AT74">
            <v>2000</v>
          </cell>
          <cell r="AX74">
            <v>103.4</v>
          </cell>
          <cell r="AY74"/>
          <cell r="BG74" t="str">
            <v>Lanthan Safe Sky</v>
          </cell>
          <cell r="BI74" t="str">
            <v>01014-2006</v>
          </cell>
          <cell r="BL74">
            <v>39314</v>
          </cell>
          <cell r="BM74"/>
          <cell r="BN74"/>
          <cell r="BO74"/>
          <cell r="BP74"/>
          <cell r="BQ74"/>
          <cell r="BR74"/>
          <cell r="BS74"/>
          <cell r="BT74"/>
          <cell r="BU74"/>
          <cell r="BW74"/>
          <cell r="BX74"/>
          <cell r="BY74"/>
          <cell r="CB74"/>
          <cell r="CC74"/>
        </row>
        <row r="75">
          <cell r="B75" t="str">
            <v>E</v>
          </cell>
          <cell r="C75" t="str">
            <v>75</v>
          </cell>
          <cell r="M75" t="str">
            <v>Bartelsdorf Außenbereich</v>
          </cell>
          <cell r="N75"/>
          <cell r="O75"/>
          <cell r="T75">
            <v>534427.5</v>
          </cell>
          <cell r="U75">
            <v>5885745.4000000004</v>
          </cell>
          <cell r="X75"/>
          <cell r="AA75"/>
          <cell r="AO75" t="str">
            <v>Enercon</v>
          </cell>
          <cell r="AP75" t="str">
            <v>E-82</v>
          </cell>
          <cell r="AQ75">
            <v>108</v>
          </cell>
          <cell r="AR75"/>
          <cell r="AS75">
            <v>149</v>
          </cell>
          <cell r="AT75">
            <v>2000</v>
          </cell>
          <cell r="AX75">
            <v>103.4</v>
          </cell>
          <cell r="AY75"/>
          <cell r="BG75" t="str">
            <v>Lanthan Safe Sky</v>
          </cell>
          <cell r="BI75" t="str">
            <v>01014-2006</v>
          </cell>
          <cell r="BL75">
            <v>39314</v>
          </cell>
          <cell r="BM75"/>
          <cell r="BN75"/>
          <cell r="BO75"/>
          <cell r="BP75"/>
          <cell r="BQ75"/>
          <cell r="BR75"/>
          <cell r="BS75"/>
          <cell r="BT75"/>
          <cell r="BU75"/>
          <cell r="BW75"/>
          <cell r="BX75"/>
          <cell r="BY75"/>
          <cell r="CB75"/>
          <cell r="CC75"/>
        </row>
        <row r="76">
          <cell r="B76" t="str">
            <v>E</v>
          </cell>
          <cell r="C76" t="str">
            <v>76</v>
          </cell>
          <cell r="M76" t="str">
            <v>Bartelsdorf Außenbereich</v>
          </cell>
          <cell r="N76"/>
          <cell r="O76"/>
          <cell r="T76">
            <v>534525.69999999995</v>
          </cell>
          <cell r="U76">
            <v>5885441.9000000004</v>
          </cell>
          <cell r="X76"/>
          <cell r="AA76"/>
          <cell r="AO76" t="str">
            <v>Enercon</v>
          </cell>
          <cell r="AP76" t="str">
            <v>E-82</v>
          </cell>
          <cell r="AQ76">
            <v>108</v>
          </cell>
          <cell r="AR76"/>
          <cell r="AS76">
            <v>149</v>
          </cell>
          <cell r="AT76">
            <v>2000</v>
          </cell>
          <cell r="AX76">
            <v>103.4</v>
          </cell>
          <cell r="AY76"/>
          <cell r="BG76" t="str">
            <v>Lanthan Safe Sky</v>
          </cell>
          <cell r="BI76" t="str">
            <v>01014-2006</v>
          </cell>
          <cell r="BL76">
            <v>39314</v>
          </cell>
          <cell r="BM76"/>
          <cell r="BN76"/>
          <cell r="BO76"/>
          <cell r="BP76"/>
          <cell r="BQ76"/>
          <cell r="BR76"/>
          <cell r="BS76"/>
          <cell r="BT76"/>
          <cell r="BU76"/>
          <cell r="BW76"/>
          <cell r="BX76"/>
          <cell r="BY76"/>
          <cell r="CB76"/>
          <cell r="CC76"/>
        </row>
        <row r="77">
          <cell r="B77" t="str">
            <v>E</v>
          </cell>
          <cell r="C77" t="str">
            <v>77</v>
          </cell>
          <cell r="M77" t="str">
            <v>Bartelsdorf Außenbereich</v>
          </cell>
          <cell r="N77"/>
          <cell r="O77"/>
          <cell r="T77">
            <v>534740.5</v>
          </cell>
          <cell r="U77">
            <v>5886383.2000000002</v>
          </cell>
          <cell r="X77"/>
          <cell r="AA77"/>
          <cell r="AO77" t="str">
            <v>Enercon</v>
          </cell>
          <cell r="AP77" t="str">
            <v>E-82</v>
          </cell>
          <cell r="AQ77">
            <v>108</v>
          </cell>
          <cell r="AR77"/>
          <cell r="AS77">
            <v>149</v>
          </cell>
          <cell r="AT77">
            <v>2000</v>
          </cell>
          <cell r="AX77">
            <v>103.4</v>
          </cell>
          <cell r="AY77"/>
          <cell r="BG77" t="str">
            <v>Lanthan Safe Sky</v>
          </cell>
          <cell r="BI77" t="str">
            <v>01014-2006</v>
          </cell>
          <cell r="BL77">
            <v>39314</v>
          </cell>
          <cell r="BM77"/>
          <cell r="BN77"/>
          <cell r="BO77"/>
          <cell r="BP77"/>
          <cell r="BQ77"/>
          <cell r="BR77"/>
          <cell r="BS77"/>
          <cell r="BT77"/>
          <cell r="BU77"/>
          <cell r="BW77"/>
          <cell r="BX77"/>
          <cell r="BY77"/>
          <cell r="CB77"/>
          <cell r="CC77"/>
        </row>
        <row r="78">
          <cell r="B78" t="str">
            <v>E</v>
          </cell>
          <cell r="C78" t="str">
            <v>78</v>
          </cell>
          <cell r="M78" t="str">
            <v>Bartelsdorf Außenbereich</v>
          </cell>
          <cell r="N78"/>
          <cell r="O78"/>
          <cell r="T78">
            <v>534800.9</v>
          </cell>
          <cell r="U78">
            <v>5886057.5999999996</v>
          </cell>
          <cell r="X78"/>
          <cell r="AA78"/>
          <cell r="AO78" t="str">
            <v>Enercon</v>
          </cell>
          <cell r="AP78" t="str">
            <v>E-82</v>
          </cell>
          <cell r="AQ78">
            <v>108</v>
          </cell>
          <cell r="AR78"/>
          <cell r="AS78">
            <v>149</v>
          </cell>
          <cell r="AT78">
            <v>2000</v>
          </cell>
          <cell r="AX78">
            <v>103.4</v>
          </cell>
          <cell r="AY78"/>
          <cell r="BG78" t="str">
            <v>Lanthan Safe Sky</v>
          </cell>
          <cell r="BI78" t="str">
            <v>01014-2006</v>
          </cell>
          <cell r="BL78">
            <v>39314</v>
          </cell>
          <cell r="BM78"/>
          <cell r="BN78"/>
          <cell r="BO78"/>
          <cell r="BP78"/>
          <cell r="BQ78"/>
          <cell r="BR78"/>
          <cell r="BS78"/>
          <cell r="BT78"/>
          <cell r="BU78"/>
          <cell r="BW78"/>
          <cell r="BX78"/>
          <cell r="BY78"/>
          <cell r="CB78"/>
          <cell r="CC78"/>
        </row>
        <row r="79">
          <cell r="B79" t="str">
            <v>E</v>
          </cell>
          <cell r="C79" t="str">
            <v>79</v>
          </cell>
          <cell r="M79" t="str">
            <v>Bartelsdorf Außenbereich</v>
          </cell>
          <cell r="N79"/>
          <cell r="O79"/>
          <cell r="T79">
            <v>534835.80000000005</v>
          </cell>
          <cell r="U79">
            <v>5885744</v>
          </cell>
          <cell r="X79"/>
          <cell r="AA79"/>
          <cell r="AO79" t="str">
            <v>Enercon</v>
          </cell>
          <cell r="AP79" t="str">
            <v>E-82</v>
          </cell>
          <cell r="AQ79">
            <v>108</v>
          </cell>
          <cell r="AR79"/>
          <cell r="AS79">
            <v>149</v>
          </cell>
          <cell r="AT79">
            <v>2000</v>
          </cell>
          <cell r="AX79">
            <v>103.4</v>
          </cell>
          <cell r="AY79"/>
          <cell r="BG79" t="str">
            <v>Lanthan Safe Sky</v>
          </cell>
          <cell r="BI79" t="str">
            <v>01014-2006</v>
          </cell>
          <cell r="BL79">
            <v>39314</v>
          </cell>
          <cell r="BM79"/>
          <cell r="BN79"/>
          <cell r="BO79"/>
          <cell r="BP79"/>
          <cell r="BQ79"/>
          <cell r="BR79"/>
          <cell r="BS79"/>
          <cell r="BT79"/>
          <cell r="BU79"/>
          <cell r="BW79"/>
          <cell r="BX79"/>
          <cell r="BY79"/>
          <cell r="CB79"/>
          <cell r="CC79"/>
        </row>
        <row r="80">
          <cell r="B80" t="str">
            <v>E</v>
          </cell>
          <cell r="C80" t="str">
            <v>80</v>
          </cell>
          <cell r="M80" t="str">
            <v>Bartelsdorf Außenbereich</v>
          </cell>
          <cell r="N80"/>
          <cell r="O80"/>
          <cell r="T80">
            <v>535010.80000000005</v>
          </cell>
          <cell r="U80">
            <v>5885454</v>
          </cell>
          <cell r="X80"/>
          <cell r="AA80"/>
          <cell r="AO80" t="str">
            <v>Enercon</v>
          </cell>
          <cell r="AP80" t="str">
            <v>E-82</v>
          </cell>
          <cell r="AQ80">
            <v>108</v>
          </cell>
          <cell r="AR80"/>
          <cell r="AS80">
            <v>149</v>
          </cell>
          <cell r="AT80">
            <v>2000</v>
          </cell>
          <cell r="AX80">
            <v>103.4</v>
          </cell>
          <cell r="AY80"/>
          <cell r="BG80" t="str">
            <v>Lanthan Safe Sky</v>
          </cell>
          <cell r="BI80" t="str">
            <v>01014-2006</v>
          </cell>
          <cell r="BL80">
            <v>39314</v>
          </cell>
          <cell r="BM80"/>
          <cell r="BN80"/>
          <cell r="BO80"/>
          <cell r="BP80"/>
          <cell r="BQ80"/>
          <cell r="BR80"/>
          <cell r="BS80"/>
          <cell r="BT80"/>
          <cell r="BU80"/>
          <cell r="BW80"/>
          <cell r="BX80"/>
          <cell r="BY80"/>
          <cell r="CB80"/>
          <cell r="CC80"/>
        </row>
        <row r="81">
          <cell r="B81" t="str">
            <v>E</v>
          </cell>
          <cell r="C81" t="str">
            <v>81</v>
          </cell>
          <cell r="M81" t="str">
            <v>Bartelsdorf Außenbereich</v>
          </cell>
          <cell r="N81"/>
          <cell r="O81"/>
          <cell r="T81">
            <v>534269.80000000005</v>
          </cell>
          <cell r="U81">
            <v>5886855.4000000004</v>
          </cell>
          <cell r="X81"/>
          <cell r="AA81"/>
          <cell r="AO81" t="str">
            <v>Enercon</v>
          </cell>
          <cell r="AP81" t="str">
            <v>E-82</v>
          </cell>
          <cell r="AQ81">
            <v>108</v>
          </cell>
          <cell r="AR81"/>
          <cell r="AS81">
            <v>149</v>
          </cell>
          <cell r="AT81">
            <v>2000</v>
          </cell>
          <cell r="AX81">
            <v>103.4</v>
          </cell>
          <cell r="AY81"/>
          <cell r="BG81" t="str">
            <v>Lanthan Safe Sky</v>
          </cell>
          <cell r="BI81" t="str">
            <v>01014-2006</v>
          </cell>
          <cell r="BL81">
            <v>39314</v>
          </cell>
          <cell r="BM81"/>
          <cell r="BN81"/>
          <cell r="BO81"/>
          <cell r="BP81"/>
          <cell r="BQ81"/>
          <cell r="BR81"/>
          <cell r="BS81"/>
          <cell r="BT81"/>
          <cell r="BU81"/>
          <cell r="BW81"/>
          <cell r="BX81"/>
          <cell r="BY81"/>
          <cell r="CB81"/>
          <cell r="CC81"/>
        </row>
        <row r="82">
          <cell r="B82" t="str">
            <v>E</v>
          </cell>
          <cell r="C82" t="str">
            <v>82</v>
          </cell>
          <cell r="M82" t="str">
            <v>Sothel Außenbereich</v>
          </cell>
          <cell r="N82"/>
          <cell r="O82"/>
          <cell r="T82">
            <v>529165</v>
          </cell>
          <cell r="U82">
            <v>5898400</v>
          </cell>
          <cell r="X82"/>
          <cell r="AA82"/>
          <cell r="AO82" t="str">
            <v>Enercon</v>
          </cell>
          <cell r="AP82" t="str">
            <v>E-53</v>
          </cell>
          <cell r="AQ82">
            <v>73.2</v>
          </cell>
          <cell r="AR82"/>
          <cell r="AS82">
            <v>99.7</v>
          </cell>
          <cell r="AT82">
            <v>800</v>
          </cell>
          <cell r="AX82">
            <v>102.5</v>
          </cell>
          <cell r="AY82"/>
          <cell r="BG82"/>
          <cell r="BI82" t="str">
            <v>00620-2009</v>
          </cell>
          <cell r="BL82">
            <v>40501</v>
          </cell>
          <cell r="BM82"/>
          <cell r="BN82"/>
          <cell r="BO82"/>
          <cell r="BP82"/>
          <cell r="BQ82"/>
          <cell r="BR82"/>
          <cell r="BS82"/>
          <cell r="BT82"/>
          <cell r="BU82"/>
          <cell r="BW82"/>
          <cell r="BX82"/>
          <cell r="BY82"/>
          <cell r="CB82"/>
          <cell r="CC82"/>
        </row>
        <row r="83">
          <cell r="B83" t="str">
            <v>E</v>
          </cell>
          <cell r="C83" t="str">
            <v>83</v>
          </cell>
          <cell r="M83" t="str">
            <v>Westeresch Außenbereich</v>
          </cell>
          <cell r="N83"/>
          <cell r="O83"/>
          <cell r="T83">
            <v>530776.52</v>
          </cell>
          <cell r="U83">
            <v>5892818.0300000003</v>
          </cell>
          <cell r="X83"/>
          <cell r="AA83"/>
          <cell r="AO83" t="str">
            <v>Enercon</v>
          </cell>
          <cell r="AP83" t="str">
            <v>E-40</v>
          </cell>
          <cell r="AQ83">
            <v>65</v>
          </cell>
          <cell r="AR83"/>
          <cell r="AS83">
            <v>85</v>
          </cell>
          <cell r="AT83">
            <v>500</v>
          </cell>
          <cell r="AX83"/>
          <cell r="AY83"/>
          <cell r="BG83"/>
          <cell r="BI83" t="str">
            <v>05632-1996</v>
          </cell>
          <cell r="BL83">
            <v>35634</v>
          </cell>
          <cell r="BM83"/>
          <cell r="BN83"/>
          <cell r="BO83"/>
          <cell r="BP83"/>
          <cell r="BQ83"/>
          <cell r="BR83"/>
          <cell r="BS83"/>
          <cell r="BT83"/>
          <cell r="BU83"/>
          <cell r="BW83"/>
          <cell r="BX83"/>
          <cell r="BY83"/>
          <cell r="CB83"/>
          <cell r="CC83"/>
        </row>
        <row r="84">
          <cell r="B84" t="str">
            <v>E</v>
          </cell>
          <cell r="C84" t="str">
            <v>84</v>
          </cell>
          <cell r="M84" t="str">
            <v>Westeresch Außenbereich</v>
          </cell>
          <cell r="N84"/>
          <cell r="O84"/>
          <cell r="T84">
            <v>530764.84</v>
          </cell>
          <cell r="U84">
            <v>5892658.0899999999</v>
          </cell>
          <cell r="X84"/>
          <cell r="AA84"/>
          <cell r="AO84" t="str">
            <v>Enercon</v>
          </cell>
          <cell r="AP84" t="str">
            <v>E-40</v>
          </cell>
          <cell r="AQ84">
            <v>65</v>
          </cell>
          <cell r="AR84"/>
          <cell r="AS84">
            <v>85</v>
          </cell>
          <cell r="AT84">
            <v>500</v>
          </cell>
          <cell r="AX84"/>
          <cell r="AY84"/>
          <cell r="BG84"/>
          <cell r="BI84" t="str">
            <v>00845-1998</v>
          </cell>
          <cell r="BL84">
            <v>36145</v>
          </cell>
          <cell r="BM84"/>
          <cell r="BN84"/>
          <cell r="BO84"/>
          <cell r="BP84"/>
          <cell r="BQ84"/>
          <cell r="BR84"/>
          <cell r="BS84"/>
          <cell r="BT84"/>
          <cell r="BU84"/>
          <cell r="BW84"/>
          <cell r="BX84"/>
          <cell r="BY84"/>
          <cell r="CB84"/>
          <cell r="CC84"/>
        </row>
        <row r="85">
          <cell r="B85" t="str">
            <v>E</v>
          </cell>
          <cell r="C85" t="str">
            <v>85</v>
          </cell>
          <cell r="M85" t="str">
            <v>Westervesede Außenbereich</v>
          </cell>
          <cell r="N85"/>
          <cell r="O85"/>
          <cell r="T85">
            <v>535544</v>
          </cell>
          <cell r="U85">
            <v>5887198</v>
          </cell>
          <cell r="X85"/>
          <cell r="AA85"/>
          <cell r="AO85" t="str">
            <v>Enercon</v>
          </cell>
          <cell r="AP85" t="str">
            <v>E-53</v>
          </cell>
          <cell r="AQ85">
            <v>73.25</v>
          </cell>
          <cell r="AR85"/>
          <cell r="AS85">
            <v>99.7</v>
          </cell>
          <cell r="AT85">
            <v>800</v>
          </cell>
          <cell r="AX85">
            <v>102.5</v>
          </cell>
          <cell r="AY85"/>
          <cell r="BG85"/>
          <cell r="BI85" t="str">
            <v>00787-2012</v>
          </cell>
          <cell r="BL85">
            <v>41298</v>
          </cell>
          <cell r="BM85"/>
          <cell r="BN85"/>
          <cell r="BO85"/>
          <cell r="BP85"/>
          <cell r="BQ85"/>
          <cell r="BR85"/>
          <cell r="BS85"/>
          <cell r="BT85"/>
          <cell r="BU85"/>
          <cell r="BW85"/>
          <cell r="BX85"/>
          <cell r="BY85"/>
          <cell r="CB85"/>
          <cell r="CC85"/>
        </row>
        <row r="86">
          <cell r="B86" t="str">
            <v>E</v>
          </cell>
          <cell r="C86" t="str">
            <v>86</v>
          </cell>
          <cell r="M86" t="str">
            <v>Westervesede Außenbereich</v>
          </cell>
          <cell r="N86"/>
          <cell r="O86"/>
          <cell r="T86">
            <v>535838</v>
          </cell>
          <cell r="U86">
            <v>5887193</v>
          </cell>
          <cell r="X86"/>
          <cell r="AA86"/>
          <cell r="AO86" t="str">
            <v>Enercon</v>
          </cell>
          <cell r="AP86" t="str">
            <v>E-53</v>
          </cell>
          <cell r="AQ86">
            <v>73.25</v>
          </cell>
          <cell r="AR86"/>
          <cell r="AS86">
            <v>99.7</v>
          </cell>
          <cell r="AT86">
            <v>800</v>
          </cell>
          <cell r="AX86">
            <v>102.5</v>
          </cell>
          <cell r="AY86"/>
          <cell r="BG86"/>
          <cell r="BI86" t="str">
            <v>00787-2012</v>
          </cell>
          <cell r="BL86">
            <v>41299</v>
          </cell>
          <cell r="BM86"/>
          <cell r="BN86"/>
          <cell r="BO86"/>
          <cell r="BP86"/>
          <cell r="BQ86"/>
          <cell r="BR86"/>
          <cell r="BS86"/>
          <cell r="BT86"/>
          <cell r="BU86"/>
          <cell r="BW86"/>
          <cell r="BX86"/>
          <cell r="BY86"/>
          <cell r="CB86"/>
          <cell r="CC86"/>
        </row>
        <row r="87">
          <cell r="B87" t="str">
            <v>E</v>
          </cell>
          <cell r="C87" t="str">
            <v>87</v>
          </cell>
          <cell r="M87" t="str">
            <v>Wohlsdorf Außenbereich</v>
          </cell>
          <cell r="N87"/>
          <cell r="O87"/>
          <cell r="T87">
            <v>530740.26</v>
          </cell>
          <cell r="U87">
            <v>5885491.5</v>
          </cell>
          <cell r="X87"/>
          <cell r="AA87" t="str">
            <v>x</v>
          </cell>
          <cell r="AO87" t="str">
            <v>Enercon</v>
          </cell>
          <cell r="AP87" t="str">
            <v>E-48 FT</v>
          </cell>
          <cell r="AQ87">
            <v>56</v>
          </cell>
          <cell r="AR87"/>
          <cell r="AS87">
            <v>80</v>
          </cell>
          <cell r="AT87">
            <v>800</v>
          </cell>
          <cell r="AX87">
            <v>102.5</v>
          </cell>
          <cell r="AY87"/>
          <cell r="BG87"/>
          <cell r="BI87" t="str">
            <v>01215-2007</v>
          </cell>
          <cell r="BL87">
            <v>39581</v>
          </cell>
          <cell r="BM87"/>
          <cell r="BN87"/>
          <cell r="BO87"/>
          <cell r="BP87"/>
          <cell r="BQ87"/>
          <cell r="BR87"/>
          <cell r="BS87"/>
          <cell r="BT87"/>
          <cell r="BU87"/>
          <cell r="BW87"/>
          <cell r="BX87"/>
          <cell r="BY87"/>
          <cell r="CB87"/>
          <cell r="CC87"/>
        </row>
        <row r="88">
          <cell r="B88" t="str">
            <v>E</v>
          </cell>
          <cell r="C88" t="str">
            <v>89</v>
          </cell>
          <cell r="M88" t="str">
            <v>Byhusen Außenbereich</v>
          </cell>
          <cell r="N88"/>
          <cell r="O88"/>
          <cell r="T88">
            <v>519789.78</v>
          </cell>
          <cell r="U88">
            <v>5923172.7199999997</v>
          </cell>
          <cell r="X88"/>
          <cell r="AA88"/>
          <cell r="AO88" t="str">
            <v>Enercon</v>
          </cell>
          <cell r="AP88" t="str">
            <v>E-48</v>
          </cell>
          <cell r="AQ88">
            <v>65</v>
          </cell>
          <cell r="AR88"/>
          <cell r="AS88">
            <v>89</v>
          </cell>
          <cell r="AT88">
            <v>800</v>
          </cell>
          <cell r="AX88">
            <v>102.5</v>
          </cell>
          <cell r="AY88"/>
          <cell r="BG88"/>
          <cell r="BI88" t="str">
            <v>120761-2007</v>
          </cell>
          <cell r="BL88">
            <v>39521</v>
          </cell>
          <cell r="BM88"/>
          <cell r="BN88"/>
          <cell r="BO88"/>
          <cell r="BP88"/>
          <cell r="BQ88"/>
          <cell r="BR88"/>
          <cell r="BS88"/>
          <cell r="BT88"/>
          <cell r="BU88"/>
          <cell r="BW88"/>
          <cell r="BX88"/>
          <cell r="BY88"/>
          <cell r="CB88"/>
          <cell r="CC88"/>
        </row>
        <row r="89">
          <cell r="B89" t="str">
            <v>E</v>
          </cell>
          <cell r="C89" t="str">
            <v>90</v>
          </cell>
          <cell r="M89" t="str">
            <v>Byhusen Außenbereich</v>
          </cell>
          <cell r="N89"/>
          <cell r="O89"/>
          <cell r="T89">
            <v>519938.81</v>
          </cell>
          <cell r="U89">
            <v>5923043.4400000004</v>
          </cell>
          <cell r="X89"/>
          <cell r="AA89"/>
          <cell r="AO89" t="str">
            <v>Enercon</v>
          </cell>
          <cell r="AP89" t="str">
            <v>E-48</v>
          </cell>
          <cell r="AQ89">
            <v>65</v>
          </cell>
          <cell r="AR89"/>
          <cell r="AS89">
            <v>89</v>
          </cell>
          <cell r="AT89">
            <v>800</v>
          </cell>
          <cell r="AX89">
            <v>102.5</v>
          </cell>
          <cell r="AY89"/>
          <cell r="BG89"/>
          <cell r="BI89" t="str">
            <v>120761-2007</v>
          </cell>
          <cell r="BL89">
            <v>39521</v>
          </cell>
          <cell r="BM89"/>
          <cell r="BN89"/>
          <cell r="BO89"/>
          <cell r="BP89"/>
          <cell r="BQ89"/>
          <cell r="BR89"/>
          <cell r="BS89"/>
          <cell r="BT89"/>
          <cell r="BU89"/>
          <cell r="BW89"/>
          <cell r="BX89"/>
          <cell r="BY89"/>
          <cell r="CB89"/>
          <cell r="CC89"/>
        </row>
        <row r="90">
          <cell r="B90" t="str">
            <v>E</v>
          </cell>
          <cell r="C90" t="str">
            <v>91</v>
          </cell>
          <cell r="M90" t="str">
            <v>Godenstedt Außenbereich</v>
          </cell>
          <cell r="N90"/>
          <cell r="O90"/>
          <cell r="T90">
            <v>513811.67</v>
          </cell>
          <cell r="U90">
            <v>5908729.9900000002</v>
          </cell>
          <cell r="X90"/>
          <cell r="AA90"/>
          <cell r="AO90" t="str">
            <v>Seewind</v>
          </cell>
          <cell r="AP90" t="str">
            <v>20/110</v>
          </cell>
          <cell r="AQ90">
            <v>31</v>
          </cell>
          <cell r="AR90"/>
          <cell r="AS90">
            <v>41</v>
          </cell>
          <cell r="AT90">
            <v>110</v>
          </cell>
          <cell r="AX90"/>
          <cell r="AY90"/>
          <cell r="BG90"/>
          <cell r="BI90" t="str">
            <v>129002-1993</v>
          </cell>
          <cell r="BL90">
            <v>38068</v>
          </cell>
          <cell r="BM90"/>
          <cell r="BN90"/>
          <cell r="BO90"/>
          <cell r="BP90"/>
          <cell r="BQ90"/>
          <cell r="BR90"/>
          <cell r="BS90"/>
          <cell r="BT90"/>
          <cell r="BU90"/>
          <cell r="BW90"/>
          <cell r="BX90"/>
          <cell r="BY90"/>
          <cell r="CB90"/>
          <cell r="CC90"/>
        </row>
        <row r="91">
          <cell r="B91" t="str">
            <v>E</v>
          </cell>
          <cell r="C91" t="str">
            <v>92</v>
          </cell>
          <cell r="M91" t="str">
            <v>Parnewinkel Außenbereich</v>
          </cell>
          <cell r="N91"/>
          <cell r="O91"/>
          <cell r="T91">
            <v>513631.89</v>
          </cell>
          <cell r="U91">
            <v>5916218.2999999998</v>
          </cell>
          <cell r="X91"/>
          <cell r="AA91"/>
          <cell r="AO91" t="str">
            <v>Enercon</v>
          </cell>
          <cell r="AP91" t="str">
            <v>E-48</v>
          </cell>
          <cell r="AQ91">
            <v>65</v>
          </cell>
          <cell r="AR91"/>
          <cell r="AS91">
            <v>89</v>
          </cell>
          <cell r="AT91">
            <v>800</v>
          </cell>
          <cell r="AX91"/>
          <cell r="AY91"/>
          <cell r="BG91"/>
          <cell r="BI91" t="str">
            <v>121673-2006</v>
          </cell>
          <cell r="BL91">
            <v>39484</v>
          </cell>
          <cell r="BM91"/>
          <cell r="BN91"/>
          <cell r="BO91"/>
          <cell r="BP91"/>
          <cell r="BQ91"/>
          <cell r="BR91"/>
          <cell r="BS91"/>
          <cell r="BT91"/>
          <cell r="BU91"/>
          <cell r="BW91"/>
          <cell r="BX91"/>
          <cell r="BY91"/>
          <cell r="CB91"/>
          <cell r="CC91"/>
        </row>
        <row r="92">
          <cell r="B92" t="str">
            <v>E</v>
          </cell>
          <cell r="C92" t="str">
            <v>93</v>
          </cell>
          <cell r="M92" t="str">
            <v>Parnewinkel Außenbereich</v>
          </cell>
          <cell r="N92"/>
          <cell r="O92"/>
          <cell r="T92">
            <v>513477.19</v>
          </cell>
          <cell r="U92">
            <v>5916355.8099999996</v>
          </cell>
          <cell r="X92"/>
          <cell r="AA92"/>
          <cell r="AO92" t="str">
            <v>Enercon</v>
          </cell>
          <cell r="AP92" t="str">
            <v>E-48</v>
          </cell>
          <cell r="AQ92">
            <v>65</v>
          </cell>
          <cell r="AR92"/>
          <cell r="AS92">
            <v>89</v>
          </cell>
          <cell r="AT92">
            <v>800</v>
          </cell>
          <cell r="AX92"/>
          <cell r="AY92"/>
          <cell r="BG92"/>
          <cell r="BI92" t="str">
            <v>121673-2006</v>
          </cell>
          <cell r="BL92">
            <v>39484</v>
          </cell>
          <cell r="BM92"/>
          <cell r="BN92"/>
          <cell r="BO92"/>
          <cell r="BP92"/>
          <cell r="BQ92"/>
          <cell r="BR92"/>
          <cell r="BS92"/>
          <cell r="BT92"/>
          <cell r="BU92"/>
          <cell r="BW92"/>
          <cell r="BX92"/>
          <cell r="BY92"/>
          <cell r="CB92"/>
          <cell r="CC92"/>
        </row>
        <row r="93">
          <cell r="B93" t="str">
            <v>E</v>
          </cell>
          <cell r="C93" t="str">
            <v>94</v>
          </cell>
          <cell r="M93" t="str">
            <v>Sandbostel Außenbereich</v>
          </cell>
          <cell r="N93"/>
          <cell r="O93"/>
          <cell r="T93">
            <v>509977.21</v>
          </cell>
          <cell r="U93">
            <v>5919123.4299999997</v>
          </cell>
          <cell r="X93"/>
          <cell r="AA93"/>
          <cell r="AO93" t="str">
            <v>Enercon</v>
          </cell>
          <cell r="AP93" t="str">
            <v>E-92</v>
          </cell>
          <cell r="AQ93">
            <v>103.9</v>
          </cell>
          <cell r="AR93"/>
          <cell r="AS93">
            <v>149.9</v>
          </cell>
          <cell r="AT93">
            <v>2350</v>
          </cell>
          <cell r="AX93">
            <v>105</v>
          </cell>
          <cell r="AY93"/>
          <cell r="BG93" t="str">
            <v>Life-Guard</v>
          </cell>
          <cell r="BI93" t="str">
            <v>121265-2012</v>
          </cell>
          <cell r="BL93">
            <v>41810</v>
          </cell>
          <cell r="BM93"/>
          <cell r="BN93"/>
          <cell r="BO93"/>
          <cell r="BP93"/>
          <cell r="BQ93"/>
          <cell r="BR93"/>
          <cell r="BS93"/>
          <cell r="BT93"/>
          <cell r="BU93"/>
          <cell r="BW93"/>
          <cell r="BX93"/>
          <cell r="BY93"/>
          <cell r="CB93"/>
          <cell r="CC93"/>
        </row>
        <row r="94">
          <cell r="B94" t="str">
            <v>E</v>
          </cell>
          <cell r="C94" t="str">
            <v>95</v>
          </cell>
          <cell r="M94" t="str">
            <v>Sandbostel Außenbereich</v>
          </cell>
          <cell r="N94"/>
          <cell r="O94"/>
          <cell r="T94">
            <v>510318.36</v>
          </cell>
          <cell r="U94">
            <v>5919188.5800000001</v>
          </cell>
          <cell r="X94"/>
          <cell r="AA94"/>
          <cell r="AO94" t="str">
            <v>Enercon</v>
          </cell>
          <cell r="AP94" t="str">
            <v>E-92</v>
          </cell>
          <cell r="AQ94">
            <v>103.9</v>
          </cell>
          <cell r="AR94"/>
          <cell r="AS94">
            <v>149.9</v>
          </cell>
          <cell r="AT94">
            <v>2350</v>
          </cell>
          <cell r="AX94">
            <v>105</v>
          </cell>
          <cell r="AY94"/>
          <cell r="BG94" t="str">
            <v>Life-Guard</v>
          </cell>
          <cell r="BI94" t="str">
            <v>121265-2012</v>
          </cell>
          <cell r="BL94">
            <v>41810</v>
          </cell>
          <cell r="BM94"/>
          <cell r="BN94"/>
          <cell r="BO94"/>
          <cell r="BP94"/>
          <cell r="BQ94"/>
          <cell r="BR94"/>
          <cell r="BS94"/>
          <cell r="BT94"/>
          <cell r="BU94"/>
          <cell r="BW94"/>
          <cell r="BX94"/>
          <cell r="BY94"/>
          <cell r="CB94"/>
          <cell r="CC94"/>
        </row>
        <row r="95">
          <cell r="B95" t="str">
            <v>E</v>
          </cell>
          <cell r="C95" t="str">
            <v>96</v>
          </cell>
          <cell r="M95" t="str">
            <v>Sandbostel Außenbereich</v>
          </cell>
          <cell r="N95"/>
          <cell r="O95"/>
          <cell r="T95">
            <v>510025.78</v>
          </cell>
          <cell r="U95">
            <v>5918877.0499999998</v>
          </cell>
          <cell r="X95"/>
          <cell r="AA95"/>
          <cell r="AO95" t="str">
            <v>Enercon</v>
          </cell>
          <cell r="AP95" t="str">
            <v>E-92</v>
          </cell>
          <cell r="AQ95">
            <v>103.9</v>
          </cell>
          <cell r="AR95"/>
          <cell r="AS95">
            <v>149.9</v>
          </cell>
          <cell r="AT95">
            <v>2350</v>
          </cell>
          <cell r="AX95">
            <v>105</v>
          </cell>
          <cell r="AY95"/>
          <cell r="BG95" t="str">
            <v>Life-Guard</v>
          </cell>
          <cell r="BI95" t="str">
            <v>121265-2012</v>
          </cell>
          <cell r="BL95">
            <v>41810</v>
          </cell>
          <cell r="BM95"/>
          <cell r="BN95"/>
          <cell r="BO95"/>
          <cell r="BP95"/>
          <cell r="BQ95"/>
          <cell r="BR95"/>
          <cell r="BS95"/>
          <cell r="BT95"/>
          <cell r="BU95"/>
          <cell r="BW95"/>
          <cell r="BX95"/>
          <cell r="BY95"/>
          <cell r="CB95"/>
          <cell r="CC95"/>
        </row>
        <row r="96">
          <cell r="B96" t="str">
            <v>E</v>
          </cell>
          <cell r="C96" t="str">
            <v>97</v>
          </cell>
          <cell r="M96" t="str">
            <v>Sandbostel Außenbereich</v>
          </cell>
          <cell r="N96"/>
          <cell r="O96"/>
          <cell r="T96">
            <v>510320.73</v>
          </cell>
          <cell r="U96">
            <v>5918790.5800000001</v>
          </cell>
          <cell r="X96"/>
          <cell r="AA96"/>
          <cell r="AO96" t="str">
            <v>Enercon</v>
          </cell>
          <cell r="AP96" t="str">
            <v>E-92</v>
          </cell>
          <cell r="AQ96">
            <v>103.9</v>
          </cell>
          <cell r="AR96"/>
          <cell r="AS96">
            <v>149.9</v>
          </cell>
          <cell r="AT96">
            <v>2350</v>
          </cell>
          <cell r="AX96">
            <v>105</v>
          </cell>
          <cell r="AY96"/>
          <cell r="BG96" t="str">
            <v>Life-Guard</v>
          </cell>
          <cell r="BI96" t="str">
            <v>121265-2012</v>
          </cell>
          <cell r="BL96">
            <v>41810</v>
          </cell>
          <cell r="BM96"/>
          <cell r="BN96"/>
          <cell r="BO96"/>
          <cell r="BP96"/>
          <cell r="BQ96"/>
          <cell r="BR96"/>
          <cell r="BS96"/>
          <cell r="BT96"/>
          <cell r="BU96"/>
          <cell r="BW96"/>
          <cell r="BX96"/>
          <cell r="BY96"/>
          <cell r="CB96"/>
          <cell r="CC96"/>
        </row>
        <row r="97">
          <cell r="B97" t="str">
            <v>E</v>
          </cell>
          <cell r="C97" t="str">
            <v>98</v>
          </cell>
          <cell r="M97" t="str">
            <v>Sandbostel Außenbereich</v>
          </cell>
          <cell r="N97"/>
          <cell r="O97"/>
          <cell r="T97">
            <v>510897.6</v>
          </cell>
          <cell r="U97">
            <v>5918790.5800000001</v>
          </cell>
          <cell r="X97"/>
          <cell r="AA97"/>
          <cell r="AO97" t="str">
            <v>Enercon</v>
          </cell>
          <cell r="AP97" t="str">
            <v>E-92</v>
          </cell>
          <cell r="AQ97">
            <v>103.9</v>
          </cell>
          <cell r="AR97"/>
          <cell r="AS97">
            <v>149.9</v>
          </cell>
          <cell r="AT97">
            <v>2350</v>
          </cell>
          <cell r="AX97">
            <v>105</v>
          </cell>
          <cell r="AY97"/>
          <cell r="BG97" t="str">
            <v>Life-Guard</v>
          </cell>
          <cell r="BI97" t="str">
            <v>121265-2012</v>
          </cell>
          <cell r="BL97">
            <v>41810</v>
          </cell>
          <cell r="BM97"/>
          <cell r="BN97"/>
          <cell r="BO97"/>
          <cell r="BP97"/>
          <cell r="BQ97"/>
          <cell r="BR97"/>
          <cell r="BS97"/>
          <cell r="BT97"/>
          <cell r="BU97"/>
          <cell r="BW97"/>
          <cell r="BX97"/>
          <cell r="BY97"/>
          <cell r="CB97"/>
          <cell r="CC97"/>
        </row>
        <row r="98">
          <cell r="B98" t="str">
            <v>E</v>
          </cell>
          <cell r="C98" t="str">
            <v>99</v>
          </cell>
          <cell r="M98" t="str">
            <v>Seedorf Außenbereich</v>
          </cell>
          <cell r="N98"/>
          <cell r="O98"/>
          <cell r="T98">
            <v>516830.79</v>
          </cell>
          <cell r="U98">
            <v>5911933.3200000003</v>
          </cell>
          <cell r="X98"/>
          <cell r="AA98" t="str">
            <v>x</v>
          </cell>
          <cell r="AO98" t="str">
            <v>Enercon</v>
          </cell>
          <cell r="AP98" t="str">
            <v>E-66 / 18.70</v>
          </cell>
          <cell r="AQ98">
            <v>65</v>
          </cell>
          <cell r="AR98"/>
          <cell r="AS98">
            <v>99.8</v>
          </cell>
          <cell r="AT98">
            <v>1800</v>
          </cell>
          <cell r="AX98"/>
          <cell r="AY98"/>
          <cell r="BG98"/>
          <cell r="BI98" t="str">
            <v>121624-2000</v>
          </cell>
          <cell r="BL98">
            <v>37236</v>
          </cell>
          <cell r="BM98"/>
          <cell r="BN98"/>
          <cell r="BO98"/>
          <cell r="BP98"/>
          <cell r="BQ98"/>
          <cell r="BR98"/>
          <cell r="BS98"/>
          <cell r="BT98"/>
          <cell r="BU98"/>
          <cell r="BW98"/>
          <cell r="BX98"/>
          <cell r="BY98"/>
          <cell r="CB98"/>
          <cell r="CC98"/>
        </row>
        <row r="99">
          <cell r="B99" t="str">
            <v>E</v>
          </cell>
          <cell r="C99" t="str">
            <v>100</v>
          </cell>
          <cell r="M99" t="str">
            <v>Seedorf Außenbereich</v>
          </cell>
          <cell r="N99"/>
          <cell r="O99"/>
          <cell r="T99">
            <v>517260.55</v>
          </cell>
          <cell r="U99">
            <v>5912024.6200000001</v>
          </cell>
          <cell r="X99"/>
          <cell r="AA99" t="str">
            <v>x</v>
          </cell>
          <cell r="AO99" t="str">
            <v>Enercon</v>
          </cell>
          <cell r="AP99" t="str">
            <v>E-66 / 18.70</v>
          </cell>
          <cell r="AQ99">
            <v>65</v>
          </cell>
          <cell r="AR99"/>
          <cell r="AS99">
            <v>99.8</v>
          </cell>
          <cell r="AT99">
            <v>1800</v>
          </cell>
          <cell r="AX99"/>
          <cell r="AY99"/>
          <cell r="BG99"/>
          <cell r="BI99" t="str">
            <v>121624-2000</v>
          </cell>
          <cell r="BL99">
            <v>37236</v>
          </cell>
          <cell r="BM99"/>
          <cell r="BN99"/>
          <cell r="BO99"/>
          <cell r="BP99"/>
          <cell r="BQ99"/>
          <cell r="BR99"/>
          <cell r="BS99"/>
          <cell r="BT99"/>
          <cell r="BU99"/>
          <cell r="BW99"/>
          <cell r="BX99"/>
          <cell r="BY99"/>
          <cell r="CB99"/>
          <cell r="CC99"/>
        </row>
        <row r="100">
          <cell r="B100" t="str">
            <v>E</v>
          </cell>
          <cell r="C100" t="str">
            <v>101</v>
          </cell>
          <cell r="M100" t="str">
            <v>Seedorf Außenbereich</v>
          </cell>
          <cell r="N100"/>
          <cell r="O100"/>
          <cell r="T100">
            <v>516778.95</v>
          </cell>
          <cell r="U100">
            <v>5911506.7199999997</v>
          </cell>
          <cell r="X100"/>
          <cell r="AA100" t="str">
            <v>x</v>
          </cell>
          <cell r="AO100" t="str">
            <v>Enercon</v>
          </cell>
          <cell r="AP100" t="str">
            <v>E-66 / 18.70</v>
          </cell>
          <cell r="AQ100">
            <v>65</v>
          </cell>
          <cell r="AR100"/>
          <cell r="AS100">
            <v>99.8</v>
          </cell>
          <cell r="AT100">
            <v>1800</v>
          </cell>
          <cell r="AX100"/>
          <cell r="AY100"/>
          <cell r="BG100"/>
          <cell r="BI100" t="str">
            <v>121624-2000</v>
          </cell>
          <cell r="BL100">
            <v>37236</v>
          </cell>
          <cell r="BM100"/>
          <cell r="BN100"/>
          <cell r="BO100"/>
          <cell r="BP100"/>
          <cell r="BQ100"/>
          <cell r="BR100"/>
          <cell r="BS100"/>
          <cell r="BT100"/>
          <cell r="BU100"/>
          <cell r="BW100"/>
          <cell r="BX100"/>
          <cell r="BY100"/>
          <cell r="CB100"/>
          <cell r="CC100"/>
        </row>
        <row r="101">
          <cell r="B101" t="str">
            <v>E</v>
          </cell>
          <cell r="C101" t="str">
            <v>102</v>
          </cell>
          <cell r="M101" t="str">
            <v>Seedorf Außenbereich</v>
          </cell>
          <cell r="N101"/>
          <cell r="O101"/>
          <cell r="T101">
            <v>516807.49</v>
          </cell>
          <cell r="U101">
            <v>5911722.0199999996</v>
          </cell>
          <cell r="X101"/>
          <cell r="AA101" t="str">
            <v>x</v>
          </cell>
          <cell r="AO101" t="str">
            <v>Enercon</v>
          </cell>
          <cell r="AP101" t="str">
            <v>E-66 / 18.70</v>
          </cell>
          <cell r="AQ101">
            <v>65</v>
          </cell>
          <cell r="AR101"/>
          <cell r="AS101">
            <v>99.8</v>
          </cell>
          <cell r="AT101">
            <v>1800</v>
          </cell>
          <cell r="AX101"/>
          <cell r="AY101"/>
          <cell r="BG101"/>
          <cell r="BI101" t="str">
            <v>121624-2000</v>
          </cell>
          <cell r="BL101">
            <v>37236</v>
          </cell>
          <cell r="BM101"/>
          <cell r="BN101"/>
          <cell r="BO101"/>
          <cell r="BP101"/>
          <cell r="BQ101"/>
          <cell r="BR101"/>
          <cell r="BS101"/>
          <cell r="BT101"/>
          <cell r="BU101"/>
          <cell r="BW101"/>
          <cell r="BX101"/>
          <cell r="BY101"/>
          <cell r="CB101"/>
          <cell r="CC101"/>
        </row>
        <row r="102">
          <cell r="B102" t="str">
            <v>E</v>
          </cell>
          <cell r="C102" t="str">
            <v>103</v>
          </cell>
          <cell r="M102" t="str">
            <v>Seedorf Außenbereich</v>
          </cell>
          <cell r="N102"/>
          <cell r="O102"/>
          <cell r="T102">
            <v>517215.78</v>
          </cell>
          <cell r="U102">
            <v>5911718.1200000001</v>
          </cell>
          <cell r="X102"/>
          <cell r="AA102" t="str">
            <v>x</v>
          </cell>
          <cell r="AO102" t="str">
            <v>Enercon</v>
          </cell>
          <cell r="AP102" t="str">
            <v>E-66 / 18.70</v>
          </cell>
          <cell r="AQ102">
            <v>65</v>
          </cell>
          <cell r="AR102"/>
          <cell r="AS102">
            <v>99.8</v>
          </cell>
          <cell r="AT102">
            <v>1800</v>
          </cell>
          <cell r="AX102"/>
          <cell r="AY102"/>
          <cell r="BG102"/>
          <cell r="BI102" t="str">
            <v>121624-2000</v>
          </cell>
          <cell r="BL102">
            <v>37236</v>
          </cell>
          <cell r="BM102"/>
          <cell r="BN102"/>
          <cell r="BO102"/>
          <cell r="BP102"/>
          <cell r="BQ102"/>
          <cell r="BR102"/>
          <cell r="BS102"/>
          <cell r="BT102"/>
          <cell r="BU102"/>
          <cell r="BW102"/>
          <cell r="BX102"/>
          <cell r="BY102"/>
          <cell r="CB102"/>
          <cell r="CC102"/>
        </row>
        <row r="103">
          <cell r="B103" t="str">
            <v>E</v>
          </cell>
          <cell r="C103" t="str">
            <v>104</v>
          </cell>
          <cell r="M103" t="str">
            <v>Selsingen Außenbereich</v>
          </cell>
          <cell r="N103"/>
          <cell r="O103"/>
          <cell r="T103">
            <v>512081.72</v>
          </cell>
          <cell r="U103">
            <v>5914163.5199999996</v>
          </cell>
          <cell r="X103"/>
          <cell r="AA103"/>
          <cell r="AO103" t="str">
            <v>Enercon</v>
          </cell>
          <cell r="AP103" t="str">
            <v>E-40/6.44</v>
          </cell>
          <cell r="AQ103">
            <v>65</v>
          </cell>
          <cell r="AR103"/>
          <cell r="AS103">
            <v>87</v>
          </cell>
          <cell r="AT103">
            <v>800</v>
          </cell>
          <cell r="AX103"/>
          <cell r="AY103"/>
          <cell r="BG103"/>
          <cell r="BI103" t="str">
            <v>121687-2001</v>
          </cell>
          <cell r="BL103">
            <v>37306</v>
          </cell>
          <cell r="BM103"/>
          <cell r="BN103"/>
          <cell r="BO103"/>
          <cell r="BP103"/>
          <cell r="BQ103"/>
          <cell r="BR103"/>
          <cell r="BS103"/>
          <cell r="BT103"/>
          <cell r="BU103"/>
          <cell r="BW103"/>
          <cell r="BX103"/>
          <cell r="BY103"/>
          <cell r="CB103"/>
          <cell r="CC103"/>
        </row>
        <row r="104">
          <cell r="B104" t="str">
            <v>E</v>
          </cell>
          <cell r="C104" t="str">
            <v>105</v>
          </cell>
          <cell r="M104" t="str">
            <v>Selsingen Außenbereich</v>
          </cell>
          <cell r="N104"/>
          <cell r="O104"/>
          <cell r="T104">
            <v>512227.25</v>
          </cell>
          <cell r="U104">
            <v>5914030.9900000002</v>
          </cell>
          <cell r="X104"/>
          <cell r="AA104"/>
          <cell r="AO104" t="str">
            <v>Enercon</v>
          </cell>
          <cell r="AP104" t="str">
            <v>E-40/6.44</v>
          </cell>
          <cell r="AQ104">
            <v>65</v>
          </cell>
          <cell r="AR104"/>
          <cell r="AS104">
            <v>87</v>
          </cell>
          <cell r="AT104">
            <v>800</v>
          </cell>
          <cell r="AX104"/>
          <cell r="AY104"/>
          <cell r="BG104"/>
          <cell r="BI104" t="str">
            <v>121687-2001</v>
          </cell>
          <cell r="BL104">
            <v>37306</v>
          </cell>
          <cell r="BM104"/>
          <cell r="BN104"/>
          <cell r="BO104"/>
          <cell r="BP104"/>
          <cell r="BQ104"/>
          <cell r="BR104"/>
          <cell r="BS104"/>
          <cell r="BT104"/>
          <cell r="BU104"/>
          <cell r="BW104"/>
          <cell r="BX104"/>
          <cell r="BY104"/>
          <cell r="CB104"/>
          <cell r="CC104"/>
        </row>
        <row r="105">
          <cell r="B105" t="str">
            <v>E</v>
          </cell>
          <cell r="C105" t="str">
            <v>106</v>
          </cell>
          <cell r="M105" t="str">
            <v>Selsingen Außenbereich</v>
          </cell>
          <cell r="N105"/>
          <cell r="O105"/>
          <cell r="T105">
            <v>512110.23</v>
          </cell>
          <cell r="U105">
            <v>5913861.4699999997</v>
          </cell>
          <cell r="X105"/>
          <cell r="AA105"/>
          <cell r="AO105" t="str">
            <v>Enercon</v>
          </cell>
          <cell r="AP105" t="str">
            <v>E-40/6.44</v>
          </cell>
          <cell r="AQ105">
            <v>65</v>
          </cell>
          <cell r="AR105"/>
          <cell r="AS105">
            <v>87</v>
          </cell>
          <cell r="AT105">
            <v>800</v>
          </cell>
          <cell r="AX105"/>
          <cell r="AY105"/>
          <cell r="BG105"/>
          <cell r="BI105" t="str">
            <v>121687-2001</v>
          </cell>
          <cell r="BL105">
            <v>37306</v>
          </cell>
          <cell r="BM105"/>
          <cell r="BN105"/>
          <cell r="BO105"/>
          <cell r="BP105"/>
          <cell r="BQ105"/>
          <cell r="BR105"/>
          <cell r="BS105"/>
          <cell r="BT105"/>
          <cell r="BU105"/>
          <cell r="BW105"/>
          <cell r="BX105"/>
          <cell r="BY105"/>
          <cell r="CB105"/>
          <cell r="CC105"/>
        </row>
        <row r="106">
          <cell r="B106" t="str">
            <v>E</v>
          </cell>
          <cell r="C106" t="str">
            <v>107</v>
          </cell>
          <cell r="M106" t="str">
            <v>Selsingen Außenbereich</v>
          </cell>
          <cell r="N106"/>
          <cell r="O106"/>
          <cell r="T106">
            <v>512372.76</v>
          </cell>
          <cell r="U106">
            <v>5913883.9800000004</v>
          </cell>
          <cell r="X106"/>
          <cell r="AA106"/>
          <cell r="AO106" t="str">
            <v>Enercon</v>
          </cell>
          <cell r="AP106" t="str">
            <v>E-40/6.44</v>
          </cell>
          <cell r="AQ106">
            <v>65</v>
          </cell>
          <cell r="AR106"/>
          <cell r="AS106">
            <v>87</v>
          </cell>
          <cell r="AT106">
            <v>800</v>
          </cell>
          <cell r="AX106"/>
          <cell r="AY106"/>
          <cell r="BG106"/>
          <cell r="BI106" t="str">
            <v>121687-2001</v>
          </cell>
          <cell r="BL106">
            <v>37306</v>
          </cell>
          <cell r="BM106"/>
          <cell r="BN106"/>
          <cell r="BO106"/>
          <cell r="BP106"/>
          <cell r="BQ106"/>
          <cell r="BR106"/>
          <cell r="BS106"/>
          <cell r="BT106"/>
          <cell r="BU106"/>
          <cell r="BW106"/>
          <cell r="BX106"/>
          <cell r="BY106"/>
          <cell r="CB106"/>
          <cell r="CC106"/>
        </row>
        <row r="107">
          <cell r="B107" t="str">
            <v>E</v>
          </cell>
          <cell r="C107" t="str">
            <v>108</v>
          </cell>
          <cell r="M107" t="str">
            <v>Hamersen Außenbereich</v>
          </cell>
          <cell r="N107"/>
          <cell r="O107"/>
          <cell r="T107">
            <v>530321.52</v>
          </cell>
          <cell r="U107">
            <v>5900456.5700000003</v>
          </cell>
          <cell r="X107"/>
          <cell r="AA107" t="str">
            <v>x</v>
          </cell>
          <cell r="AO107" t="str">
            <v>Enercon</v>
          </cell>
          <cell r="AP107" t="str">
            <v>E-82</v>
          </cell>
          <cell r="AQ107">
            <v>109</v>
          </cell>
          <cell r="AR107"/>
          <cell r="AS107">
            <v>150</v>
          </cell>
          <cell r="AT107">
            <v>2000</v>
          </cell>
          <cell r="AX107">
            <v>103.4</v>
          </cell>
          <cell r="AY107"/>
          <cell r="BG107" t="str">
            <v>Zentral Hamersen</v>
          </cell>
          <cell r="BI107" t="str">
            <v>121189-2006</v>
          </cell>
          <cell r="BL107">
            <v>39142</v>
          </cell>
          <cell r="BM107"/>
          <cell r="BN107"/>
          <cell r="BO107"/>
          <cell r="BP107"/>
          <cell r="BQ107"/>
          <cell r="BR107"/>
          <cell r="BS107"/>
          <cell r="BT107"/>
          <cell r="BU107"/>
          <cell r="BW107"/>
          <cell r="BX107"/>
          <cell r="BY107"/>
          <cell r="CB107"/>
          <cell r="CC107"/>
        </row>
        <row r="108">
          <cell r="B108" t="str">
            <v>E</v>
          </cell>
          <cell r="C108" t="str">
            <v>109</v>
          </cell>
          <cell r="M108" t="str">
            <v>Hamersen Außenbereich</v>
          </cell>
          <cell r="N108"/>
          <cell r="O108"/>
          <cell r="T108">
            <v>530352.46</v>
          </cell>
          <cell r="U108">
            <v>5900124.1100000003</v>
          </cell>
          <cell r="X108"/>
          <cell r="AA108" t="str">
            <v>x</v>
          </cell>
          <cell r="AO108" t="str">
            <v>Enercon</v>
          </cell>
          <cell r="AP108" t="str">
            <v>E-82</v>
          </cell>
          <cell r="AQ108">
            <v>109</v>
          </cell>
          <cell r="AR108"/>
          <cell r="AS108">
            <v>150</v>
          </cell>
          <cell r="AT108">
            <v>2000</v>
          </cell>
          <cell r="AX108">
            <v>103.4</v>
          </cell>
          <cell r="AY108"/>
          <cell r="BG108" t="str">
            <v>Zentral Hamersen</v>
          </cell>
          <cell r="BI108" t="str">
            <v>121189-2006</v>
          </cell>
          <cell r="BL108">
            <v>39142</v>
          </cell>
          <cell r="BM108"/>
          <cell r="BN108"/>
          <cell r="BO108"/>
          <cell r="BP108"/>
          <cell r="BQ108"/>
          <cell r="BR108"/>
          <cell r="BS108"/>
          <cell r="BT108"/>
          <cell r="BU108"/>
          <cell r="BW108"/>
          <cell r="BX108"/>
          <cell r="BY108"/>
          <cell r="CB108"/>
          <cell r="CC108"/>
        </row>
        <row r="109">
          <cell r="B109" t="str">
            <v>E</v>
          </cell>
          <cell r="C109" t="str">
            <v>110</v>
          </cell>
          <cell r="M109" t="str">
            <v>Hamersen Außenbereich</v>
          </cell>
          <cell r="N109"/>
          <cell r="O109"/>
          <cell r="T109">
            <v>530113.52</v>
          </cell>
          <cell r="U109">
            <v>5899859.9500000002</v>
          </cell>
          <cell r="X109"/>
          <cell r="AA109" t="str">
            <v>x</v>
          </cell>
          <cell r="AO109" t="str">
            <v>Enercon</v>
          </cell>
          <cell r="AP109" t="str">
            <v>E-82</v>
          </cell>
          <cell r="AQ109">
            <v>109</v>
          </cell>
          <cell r="AR109"/>
          <cell r="AS109">
            <v>150</v>
          </cell>
          <cell r="AT109">
            <v>2000</v>
          </cell>
          <cell r="AX109">
            <v>103.4</v>
          </cell>
          <cell r="AY109"/>
          <cell r="BG109" t="str">
            <v>Zentral Hamersen</v>
          </cell>
          <cell r="BI109" t="str">
            <v>121189-2006</v>
          </cell>
          <cell r="BL109">
            <v>39142</v>
          </cell>
          <cell r="BM109"/>
          <cell r="BN109"/>
          <cell r="BO109"/>
          <cell r="BP109"/>
          <cell r="BQ109"/>
          <cell r="BR109"/>
          <cell r="BS109"/>
          <cell r="BT109"/>
          <cell r="BU109"/>
          <cell r="BW109"/>
          <cell r="BX109"/>
          <cell r="BY109"/>
          <cell r="CB109"/>
          <cell r="CC109"/>
        </row>
        <row r="110">
          <cell r="B110" t="str">
            <v>E</v>
          </cell>
          <cell r="C110" t="str">
            <v>111</v>
          </cell>
          <cell r="M110" t="str">
            <v>Hamersen Außenbereich</v>
          </cell>
          <cell r="N110"/>
          <cell r="O110"/>
          <cell r="T110">
            <v>530419.69999999995</v>
          </cell>
          <cell r="U110">
            <v>5899783.1100000003</v>
          </cell>
          <cell r="X110"/>
          <cell r="AA110" t="str">
            <v>x</v>
          </cell>
          <cell r="AO110" t="str">
            <v>Enercon</v>
          </cell>
          <cell r="AP110" t="str">
            <v>E-82</v>
          </cell>
          <cell r="AQ110">
            <v>109</v>
          </cell>
          <cell r="AR110"/>
          <cell r="AS110">
            <v>150</v>
          </cell>
          <cell r="AT110">
            <v>2000</v>
          </cell>
          <cell r="AX110">
            <v>103.4</v>
          </cell>
          <cell r="AY110"/>
          <cell r="BG110" t="str">
            <v>Zentral Hamersen</v>
          </cell>
          <cell r="BI110" t="str">
            <v>121189-2006</v>
          </cell>
          <cell r="BL110">
            <v>39142</v>
          </cell>
          <cell r="BM110"/>
          <cell r="BN110"/>
          <cell r="BO110"/>
          <cell r="BP110"/>
          <cell r="BQ110"/>
          <cell r="BR110"/>
          <cell r="BS110"/>
          <cell r="BT110"/>
          <cell r="BU110"/>
          <cell r="BW110"/>
          <cell r="BX110"/>
          <cell r="BY110"/>
          <cell r="CB110"/>
          <cell r="CC110"/>
        </row>
        <row r="111">
          <cell r="B111" t="str">
            <v>E</v>
          </cell>
          <cell r="C111" t="str">
            <v>112</v>
          </cell>
          <cell r="M111" t="str">
            <v>Hamersen Außenbereich</v>
          </cell>
          <cell r="N111"/>
          <cell r="O111"/>
          <cell r="T111">
            <v>530124.56999999995</v>
          </cell>
          <cell r="U111">
            <v>5899509.3200000003</v>
          </cell>
          <cell r="X111"/>
          <cell r="AA111" t="str">
            <v>x</v>
          </cell>
          <cell r="AO111" t="str">
            <v>Enercon</v>
          </cell>
          <cell r="AP111" t="str">
            <v>E-82</v>
          </cell>
          <cell r="AQ111">
            <v>109</v>
          </cell>
          <cell r="AR111"/>
          <cell r="AS111">
            <v>150</v>
          </cell>
          <cell r="AT111">
            <v>2000</v>
          </cell>
          <cell r="AX111">
            <v>103.4</v>
          </cell>
          <cell r="AY111"/>
          <cell r="BG111" t="str">
            <v>Zentral Hamersen</v>
          </cell>
          <cell r="BI111" t="str">
            <v>121189-2006</v>
          </cell>
          <cell r="BL111">
            <v>39142</v>
          </cell>
          <cell r="BM111"/>
          <cell r="BN111"/>
          <cell r="BO111"/>
          <cell r="BP111"/>
          <cell r="BQ111"/>
          <cell r="BR111"/>
          <cell r="BS111"/>
          <cell r="BT111"/>
          <cell r="BU111"/>
          <cell r="BW111"/>
          <cell r="BX111"/>
          <cell r="BY111"/>
          <cell r="CB111"/>
          <cell r="CC111"/>
        </row>
        <row r="112">
          <cell r="B112" t="str">
            <v>E</v>
          </cell>
          <cell r="C112" t="str">
            <v>113</v>
          </cell>
          <cell r="M112" t="str">
            <v>Hamersen Außenbereich</v>
          </cell>
          <cell r="N112"/>
          <cell r="O112"/>
          <cell r="T112">
            <v>530067.81999999995</v>
          </cell>
          <cell r="U112">
            <v>5899182.1299999999</v>
          </cell>
          <cell r="X112"/>
          <cell r="AA112" t="str">
            <v>x</v>
          </cell>
          <cell r="AO112" t="str">
            <v>Enercon</v>
          </cell>
          <cell r="AP112" t="str">
            <v>E-82</v>
          </cell>
          <cell r="AQ112">
            <v>109</v>
          </cell>
          <cell r="AR112"/>
          <cell r="AS112">
            <v>150</v>
          </cell>
          <cell r="AT112">
            <v>2000</v>
          </cell>
          <cell r="AX112">
            <v>103.4</v>
          </cell>
          <cell r="AY112"/>
          <cell r="BG112" t="str">
            <v>Zentral Hamersen</v>
          </cell>
          <cell r="BI112" t="str">
            <v>121189-2006</v>
          </cell>
          <cell r="BL112">
            <v>39142</v>
          </cell>
          <cell r="BM112"/>
          <cell r="BN112"/>
          <cell r="BO112"/>
          <cell r="BP112"/>
          <cell r="BQ112"/>
          <cell r="BR112"/>
          <cell r="BS112"/>
          <cell r="BT112"/>
          <cell r="BU112"/>
          <cell r="BW112"/>
          <cell r="BX112"/>
          <cell r="BY112"/>
          <cell r="CB112"/>
          <cell r="CC112"/>
        </row>
        <row r="113">
          <cell r="B113" t="str">
            <v>E</v>
          </cell>
          <cell r="C113" t="str">
            <v>114</v>
          </cell>
          <cell r="M113" t="str">
            <v>Hamersen Außenbereich</v>
          </cell>
          <cell r="N113"/>
          <cell r="O113"/>
          <cell r="T113">
            <v>530445.34</v>
          </cell>
          <cell r="U113">
            <v>5899490.04</v>
          </cell>
          <cell r="X113"/>
          <cell r="AA113" t="str">
            <v>x</v>
          </cell>
          <cell r="AO113" t="str">
            <v>Enercon</v>
          </cell>
          <cell r="AP113" t="str">
            <v>E-82</v>
          </cell>
          <cell r="AQ113">
            <v>109</v>
          </cell>
          <cell r="AR113"/>
          <cell r="AS113">
            <v>150</v>
          </cell>
          <cell r="AT113">
            <v>2000</v>
          </cell>
          <cell r="AX113">
            <v>103.4</v>
          </cell>
          <cell r="AY113"/>
          <cell r="BG113" t="str">
            <v>Zentral Hamersen</v>
          </cell>
          <cell r="BI113" t="str">
            <v>121189-2006</v>
          </cell>
          <cell r="BL113">
            <v>39142</v>
          </cell>
          <cell r="BM113"/>
          <cell r="BN113"/>
          <cell r="BO113"/>
          <cell r="BP113"/>
          <cell r="BQ113"/>
          <cell r="BR113"/>
          <cell r="BS113"/>
          <cell r="BT113"/>
          <cell r="BU113"/>
          <cell r="BW113"/>
          <cell r="BX113"/>
          <cell r="BY113"/>
          <cell r="CB113"/>
          <cell r="CC113"/>
        </row>
        <row r="114">
          <cell r="B114" t="str">
            <v>E</v>
          </cell>
          <cell r="C114" t="str">
            <v>115</v>
          </cell>
          <cell r="M114" t="str">
            <v>Hamersen Außenbereich</v>
          </cell>
          <cell r="N114"/>
          <cell r="O114"/>
          <cell r="T114">
            <v>530640.79</v>
          </cell>
          <cell r="U114">
            <v>5899279.8600000003</v>
          </cell>
          <cell r="X114"/>
          <cell r="AA114" t="str">
            <v>x</v>
          </cell>
          <cell r="AO114" t="str">
            <v>Enercon</v>
          </cell>
          <cell r="AP114" t="str">
            <v>E-82</v>
          </cell>
          <cell r="AQ114">
            <v>109</v>
          </cell>
          <cell r="AR114"/>
          <cell r="AS114">
            <v>150</v>
          </cell>
          <cell r="AT114">
            <v>2000</v>
          </cell>
          <cell r="AX114">
            <v>103.4</v>
          </cell>
          <cell r="AY114"/>
          <cell r="BG114" t="str">
            <v>Zentral Hamersen</v>
          </cell>
          <cell r="BI114" t="str">
            <v>121189-2006</v>
          </cell>
          <cell r="BL114">
            <v>39142</v>
          </cell>
          <cell r="BM114"/>
          <cell r="BN114"/>
          <cell r="BO114"/>
          <cell r="BP114"/>
          <cell r="BQ114"/>
          <cell r="BR114"/>
          <cell r="BS114"/>
          <cell r="BT114"/>
          <cell r="BU114"/>
          <cell r="BW114"/>
          <cell r="BX114"/>
          <cell r="BY114"/>
          <cell r="CB114"/>
          <cell r="CC114"/>
        </row>
        <row r="115">
          <cell r="B115" t="str">
            <v>E</v>
          </cell>
          <cell r="C115" t="str">
            <v>116</v>
          </cell>
          <cell r="M115" t="str">
            <v>Hamersen Außenbereich</v>
          </cell>
          <cell r="N115"/>
          <cell r="O115"/>
          <cell r="T115">
            <v>530391.79</v>
          </cell>
          <cell r="U115">
            <v>5899034.8799999999</v>
          </cell>
          <cell r="X115"/>
          <cell r="AA115" t="str">
            <v>x</v>
          </cell>
          <cell r="AO115" t="str">
            <v>Enercon</v>
          </cell>
          <cell r="AP115" t="str">
            <v>E-82</v>
          </cell>
          <cell r="AQ115">
            <v>109</v>
          </cell>
          <cell r="AR115"/>
          <cell r="AS115">
            <v>150</v>
          </cell>
          <cell r="AT115">
            <v>2000</v>
          </cell>
          <cell r="AX115">
            <v>103.4</v>
          </cell>
          <cell r="AY115"/>
          <cell r="BG115" t="str">
            <v>Zentral Hamersen</v>
          </cell>
          <cell r="BI115" t="str">
            <v>121189-2006</v>
          </cell>
          <cell r="BL115">
            <v>39142</v>
          </cell>
          <cell r="BM115"/>
          <cell r="BN115"/>
          <cell r="BO115"/>
          <cell r="BP115"/>
          <cell r="BQ115"/>
          <cell r="BR115"/>
          <cell r="BS115"/>
          <cell r="BT115"/>
          <cell r="BU115"/>
          <cell r="BW115"/>
          <cell r="BX115"/>
          <cell r="BY115"/>
          <cell r="CB115"/>
          <cell r="CC115"/>
        </row>
        <row r="116">
          <cell r="B116" t="str">
            <v>E</v>
          </cell>
          <cell r="C116" t="str">
            <v>117</v>
          </cell>
          <cell r="M116" t="str">
            <v>Wohnste Außenbereich</v>
          </cell>
          <cell r="N116"/>
          <cell r="O116"/>
          <cell r="T116">
            <v>533551</v>
          </cell>
          <cell r="U116">
            <v>5912619</v>
          </cell>
          <cell r="X116"/>
          <cell r="AA116"/>
          <cell r="AO116" t="str">
            <v>EasyWind</v>
          </cell>
          <cell r="AP116" t="str">
            <v>6AC</v>
          </cell>
          <cell r="AQ116">
            <v>19</v>
          </cell>
          <cell r="AR116"/>
          <cell r="AS116">
            <v>22</v>
          </cell>
          <cell r="AT116">
            <v>6</v>
          </cell>
          <cell r="AX116"/>
          <cell r="AY116"/>
          <cell r="BG116"/>
          <cell r="BI116" t="str">
            <v>20612-2014</v>
          </cell>
          <cell r="BL116">
            <v>42090</v>
          </cell>
          <cell r="BM116"/>
          <cell r="BN116"/>
          <cell r="BO116"/>
          <cell r="BP116"/>
          <cell r="BQ116"/>
          <cell r="BR116"/>
          <cell r="BS116"/>
          <cell r="BT116"/>
          <cell r="BU116"/>
          <cell r="BW116"/>
          <cell r="BX116"/>
          <cell r="BY116"/>
          <cell r="CB116"/>
          <cell r="CC116"/>
        </row>
        <row r="117">
          <cell r="B117" t="str">
            <v>E</v>
          </cell>
          <cell r="C117" t="str">
            <v>118</v>
          </cell>
          <cell r="M117" t="str">
            <v>Wohnste Außenbereich</v>
          </cell>
          <cell r="N117"/>
          <cell r="O117"/>
          <cell r="T117">
            <v>533237.87</v>
          </cell>
          <cell r="U117">
            <v>5913063.71</v>
          </cell>
          <cell r="X117"/>
          <cell r="AA117"/>
          <cell r="AO117" t="str">
            <v>Enercon</v>
          </cell>
          <cell r="AP117" t="str">
            <v>E-82</v>
          </cell>
          <cell r="AQ117">
            <v>109</v>
          </cell>
          <cell r="AR117"/>
          <cell r="AS117">
            <v>150</v>
          </cell>
          <cell r="AT117">
            <v>2000</v>
          </cell>
          <cell r="AX117">
            <v>105.8</v>
          </cell>
          <cell r="AY117"/>
          <cell r="BG117" t="str">
            <v>Zentral Hamersen</v>
          </cell>
          <cell r="BI117" t="str">
            <v>121635-2007</v>
          </cell>
          <cell r="BL117">
            <v>39566</v>
          </cell>
          <cell r="BM117"/>
          <cell r="BN117"/>
          <cell r="BO117"/>
          <cell r="BP117"/>
          <cell r="BQ117"/>
          <cell r="BR117"/>
          <cell r="BS117"/>
          <cell r="BT117"/>
          <cell r="BU117"/>
          <cell r="BW117"/>
          <cell r="BX117"/>
          <cell r="BY117"/>
          <cell r="CB117"/>
          <cell r="CC117"/>
        </row>
        <row r="118">
          <cell r="B118" t="str">
            <v>E</v>
          </cell>
          <cell r="C118" t="str">
            <v>119</v>
          </cell>
          <cell r="M118" t="str">
            <v>Wohnste Außenbereich</v>
          </cell>
          <cell r="N118"/>
          <cell r="O118"/>
          <cell r="T118">
            <v>534637.51</v>
          </cell>
          <cell r="U118">
            <v>5913520.9100000001</v>
          </cell>
          <cell r="X118"/>
          <cell r="AA118"/>
          <cell r="AO118" t="str">
            <v>Enercon</v>
          </cell>
          <cell r="AP118" t="str">
            <v>E-82</v>
          </cell>
          <cell r="AQ118">
            <v>109</v>
          </cell>
          <cell r="AR118"/>
          <cell r="AS118">
            <v>150</v>
          </cell>
          <cell r="AT118">
            <v>2000</v>
          </cell>
          <cell r="AX118">
            <v>105.8</v>
          </cell>
          <cell r="AY118"/>
          <cell r="BG118" t="str">
            <v>Zentral Hamersen</v>
          </cell>
          <cell r="BI118" t="str">
            <v>121635-2007</v>
          </cell>
          <cell r="BL118">
            <v>39566</v>
          </cell>
          <cell r="BM118"/>
          <cell r="BN118"/>
          <cell r="BO118"/>
          <cell r="BP118"/>
          <cell r="BQ118"/>
          <cell r="BR118"/>
          <cell r="BS118"/>
          <cell r="BT118"/>
          <cell r="BU118"/>
          <cell r="BW118"/>
          <cell r="BX118"/>
          <cell r="BY118"/>
          <cell r="CB118"/>
          <cell r="CC118"/>
        </row>
        <row r="119">
          <cell r="B119" t="str">
            <v>E</v>
          </cell>
          <cell r="C119" t="str">
            <v>120</v>
          </cell>
          <cell r="M119" t="str">
            <v>Wohnste Außenbereich</v>
          </cell>
          <cell r="N119"/>
          <cell r="O119"/>
          <cell r="T119">
            <v>534707.62</v>
          </cell>
          <cell r="U119">
            <v>5913860.9199999999</v>
          </cell>
          <cell r="X119"/>
          <cell r="AA119"/>
          <cell r="AO119" t="str">
            <v>Enercon</v>
          </cell>
          <cell r="AP119" t="str">
            <v>E-82</v>
          </cell>
          <cell r="AQ119">
            <v>109</v>
          </cell>
          <cell r="AR119"/>
          <cell r="AS119">
            <v>150</v>
          </cell>
          <cell r="AT119">
            <v>2000</v>
          </cell>
          <cell r="AX119">
            <v>105.8</v>
          </cell>
          <cell r="AY119"/>
          <cell r="BG119" t="str">
            <v>Zentral Hamersen</v>
          </cell>
          <cell r="BI119" t="str">
            <v>121635-2007</v>
          </cell>
          <cell r="BL119">
            <v>39566</v>
          </cell>
          <cell r="BM119"/>
          <cell r="BN119"/>
          <cell r="BO119"/>
          <cell r="BP119"/>
          <cell r="BQ119"/>
          <cell r="BR119"/>
          <cell r="BS119"/>
          <cell r="BT119"/>
          <cell r="BU119"/>
          <cell r="BW119"/>
          <cell r="BX119"/>
          <cell r="BY119"/>
          <cell r="CB119"/>
          <cell r="CC119"/>
        </row>
        <row r="120">
          <cell r="B120" t="str">
            <v>E</v>
          </cell>
          <cell r="C120" t="str">
            <v>121</v>
          </cell>
          <cell r="M120" t="str">
            <v>Wohnste Außenbereich</v>
          </cell>
          <cell r="N120"/>
          <cell r="O120"/>
          <cell r="T120">
            <v>533297.56000000006</v>
          </cell>
          <cell r="U120">
            <v>5913401.0800000001</v>
          </cell>
          <cell r="X120"/>
          <cell r="AA120"/>
          <cell r="AO120" t="str">
            <v>Enercon</v>
          </cell>
          <cell r="AP120" t="str">
            <v>E-82</v>
          </cell>
          <cell r="AQ120">
            <v>109</v>
          </cell>
          <cell r="AR120"/>
          <cell r="AS120">
            <v>150</v>
          </cell>
          <cell r="AT120">
            <v>2300</v>
          </cell>
          <cell r="AX120">
            <v>104</v>
          </cell>
          <cell r="AY120"/>
          <cell r="BG120" t="str">
            <v>Zentral Hamersen</v>
          </cell>
          <cell r="BI120" t="str">
            <v>120413-2011</v>
          </cell>
          <cell r="BL120">
            <v>40800</v>
          </cell>
          <cell r="BM120"/>
          <cell r="BN120"/>
          <cell r="BO120"/>
          <cell r="BP120"/>
          <cell r="BQ120"/>
          <cell r="BR120"/>
          <cell r="BS120"/>
          <cell r="BT120"/>
          <cell r="BU120"/>
          <cell r="BW120"/>
          <cell r="BX120"/>
          <cell r="BY120"/>
          <cell r="CB120"/>
          <cell r="CC120"/>
        </row>
        <row r="121">
          <cell r="B121" t="str">
            <v>E</v>
          </cell>
          <cell r="C121" t="str">
            <v>122</v>
          </cell>
          <cell r="M121" t="str">
            <v>Wohnste Außenbereich</v>
          </cell>
          <cell r="N121"/>
          <cell r="O121"/>
          <cell r="T121">
            <v>533578.41</v>
          </cell>
          <cell r="U121">
            <v>5913309.2999999998</v>
          </cell>
          <cell r="X121"/>
          <cell r="AA121"/>
          <cell r="AO121" t="str">
            <v>Enercon</v>
          </cell>
          <cell r="AP121" t="str">
            <v>E-82</v>
          </cell>
          <cell r="AQ121">
            <v>109</v>
          </cell>
          <cell r="AR121"/>
          <cell r="AS121">
            <v>150</v>
          </cell>
          <cell r="AT121">
            <v>2300</v>
          </cell>
          <cell r="AX121">
            <v>104</v>
          </cell>
          <cell r="AY121"/>
          <cell r="BG121" t="str">
            <v>Zentral Hamersen</v>
          </cell>
          <cell r="BI121" t="str">
            <v>120413-2011</v>
          </cell>
          <cell r="BL121">
            <v>40800</v>
          </cell>
          <cell r="BM121"/>
          <cell r="BN121"/>
          <cell r="BO121"/>
          <cell r="BP121"/>
          <cell r="BQ121"/>
          <cell r="BR121"/>
          <cell r="BS121"/>
          <cell r="BT121"/>
          <cell r="BU121"/>
          <cell r="BW121"/>
          <cell r="BX121"/>
          <cell r="BY121"/>
          <cell r="CB121"/>
          <cell r="CC121"/>
        </row>
        <row r="122">
          <cell r="B122" t="str">
            <v>E</v>
          </cell>
          <cell r="C122" t="str">
            <v>123</v>
          </cell>
          <cell r="M122" t="str">
            <v>Wohnste Außenbereich</v>
          </cell>
          <cell r="N122"/>
          <cell r="O122"/>
          <cell r="T122">
            <v>534242.73</v>
          </cell>
          <cell r="U122">
            <v>5913466.3099999996</v>
          </cell>
          <cell r="X122"/>
          <cell r="AA122"/>
          <cell r="AO122" t="str">
            <v>Enercon</v>
          </cell>
          <cell r="AP122" t="str">
            <v>E-82</v>
          </cell>
          <cell r="AQ122">
            <v>109</v>
          </cell>
          <cell r="AR122"/>
          <cell r="AS122">
            <v>150</v>
          </cell>
          <cell r="AT122">
            <v>2300</v>
          </cell>
          <cell r="AX122">
            <v>104</v>
          </cell>
          <cell r="AY122"/>
          <cell r="BG122" t="str">
            <v>Zentral Hamersen</v>
          </cell>
          <cell r="BI122" t="str">
            <v>120413-2011</v>
          </cell>
          <cell r="BL122">
            <v>40800</v>
          </cell>
          <cell r="BM122"/>
          <cell r="BN122"/>
          <cell r="BO122"/>
          <cell r="BP122"/>
          <cell r="BQ122"/>
          <cell r="BR122"/>
          <cell r="BS122"/>
          <cell r="BT122"/>
          <cell r="BU122"/>
          <cell r="BW122"/>
          <cell r="BX122"/>
          <cell r="BY122"/>
          <cell r="CB122"/>
          <cell r="CC122"/>
        </row>
        <row r="123">
          <cell r="B123" t="str">
            <v>E</v>
          </cell>
          <cell r="C123" t="str">
            <v>124</v>
          </cell>
          <cell r="M123" t="str">
            <v>Wohnste Außenbereich</v>
          </cell>
          <cell r="N123"/>
          <cell r="O123"/>
          <cell r="T123">
            <v>533542.66</v>
          </cell>
          <cell r="U123">
            <v>5913655.2199999997</v>
          </cell>
          <cell r="X123"/>
          <cell r="AA123"/>
          <cell r="AO123" t="str">
            <v>Enercon</v>
          </cell>
          <cell r="AP123" t="str">
            <v>E-82</v>
          </cell>
          <cell r="AQ123">
            <v>109</v>
          </cell>
          <cell r="AR123"/>
          <cell r="AS123">
            <v>150</v>
          </cell>
          <cell r="AT123">
            <v>2300</v>
          </cell>
          <cell r="AX123">
            <v>104</v>
          </cell>
          <cell r="AY123"/>
          <cell r="BG123" t="str">
            <v>Zentral Hamersen</v>
          </cell>
          <cell r="BI123" t="str">
            <v>120413-2011</v>
          </cell>
          <cell r="BL123">
            <v>40800</v>
          </cell>
          <cell r="BM123"/>
          <cell r="BN123"/>
          <cell r="BO123"/>
          <cell r="BP123"/>
          <cell r="BQ123"/>
          <cell r="BR123"/>
          <cell r="BS123"/>
          <cell r="BT123"/>
          <cell r="BU123"/>
          <cell r="BW123"/>
          <cell r="BX123"/>
          <cell r="BY123"/>
          <cell r="CB123"/>
          <cell r="CC123"/>
        </row>
        <row r="124">
          <cell r="B124" t="str">
            <v>E</v>
          </cell>
          <cell r="C124" t="str">
            <v>125</v>
          </cell>
          <cell r="M124" t="str">
            <v>Wohnste Außenbereich</v>
          </cell>
          <cell r="N124"/>
          <cell r="O124"/>
          <cell r="T124">
            <v>533941.28</v>
          </cell>
          <cell r="U124">
            <v>5913631.3799999999</v>
          </cell>
          <cell r="X124"/>
          <cell r="AA124"/>
          <cell r="AO124" t="str">
            <v>Enercon</v>
          </cell>
          <cell r="AP124" t="str">
            <v>E-82</v>
          </cell>
          <cell r="AQ124">
            <v>109</v>
          </cell>
          <cell r="AR124"/>
          <cell r="AS124">
            <v>150</v>
          </cell>
          <cell r="AT124">
            <v>2300</v>
          </cell>
          <cell r="AX124">
            <v>104</v>
          </cell>
          <cell r="AY124"/>
          <cell r="BG124" t="str">
            <v>Zentral Hamersen</v>
          </cell>
          <cell r="BI124" t="str">
            <v>120413-2011</v>
          </cell>
          <cell r="BL124">
            <v>40800</v>
          </cell>
          <cell r="BM124"/>
          <cell r="BN124"/>
          <cell r="BO124"/>
          <cell r="BP124"/>
          <cell r="BQ124"/>
          <cell r="BR124"/>
          <cell r="BS124"/>
          <cell r="BT124"/>
          <cell r="BU124"/>
          <cell r="BW124"/>
          <cell r="BX124"/>
          <cell r="BY124"/>
          <cell r="CB124"/>
          <cell r="CC124"/>
        </row>
        <row r="125">
          <cell r="B125" t="str">
            <v>E</v>
          </cell>
          <cell r="C125" t="str">
            <v>126</v>
          </cell>
          <cell r="M125" t="str">
            <v>Wohnste Außenbereich</v>
          </cell>
          <cell r="N125"/>
          <cell r="O125"/>
          <cell r="T125">
            <v>534299.88</v>
          </cell>
          <cell r="U125">
            <v>5913807.4500000002</v>
          </cell>
          <cell r="X125"/>
          <cell r="AA125"/>
          <cell r="AO125" t="str">
            <v>Enercon</v>
          </cell>
          <cell r="AP125" t="str">
            <v>E-82</v>
          </cell>
          <cell r="AQ125">
            <v>109</v>
          </cell>
          <cell r="AR125"/>
          <cell r="AS125">
            <v>150</v>
          </cell>
          <cell r="AT125">
            <v>2300</v>
          </cell>
          <cell r="AX125">
            <v>104</v>
          </cell>
          <cell r="AY125"/>
          <cell r="BG125" t="str">
            <v>Zentral Hamersen</v>
          </cell>
          <cell r="BI125" t="str">
            <v>120413-2011</v>
          </cell>
          <cell r="BL125">
            <v>40800</v>
          </cell>
          <cell r="BM125"/>
          <cell r="BN125"/>
          <cell r="BO125"/>
          <cell r="BP125"/>
          <cell r="BQ125"/>
          <cell r="BR125"/>
          <cell r="BS125"/>
          <cell r="BT125"/>
          <cell r="BU125"/>
          <cell r="BW125"/>
          <cell r="BX125"/>
          <cell r="BY125"/>
          <cell r="CB125"/>
          <cell r="CC125"/>
        </row>
        <row r="126">
          <cell r="B126" t="str">
            <v>E</v>
          </cell>
          <cell r="C126" t="str">
            <v>127</v>
          </cell>
          <cell r="M126" t="str">
            <v>Wohnste Außenbereich</v>
          </cell>
          <cell r="N126"/>
          <cell r="O126"/>
          <cell r="T126">
            <v>534363.15</v>
          </cell>
          <cell r="U126">
            <v>5914273.3200000003</v>
          </cell>
          <cell r="X126"/>
          <cell r="AA126"/>
          <cell r="AO126" t="str">
            <v>Enercon</v>
          </cell>
          <cell r="AP126" t="str">
            <v>E-82</v>
          </cell>
          <cell r="AQ126">
            <v>109</v>
          </cell>
          <cell r="AR126"/>
          <cell r="AS126">
            <v>150</v>
          </cell>
          <cell r="AT126">
            <v>2300</v>
          </cell>
          <cell r="AX126">
            <v>104</v>
          </cell>
          <cell r="AY126"/>
          <cell r="BG126" t="str">
            <v>Zentral Hamersen</v>
          </cell>
          <cell r="BI126" t="str">
            <v>120413-2011</v>
          </cell>
          <cell r="BL126">
            <v>40800</v>
          </cell>
          <cell r="BM126"/>
          <cell r="BN126"/>
          <cell r="BO126"/>
          <cell r="BP126"/>
          <cell r="BQ126"/>
          <cell r="BR126"/>
          <cell r="BS126"/>
          <cell r="BT126"/>
          <cell r="BU126"/>
          <cell r="BW126"/>
          <cell r="BX126"/>
          <cell r="BY126"/>
          <cell r="CB126"/>
          <cell r="CC126"/>
        </row>
        <row r="127">
          <cell r="B127" t="str">
            <v>E</v>
          </cell>
          <cell r="C127" t="str">
            <v>128</v>
          </cell>
          <cell r="M127" t="str">
            <v>Wohnste Außenbereich</v>
          </cell>
          <cell r="N127"/>
          <cell r="O127"/>
          <cell r="T127">
            <v>533125.04</v>
          </cell>
          <cell r="U127">
            <v>5913657.5700000003</v>
          </cell>
          <cell r="X127"/>
          <cell r="AA127"/>
          <cell r="AO127" t="str">
            <v>Enercon</v>
          </cell>
          <cell r="AP127" t="str">
            <v>E-82</v>
          </cell>
          <cell r="AQ127">
            <v>109</v>
          </cell>
          <cell r="AR127"/>
          <cell r="AS127">
            <v>150</v>
          </cell>
          <cell r="AT127">
            <v>2300</v>
          </cell>
          <cell r="AX127">
            <v>104</v>
          </cell>
          <cell r="AY127"/>
          <cell r="BG127" t="str">
            <v>Zentral Hamersen</v>
          </cell>
          <cell r="BI127" t="str">
            <v>120413-2011</v>
          </cell>
          <cell r="BL127">
            <v>40800</v>
          </cell>
          <cell r="BM127"/>
          <cell r="BN127"/>
          <cell r="BO127"/>
          <cell r="BP127"/>
          <cell r="BQ127"/>
          <cell r="BR127"/>
          <cell r="BS127"/>
          <cell r="BT127"/>
          <cell r="BU127"/>
          <cell r="BW127"/>
          <cell r="BX127"/>
          <cell r="BY127"/>
          <cell r="CB127"/>
          <cell r="CC127"/>
        </row>
        <row r="128">
          <cell r="B128" t="str">
            <v>E</v>
          </cell>
          <cell r="C128" t="str">
            <v>129</v>
          </cell>
          <cell r="M128" t="str">
            <v>Wohnste Außenbereich</v>
          </cell>
          <cell r="N128"/>
          <cell r="O128"/>
          <cell r="T128">
            <v>533567.02</v>
          </cell>
          <cell r="U128">
            <v>5913974.6500000004</v>
          </cell>
          <cell r="X128"/>
          <cell r="AA128"/>
          <cell r="AO128" t="str">
            <v>Enercon</v>
          </cell>
          <cell r="AP128" t="str">
            <v>E-82</v>
          </cell>
          <cell r="AQ128">
            <v>109</v>
          </cell>
          <cell r="AR128"/>
          <cell r="AS128">
            <v>150</v>
          </cell>
          <cell r="AT128">
            <v>2300</v>
          </cell>
          <cell r="AX128">
            <v>104</v>
          </cell>
          <cell r="AY128"/>
          <cell r="BG128" t="str">
            <v>Zentral Hamersen</v>
          </cell>
          <cell r="BI128" t="str">
            <v>120413-2011</v>
          </cell>
          <cell r="BL128">
            <v>40800</v>
          </cell>
          <cell r="BM128"/>
          <cell r="BN128"/>
          <cell r="BO128"/>
          <cell r="BP128"/>
          <cell r="BQ128"/>
          <cell r="BR128"/>
          <cell r="BS128"/>
          <cell r="BT128"/>
          <cell r="BU128"/>
          <cell r="BW128"/>
          <cell r="BX128"/>
          <cell r="BY128"/>
          <cell r="CB128"/>
          <cell r="CC128"/>
        </row>
        <row r="129">
          <cell r="B129" t="str">
            <v>E</v>
          </cell>
          <cell r="C129" t="str">
            <v>130</v>
          </cell>
          <cell r="M129" t="str">
            <v>Wohnste Außenbereich</v>
          </cell>
          <cell r="N129"/>
          <cell r="O129"/>
          <cell r="T129">
            <v>533982.85</v>
          </cell>
          <cell r="U129">
            <v>5913948.7000000002</v>
          </cell>
          <cell r="X129"/>
          <cell r="AA129"/>
          <cell r="AO129" t="str">
            <v>Enercon</v>
          </cell>
          <cell r="AP129" t="str">
            <v>E-82</v>
          </cell>
          <cell r="AQ129">
            <v>109</v>
          </cell>
          <cell r="AR129"/>
          <cell r="AS129">
            <v>150</v>
          </cell>
          <cell r="AT129">
            <v>2300</v>
          </cell>
          <cell r="AX129">
            <v>104</v>
          </cell>
          <cell r="AY129"/>
          <cell r="BG129" t="str">
            <v>Zentral Hamersen</v>
          </cell>
          <cell r="BI129" t="str">
            <v>120413-2011</v>
          </cell>
          <cell r="BL129">
            <v>40800</v>
          </cell>
          <cell r="BM129"/>
          <cell r="BN129"/>
          <cell r="BO129"/>
          <cell r="BP129"/>
          <cell r="BQ129"/>
          <cell r="BR129"/>
          <cell r="BS129"/>
          <cell r="BT129"/>
          <cell r="BU129"/>
          <cell r="BW129"/>
          <cell r="BX129"/>
          <cell r="BY129"/>
          <cell r="CB129"/>
          <cell r="CC129"/>
        </row>
        <row r="130">
          <cell r="B130" t="str">
            <v>E</v>
          </cell>
          <cell r="C130" t="str">
            <v>131</v>
          </cell>
          <cell r="M130" t="str">
            <v>Wohnste Außenbereich</v>
          </cell>
          <cell r="N130"/>
          <cell r="O130"/>
          <cell r="T130">
            <v>533227.85</v>
          </cell>
          <cell r="U130">
            <v>5914030.7300000004</v>
          </cell>
          <cell r="X130"/>
          <cell r="AA130"/>
          <cell r="AO130" t="str">
            <v>Enercon</v>
          </cell>
          <cell r="AP130" t="str">
            <v>E-82</v>
          </cell>
          <cell r="AQ130">
            <v>109</v>
          </cell>
          <cell r="AR130"/>
          <cell r="AS130">
            <v>150</v>
          </cell>
          <cell r="AT130">
            <v>2300</v>
          </cell>
          <cell r="AX130">
            <v>104</v>
          </cell>
          <cell r="AY130"/>
          <cell r="BG130" t="str">
            <v>Zentral Hamersen</v>
          </cell>
          <cell r="BI130" t="str">
            <v>120413-2011</v>
          </cell>
          <cell r="BL130">
            <v>40800</v>
          </cell>
          <cell r="BM130"/>
          <cell r="BN130"/>
          <cell r="BO130"/>
          <cell r="BP130"/>
          <cell r="BQ130"/>
          <cell r="BR130"/>
          <cell r="BS130"/>
          <cell r="BT130"/>
          <cell r="BU130"/>
          <cell r="BW130"/>
          <cell r="BX130"/>
          <cell r="BY130"/>
          <cell r="CB130"/>
          <cell r="CC130"/>
        </row>
        <row r="131">
          <cell r="B131" t="str">
            <v>E</v>
          </cell>
          <cell r="C131" t="str">
            <v>138</v>
          </cell>
          <cell r="M131" t="str">
            <v>Reeßum Außenbereich</v>
          </cell>
          <cell r="N131"/>
          <cell r="O131"/>
          <cell r="T131">
            <v>514505.16</v>
          </cell>
          <cell r="U131">
            <v>5888319.9800000004</v>
          </cell>
          <cell r="X131"/>
          <cell r="AA131" t="str">
            <v>x</v>
          </cell>
          <cell r="AO131" t="str">
            <v>Enercon</v>
          </cell>
          <cell r="AP131" t="str">
            <v>E-70 E4</v>
          </cell>
          <cell r="AQ131">
            <v>61.5</v>
          </cell>
          <cell r="AR131"/>
          <cell r="AS131">
            <v>100</v>
          </cell>
          <cell r="AT131">
            <v>2000</v>
          </cell>
          <cell r="AX131">
            <v>102</v>
          </cell>
          <cell r="AY131"/>
          <cell r="BG131"/>
          <cell r="BI131" t="str">
            <v>01140-2005</v>
          </cell>
          <cell r="BL131">
            <v>38846</v>
          </cell>
          <cell r="BM131"/>
          <cell r="BN131"/>
          <cell r="BO131"/>
          <cell r="BP131"/>
          <cell r="BQ131"/>
          <cell r="BR131"/>
          <cell r="BS131"/>
          <cell r="BT131"/>
          <cell r="BU131"/>
          <cell r="BW131"/>
          <cell r="BX131"/>
          <cell r="BY131"/>
          <cell r="CB131"/>
          <cell r="CC131"/>
        </row>
        <row r="132">
          <cell r="B132" t="str">
            <v>E</v>
          </cell>
          <cell r="C132" t="str">
            <v>139</v>
          </cell>
          <cell r="M132" t="str">
            <v>Reeßum Außenbereich</v>
          </cell>
          <cell r="N132"/>
          <cell r="O132"/>
          <cell r="T132">
            <v>514715.11</v>
          </cell>
          <cell r="U132">
            <v>5887930.3799999999</v>
          </cell>
          <cell r="X132"/>
          <cell r="AA132" t="str">
            <v>x</v>
          </cell>
          <cell r="AO132" t="str">
            <v>Enercon</v>
          </cell>
          <cell r="AP132" t="str">
            <v>E-70 E4</v>
          </cell>
          <cell r="AQ132">
            <v>61.5</v>
          </cell>
          <cell r="AR132"/>
          <cell r="AS132">
            <v>100</v>
          </cell>
          <cell r="AT132">
            <v>2000</v>
          </cell>
          <cell r="AX132">
            <v>102</v>
          </cell>
          <cell r="AY132"/>
          <cell r="BG132"/>
          <cell r="BI132" t="str">
            <v>01140-2005</v>
          </cell>
          <cell r="BL132">
            <v>38846</v>
          </cell>
          <cell r="BM132"/>
          <cell r="BN132"/>
          <cell r="BO132"/>
          <cell r="BP132"/>
          <cell r="BQ132"/>
          <cell r="BR132"/>
          <cell r="BS132"/>
          <cell r="BT132"/>
          <cell r="BU132"/>
          <cell r="BW132"/>
          <cell r="BX132"/>
          <cell r="BY132"/>
          <cell r="CB132"/>
          <cell r="CC132"/>
        </row>
        <row r="133">
          <cell r="B133" t="str">
            <v>E</v>
          </cell>
          <cell r="C133" t="str">
            <v>140</v>
          </cell>
          <cell r="M133" t="str">
            <v>Buchholz Außenbereich</v>
          </cell>
          <cell r="N133"/>
          <cell r="O133"/>
          <cell r="T133">
            <v>506363.8</v>
          </cell>
          <cell r="U133">
            <v>5888809.2300000004</v>
          </cell>
          <cell r="X133"/>
          <cell r="AA133"/>
          <cell r="AO133" t="str">
            <v>Enercon</v>
          </cell>
          <cell r="AP133" t="str">
            <v>E-53</v>
          </cell>
          <cell r="AQ133">
            <v>73.25</v>
          </cell>
          <cell r="AR133"/>
          <cell r="AS133">
            <v>99.7</v>
          </cell>
          <cell r="AT133">
            <v>800</v>
          </cell>
          <cell r="AX133">
            <v>101.4</v>
          </cell>
          <cell r="AY133"/>
          <cell r="BG133"/>
          <cell r="BI133" t="str">
            <v>120460-2012</v>
          </cell>
          <cell r="BL133">
            <v>41143</v>
          </cell>
          <cell r="BM133"/>
          <cell r="BN133"/>
          <cell r="BO133"/>
          <cell r="BP133"/>
          <cell r="BQ133"/>
          <cell r="BR133"/>
          <cell r="BS133"/>
          <cell r="BT133"/>
          <cell r="BU133"/>
          <cell r="BW133"/>
          <cell r="BX133"/>
          <cell r="BY133"/>
          <cell r="CB133"/>
          <cell r="CC133"/>
        </row>
        <row r="134">
          <cell r="B134" t="str">
            <v>E</v>
          </cell>
          <cell r="C134" t="str">
            <v>141</v>
          </cell>
          <cell r="M134" t="str">
            <v>Buchholz Außenbereich</v>
          </cell>
          <cell r="N134"/>
          <cell r="O134"/>
          <cell r="T134">
            <v>506244.96</v>
          </cell>
          <cell r="U134">
            <v>5888992.7699999996</v>
          </cell>
          <cell r="X134"/>
          <cell r="AA134"/>
          <cell r="AO134" t="str">
            <v>Enercon</v>
          </cell>
          <cell r="AP134" t="str">
            <v>E-53</v>
          </cell>
          <cell r="AQ134">
            <v>73.25</v>
          </cell>
          <cell r="AR134"/>
          <cell r="AS134">
            <v>99.7</v>
          </cell>
          <cell r="AT134">
            <v>800</v>
          </cell>
          <cell r="AX134">
            <v>101.4</v>
          </cell>
          <cell r="AY134"/>
          <cell r="BG134"/>
          <cell r="BI134" t="str">
            <v>120460-2012</v>
          </cell>
          <cell r="BL134">
            <v>41143</v>
          </cell>
          <cell r="BM134"/>
          <cell r="BN134"/>
          <cell r="BO134"/>
          <cell r="BP134"/>
          <cell r="BQ134"/>
          <cell r="BR134"/>
          <cell r="BS134"/>
          <cell r="BT134"/>
          <cell r="BU134"/>
          <cell r="BW134"/>
          <cell r="BX134"/>
          <cell r="BY134"/>
          <cell r="CB134"/>
          <cell r="CC134"/>
        </row>
        <row r="135">
          <cell r="B135" t="str">
            <v>E</v>
          </cell>
          <cell r="C135" t="str">
            <v>142</v>
          </cell>
          <cell r="M135" t="str">
            <v>Wilstedt Außenbereich</v>
          </cell>
          <cell r="N135"/>
          <cell r="O135"/>
          <cell r="T135">
            <v>503600.22</v>
          </cell>
          <cell r="U135">
            <v>5893462.6299999999</v>
          </cell>
          <cell r="X135"/>
          <cell r="AA135"/>
          <cell r="AO135" t="str">
            <v xml:space="preserve">Enercon </v>
          </cell>
          <cell r="AP135" t="str">
            <v>E-82</v>
          </cell>
          <cell r="AQ135">
            <v>109</v>
          </cell>
          <cell r="AR135"/>
          <cell r="AS135">
            <v>150</v>
          </cell>
          <cell r="AT135">
            <v>2000</v>
          </cell>
          <cell r="AX135">
            <v>103.4</v>
          </cell>
          <cell r="AY135"/>
          <cell r="BG135" t="str">
            <v>Transponder Deutsche Wettertechnik</v>
          </cell>
          <cell r="BI135" t="str">
            <v>120053-2007</v>
          </cell>
          <cell r="BL135">
            <v>39429</v>
          </cell>
          <cell r="BM135"/>
          <cell r="BN135"/>
          <cell r="BO135"/>
          <cell r="BP135"/>
          <cell r="BQ135"/>
          <cell r="BR135"/>
          <cell r="BS135"/>
          <cell r="BT135"/>
          <cell r="BU135"/>
          <cell r="BW135"/>
          <cell r="BX135"/>
          <cell r="BY135"/>
          <cell r="CB135"/>
          <cell r="CC135"/>
        </row>
        <row r="136">
          <cell r="B136" t="str">
            <v>E</v>
          </cell>
          <cell r="C136" t="str">
            <v>143</v>
          </cell>
          <cell r="M136" t="str">
            <v>Wilstedt Außenbereich</v>
          </cell>
          <cell r="N136"/>
          <cell r="O136"/>
          <cell r="T136">
            <v>504187.21</v>
          </cell>
          <cell r="U136">
            <v>5894242.7599999998</v>
          </cell>
          <cell r="X136"/>
          <cell r="AA136"/>
          <cell r="AO136" t="str">
            <v xml:space="preserve">Enercon </v>
          </cell>
          <cell r="AP136" t="str">
            <v>E-82</v>
          </cell>
          <cell r="AQ136">
            <v>109</v>
          </cell>
          <cell r="AR136"/>
          <cell r="AS136">
            <v>150</v>
          </cell>
          <cell r="AT136">
            <v>2000</v>
          </cell>
          <cell r="AX136">
            <v>103.4</v>
          </cell>
          <cell r="AY136"/>
          <cell r="BG136" t="str">
            <v>Transponder Deutsche Wettertechnik</v>
          </cell>
          <cell r="BI136" t="str">
            <v>120053-2007</v>
          </cell>
          <cell r="BL136">
            <v>39429</v>
          </cell>
          <cell r="BM136"/>
          <cell r="BN136"/>
          <cell r="BO136"/>
          <cell r="BP136"/>
          <cell r="BQ136"/>
          <cell r="BR136"/>
          <cell r="BS136"/>
          <cell r="BT136"/>
          <cell r="BU136"/>
          <cell r="BW136"/>
          <cell r="BX136"/>
          <cell r="BY136"/>
          <cell r="CB136"/>
          <cell r="CC136"/>
        </row>
        <row r="137">
          <cell r="B137" t="str">
            <v>E</v>
          </cell>
          <cell r="C137" t="str">
            <v>144</v>
          </cell>
          <cell r="M137" t="str">
            <v>Wilstedt Außenbereich</v>
          </cell>
          <cell r="N137"/>
          <cell r="O137"/>
          <cell r="T137">
            <v>504311.8</v>
          </cell>
          <cell r="U137">
            <v>5893998.0199999996</v>
          </cell>
          <cell r="X137"/>
          <cell r="AA137"/>
          <cell r="AO137" t="str">
            <v xml:space="preserve">Enercon </v>
          </cell>
          <cell r="AP137" t="str">
            <v>E-82</v>
          </cell>
          <cell r="AQ137">
            <v>109</v>
          </cell>
          <cell r="AR137"/>
          <cell r="AS137">
            <v>150</v>
          </cell>
          <cell r="AT137">
            <v>2000</v>
          </cell>
          <cell r="AX137">
            <v>103.4</v>
          </cell>
          <cell r="AY137"/>
          <cell r="BG137" t="str">
            <v>Transponder Deutsche Wettertechnik</v>
          </cell>
          <cell r="BI137" t="str">
            <v>120053-2007</v>
          </cell>
          <cell r="BL137">
            <v>39429</v>
          </cell>
          <cell r="BM137"/>
          <cell r="BN137"/>
          <cell r="BO137"/>
          <cell r="BP137"/>
          <cell r="BQ137"/>
          <cell r="BR137"/>
          <cell r="BS137"/>
          <cell r="BT137"/>
          <cell r="BU137"/>
          <cell r="BW137"/>
          <cell r="BX137"/>
          <cell r="BY137"/>
          <cell r="CB137"/>
          <cell r="CC137"/>
        </row>
        <row r="138">
          <cell r="B138" t="str">
            <v>E</v>
          </cell>
          <cell r="C138" t="str">
            <v>145</v>
          </cell>
          <cell r="M138" t="str">
            <v>Wilstedt Außenbereich</v>
          </cell>
          <cell r="N138"/>
          <cell r="O138"/>
          <cell r="T138">
            <v>503074.71</v>
          </cell>
          <cell r="U138">
            <v>5893809.8300000001</v>
          </cell>
          <cell r="X138"/>
          <cell r="AA138"/>
          <cell r="AO138" t="str">
            <v xml:space="preserve">Enercon </v>
          </cell>
          <cell r="AP138" t="str">
            <v>E-82</v>
          </cell>
          <cell r="AQ138">
            <v>109</v>
          </cell>
          <cell r="AR138"/>
          <cell r="AS138">
            <v>150</v>
          </cell>
          <cell r="AT138">
            <v>2000</v>
          </cell>
          <cell r="AX138">
            <v>103.4</v>
          </cell>
          <cell r="AY138"/>
          <cell r="BG138" t="str">
            <v>Transponder Deutsche Wettertechnik</v>
          </cell>
          <cell r="BI138" t="str">
            <v>120053-2007</v>
          </cell>
          <cell r="BL138">
            <v>39429</v>
          </cell>
          <cell r="BM138"/>
          <cell r="BN138"/>
          <cell r="BO138"/>
          <cell r="BP138"/>
          <cell r="BQ138"/>
          <cell r="BR138"/>
          <cell r="BS138"/>
          <cell r="BT138"/>
          <cell r="BU138"/>
          <cell r="BW138"/>
          <cell r="BX138"/>
          <cell r="BY138"/>
          <cell r="CB138"/>
          <cell r="CC138"/>
        </row>
        <row r="139">
          <cell r="B139" t="str">
            <v>E</v>
          </cell>
          <cell r="C139" t="str">
            <v>146</v>
          </cell>
          <cell r="M139" t="str">
            <v>Wilstedt Außenbereich</v>
          </cell>
          <cell r="N139"/>
          <cell r="O139"/>
          <cell r="T139">
            <v>503737.2</v>
          </cell>
          <cell r="U139">
            <v>5894248.3099999996</v>
          </cell>
          <cell r="X139"/>
          <cell r="AA139"/>
          <cell r="AO139" t="str">
            <v xml:space="preserve">Enercon </v>
          </cell>
          <cell r="AP139" t="str">
            <v>E-82</v>
          </cell>
          <cell r="AQ139">
            <v>109</v>
          </cell>
          <cell r="AR139"/>
          <cell r="AS139">
            <v>150</v>
          </cell>
          <cell r="AT139">
            <v>2000</v>
          </cell>
          <cell r="AX139">
            <v>103.4</v>
          </cell>
          <cell r="AY139"/>
          <cell r="BG139" t="str">
            <v>Transponder Deutsche Wettertechnik</v>
          </cell>
          <cell r="BI139" t="str">
            <v>120053-2007</v>
          </cell>
          <cell r="BL139">
            <v>39429</v>
          </cell>
          <cell r="BM139"/>
          <cell r="BN139"/>
          <cell r="BO139"/>
          <cell r="BP139"/>
          <cell r="BQ139"/>
          <cell r="BR139"/>
          <cell r="BS139"/>
          <cell r="BT139"/>
          <cell r="BU139"/>
          <cell r="BW139"/>
          <cell r="BX139"/>
          <cell r="BY139"/>
          <cell r="CB139"/>
          <cell r="CC139"/>
        </row>
        <row r="140">
          <cell r="B140" t="str">
            <v>E</v>
          </cell>
          <cell r="C140" t="str">
            <v>147</v>
          </cell>
          <cell r="M140" t="str">
            <v>Wilstedt Außenbereich</v>
          </cell>
          <cell r="N140"/>
          <cell r="O140"/>
          <cell r="T140">
            <v>503192.25</v>
          </cell>
          <cell r="U140">
            <v>5893561.4199999999</v>
          </cell>
          <cell r="X140"/>
          <cell r="AA140"/>
          <cell r="AO140" t="str">
            <v xml:space="preserve">Enercon </v>
          </cell>
          <cell r="AP140" t="str">
            <v>E-82</v>
          </cell>
          <cell r="AQ140">
            <v>109</v>
          </cell>
          <cell r="AR140"/>
          <cell r="AS140">
            <v>150</v>
          </cell>
          <cell r="AT140">
            <v>2000</v>
          </cell>
          <cell r="AX140">
            <v>103.4</v>
          </cell>
          <cell r="AY140"/>
          <cell r="BG140" t="str">
            <v>Transponder Deutsche Wettertechnik</v>
          </cell>
          <cell r="BI140" t="str">
            <v>120053-2007</v>
          </cell>
          <cell r="BL140">
            <v>39429</v>
          </cell>
          <cell r="BM140"/>
          <cell r="BN140"/>
          <cell r="BO140"/>
          <cell r="BP140"/>
          <cell r="BQ140"/>
          <cell r="BR140"/>
          <cell r="BS140"/>
          <cell r="BT140"/>
          <cell r="BU140"/>
          <cell r="BW140"/>
          <cell r="BX140"/>
          <cell r="BY140"/>
          <cell r="CB140"/>
          <cell r="CC140"/>
        </row>
        <row r="141">
          <cell r="B141" t="str">
            <v>E</v>
          </cell>
          <cell r="C141" t="str">
            <v>148</v>
          </cell>
          <cell r="M141" t="str">
            <v>Wilstedt Außenbereich</v>
          </cell>
          <cell r="N141"/>
          <cell r="O141"/>
          <cell r="T141">
            <v>504277.35</v>
          </cell>
          <cell r="U141">
            <v>5893572.9100000001</v>
          </cell>
          <cell r="X141"/>
          <cell r="AA141"/>
          <cell r="AO141" t="str">
            <v xml:space="preserve">Enercon </v>
          </cell>
          <cell r="AP141" t="str">
            <v>E-82</v>
          </cell>
          <cell r="AQ141">
            <v>109</v>
          </cell>
          <cell r="AR141"/>
          <cell r="AS141">
            <v>150</v>
          </cell>
          <cell r="AT141">
            <v>2000</v>
          </cell>
          <cell r="AX141">
            <v>103.4</v>
          </cell>
          <cell r="AY141"/>
          <cell r="BG141" t="str">
            <v>Transponder Deutsche Wettertechnik</v>
          </cell>
          <cell r="BI141" t="str">
            <v>120053-2007</v>
          </cell>
          <cell r="BL141">
            <v>39429</v>
          </cell>
          <cell r="BM141"/>
          <cell r="BN141"/>
          <cell r="BO141"/>
          <cell r="BP141"/>
          <cell r="BQ141"/>
          <cell r="BR141"/>
          <cell r="BS141"/>
          <cell r="BT141"/>
          <cell r="BU141"/>
          <cell r="BW141"/>
          <cell r="BX141"/>
          <cell r="BY141"/>
          <cell r="CB141"/>
          <cell r="CC141"/>
        </row>
        <row r="142">
          <cell r="B142" t="str">
            <v>E</v>
          </cell>
          <cell r="C142" t="str">
            <v>149</v>
          </cell>
          <cell r="M142" t="str">
            <v>Wilstedt Außenbereich</v>
          </cell>
          <cell r="N142"/>
          <cell r="O142"/>
          <cell r="T142">
            <v>504252.67</v>
          </cell>
          <cell r="U142">
            <v>5893265.9199999999</v>
          </cell>
          <cell r="X142"/>
          <cell r="AA142"/>
          <cell r="AO142" t="str">
            <v xml:space="preserve">Enercon </v>
          </cell>
          <cell r="AP142" t="str">
            <v>E-82</v>
          </cell>
          <cell r="AQ142">
            <v>109</v>
          </cell>
          <cell r="AR142"/>
          <cell r="AS142">
            <v>150</v>
          </cell>
          <cell r="AT142">
            <v>2000</v>
          </cell>
          <cell r="AX142">
            <v>103.4</v>
          </cell>
          <cell r="AY142"/>
          <cell r="BG142" t="str">
            <v>Transponder Deutsche Wettertechnik</v>
          </cell>
          <cell r="BI142" t="str">
            <v>120053-2007</v>
          </cell>
          <cell r="BL142">
            <v>39429</v>
          </cell>
          <cell r="BM142"/>
          <cell r="BN142"/>
          <cell r="BO142"/>
          <cell r="BP142"/>
          <cell r="BQ142"/>
          <cell r="BR142"/>
          <cell r="BS142"/>
          <cell r="BT142"/>
          <cell r="BU142"/>
          <cell r="BW142"/>
          <cell r="BX142"/>
          <cell r="BY142"/>
          <cell r="CB142"/>
          <cell r="CC142"/>
        </row>
        <row r="143">
          <cell r="B143" t="str">
            <v>E</v>
          </cell>
          <cell r="C143" t="str">
            <v>150</v>
          </cell>
          <cell r="M143" t="str">
            <v>Wilstedt Außenbereich</v>
          </cell>
          <cell r="N143"/>
          <cell r="O143"/>
          <cell r="T143">
            <v>504522.85</v>
          </cell>
          <cell r="U143">
            <v>5893210.5199999996</v>
          </cell>
          <cell r="X143"/>
          <cell r="AA143"/>
          <cell r="AO143" t="str">
            <v xml:space="preserve">Enercon </v>
          </cell>
          <cell r="AP143" t="str">
            <v>E-82</v>
          </cell>
          <cell r="AQ143">
            <v>109</v>
          </cell>
          <cell r="AR143"/>
          <cell r="AS143">
            <v>150</v>
          </cell>
          <cell r="AT143">
            <v>2000</v>
          </cell>
          <cell r="AX143">
            <v>103.4</v>
          </cell>
          <cell r="AY143"/>
          <cell r="BG143" t="str">
            <v>Transponder Deutsche Wettertechnik</v>
          </cell>
          <cell r="BI143" t="str">
            <v>120053-2007</v>
          </cell>
          <cell r="BL143">
            <v>39429</v>
          </cell>
          <cell r="BM143"/>
          <cell r="BN143"/>
          <cell r="BO143"/>
          <cell r="BP143"/>
          <cell r="BQ143"/>
          <cell r="BR143"/>
          <cell r="BS143"/>
          <cell r="BT143"/>
          <cell r="BU143"/>
          <cell r="BW143"/>
          <cell r="BX143"/>
          <cell r="BY143"/>
          <cell r="CB143"/>
          <cell r="CC143"/>
        </row>
        <row r="144">
          <cell r="B144" t="str">
            <v>E</v>
          </cell>
          <cell r="C144" t="str">
            <v>151</v>
          </cell>
          <cell r="M144" t="str">
            <v>Buchholz Außenbereich</v>
          </cell>
          <cell r="N144"/>
          <cell r="O144"/>
          <cell r="T144">
            <v>537263.93999999994</v>
          </cell>
          <cell r="U144">
            <v>5872510.5899999999</v>
          </cell>
          <cell r="X144"/>
          <cell r="AA144"/>
          <cell r="AO144" t="str">
            <v>Enercon</v>
          </cell>
          <cell r="AP144" t="str">
            <v>E-53/S/72/3K/03</v>
          </cell>
          <cell r="AQ144">
            <v>73.2</v>
          </cell>
          <cell r="AR144"/>
          <cell r="AS144">
            <v>99.9</v>
          </cell>
          <cell r="AT144">
            <v>800</v>
          </cell>
          <cell r="AX144">
            <v>102.5</v>
          </cell>
          <cell r="AY144"/>
          <cell r="BG144"/>
          <cell r="BI144" t="str">
            <v>00013-2013</v>
          </cell>
          <cell r="BL144">
            <v>41474</v>
          </cell>
          <cell r="BM144"/>
          <cell r="BN144"/>
          <cell r="BO144"/>
          <cell r="BP144"/>
          <cell r="BQ144"/>
          <cell r="BR144"/>
          <cell r="BS144"/>
          <cell r="BT144"/>
          <cell r="BU144"/>
          <cell r="BW144"/>
          <cell r="BX144"/>
          <cell r="BY144"/>
          <cell r="CB144"/>
          <cell r="CC144"/>
        </row>
        <row r="145">
          <cell r="B145" t="str">
            <v>E</v>
          </cell>
          <cell r="C145" t="str">
            <v>152</v>
          </cell>
          <cell r="M145" t="str">
            <v>Buchholz Außenbereich</v>
          </cell>
          <cell r="N145"/>
          <cell r="O145"/>
          <cell r="T145">
            <v>537461.55000000005</v>
          </cell>
          <cell r="U145">
            <v>5872011.54</v>
          </cell>
          <cell r="X145"/>
          <cell r="AA145"/>
          <cell r="AO145" t="str">
            <v>Enercon</v>
          </cell>
          <cell r="AP145" t="str">
            <v>E-53/S/72/3K/03</v>
          </cell>
          <cell r="AQ145">
            <v>73.2</v>
          </cell>
          <cell r="AR145"/>
          <cell r="AS145">
            <v>99.9</v>
          </cell>
          <cell r="AT145">
            <v>800</v>
          </cell>
          <cell r="AX145">
            <v>102.5</v>
          </cell>
          <cell r="AY145"/>
          <cell r="BG145"/>
          <cell r="BI145" t="str">
            <v>00013-2013</v>
          </cell>
          <cell r="BL145">
            <v>41474</v>
          </cell>
          <cell r="BM145"/>
          <cell r="BN145"/>
          <cell r="BO145"/>
          <cell r="BP145"/>
          <cell r="BQ145"/>
          <cell r="BR145"/>
          <cell r="BS145"/>
          <cell r="BT145"/>
          <cell r="BU145"/>
          <cell r="BW145"/>
          <cell r="BX145"/>
          <cell r="BY145"/>
          <cell r="CB145"/>
          <cell r="CC145"/>
        </row>
        <row r="146">
          <cell r="B146" t="str">
            <v>E</v>
          </cell>
          <cell r="C146" t="str">
            <v>153</v>
          </cell>
          <cell r="M146" t="str">
            <v>Buchholz Außenbereich</v>
          </cell>
          <cell r="N146"/>
          <cell r="O146"/>
          <cell r="T146">
            <v>537433.43999999994</v>
          </cell>
          <cell r="U146">
            <v>5872157.3899999997</v>
          </cell>
          <cell r="X146"/>
          <cell r="AA146"/>
          <cell r="AO146" t="str">
            <v>Enercon</v>
          </cell>
          <cell r="AP146" t="str">
            <v>E-53/S/72/3K/03</v>
          </cell>
          <cell r="AQ146">
            <v>73.2</v>
          </cell>
          <cell r="AR146"/>
          <cell r="AS146">
            <v>99.9</v>
          </cell>
          <cell r="AT146">
            <v>800</v>
          </cell>
          <cell r="AX146">
            <v>102.5</v>
          </cell>
          <cell r="AY146"/>
          <cell r="BG146"/>
          <cell r="BI146" t="str">
            <v>01431-2013</v>
          </cell>
          <cell r="BL146">
            <v>41971</v>
          </cell>
          <cell r="BM146"/>
          <cell r="BN146"/>
          <cell r="BO146"/>
          <cell r="BP146"/>
          <cell r="BQ146"/>
          <cell r="BR146"/>
          <cell r="BS146"/>
          <cell r="BT146"/>
          <cell r="BU146"/>
          <cell r="BW146"/>
          <cell r="BX146"/>
          <cell r="BY146"/>
          <cell r="CB146"/>
          <cell r="CC146"/>
        </row>
        <row r="147">
          <cell r="B147" t="str">
            <v>E</v>
          </cell>
          <cell r="C147" t="str">
            <v>154</v>
          </cell>
          <cell r="M147" t="str">
            <v>Nindorf Außenbereich</v>
          </cell>
          <cell r="N147"/>
          <cell r="O147"/>
          <cell r="T147">
            <v>534782.35</v>
          </cell>
          <cell r="U147">
            <v>5871043</v>
          </cell>
          <cell r="X147"/>
          <cell r="AA147"/>
          <cell r="AO147" t="str">
            <v>Enercon</v>
          </cell>
          <cell r="AP147" t="str">
            <v>E-53</v>
          </cell>
          <cell r="AQ147">
            <v>73.25</v>
          </cell>
          <cell r="AR147"/>
          <cell r="AS147">
            <v>99.7</v>
          </cell>
          <cell r="AT147">
            <v>800</v>
          </cell>
          <cell r="AX147">
            <v>101.9</v>
          </cell>
          <cell r="AY147"/>
          <cell r="BG147"/>
          <cell r="BI147" t="str">
            <v>00902-2012</v>
          </cell>
          <cell r="BL147">
            <v>41303</v>
          </cell>
          <cell r="BM147"/>
          <cell r="BN147"/>
          <cell r="BO147"/>
          <cell r="BP147"/>
          <cell r="BQ147"/>
          <cell r="BR147"/>
          <cell r="BS147"/>
          <cell r="BT147"/>
          <cell r="BU147"/>
          <cell r="BW147"/>
          <cell r="BX147"/>
          <cell r="BY147"/>
          <cell r="CB147"/>
          <cell r="CC147"/>
        </row>
        <row r="148">
          <cell r="B148" t="str">
            <v>E</v>
          </cell>
          <cell r="C148" t="str">
            <v>155</v>
          </cell>
          <cell r="M148" t="str">
            <v>Nindorf Außenbereich</v>
          </cell>
          <cell r="N148"/>
          <cell r="O148"/>
          <cell r="T148">
            <v>535002.64</v>
          </cell>
          <cell r="U148">
            <v>5871060.5</v>
          </cell>
          <cell r="X148"/>
          <cell r="AA148"/>
          <cell r="AO148" t="str">
            <v>Enercon</v>
          </cell>
          <cell r="AP148" t="str">
            <v>E-53</v>
          </cell>
          <cell r="AQ148">
            <v>73.25</v>
          </cell>
          <cell r="AR148"/>
          <cell r="AS148">
            <v>99.7</v>
          </cell>
          <cell r="AT148">
            <v>800</v>
          </cell>
          <cell r="AX148">
            <v>101.9</v>
          </cell>
          <cell r="AY148"/>
          <cell r="BG148"/>
          <cell r="BI148" t="str">
            <v>00902-2012</v>
          </cell>
          <cell r="BL148">
            <v>41303</v>
          </cell>
          <cell r="BM148"/>
          <cell r="BN148"/>
          <cell r="BO148"/>
          <cell r="BP148"/>
          <cell r="BQ148"/>
          <cell r="BR148"/>
          <cell r="BS148"/>
          <cell r="BT148"/>
          <cell r="BU148"/>
          <cell r="BW148"/>
          <cell r="BX148"/>
          <cell r="BY148"/>
          <cell r="CB148"/>
          <cell r="CC148"/>
        </row>
        <row r="149">
          <cell r="B149" t="str">
            <v>E</v>
          </cell>
          <cell r="C149" t="str">
            <v>156</v>
          </cell>
          <cell r="M149" t="str">
            <v>Nindorf Außenbereich</v>
          </cell>
          <cell r="N149"/>
          <cell r="O149"/>
          <cell r="T149">
            <v>534896.19999999995</v>
          </cell>
          <cell r="U149">
            <v>5870803.0599999996</v>
          </cell>
          <cell r="X149"/>
          <cell r="AA149"/>
          <cell r="AO149" t="str">
            <v>Enercon</v>
          </cell>
          <cell r="AP149" t="str">
            <v>E-53/S/72/3K/03</v>
          </cell>
          <cell r="AQ149">
            <v>73.25</v>
          </cell>
          <cell r="AR149"/>
          <cell r="AS149">
            <v>99.7</v>
          </cell>
          <cell r="AT149">
            <v>800</v>
          </cell>
          <cell r="AX149">
            <v>102.5</v>
          </cell>
          <cell r="AY149"/>
          <cell r="BG149"/>
          <cell r="BI149" t="str">
            <v>01664-2013</v>
          </cell>
          <cell r="BL149">
            <v>41890</v>
          </cell>
          <cell r="BM149"/>
          <cell r="BN149"/>
          <cell r="BO149"/>
          <cell r="BP149"/>
          <cell r="BQ149"/>
          <cell r="BR149"/>
          <cell r="BS149"/>
          <cell r="BT149"/>
          <cell r="BU149"/>
          <cell r="BW149"/>
          <cell r="BX149"/>
          <cell r="BY149"/>
          <cell r="CB149"/>
          <cell r="CC149"/>
        </row>
        <row r="150">
          <cell r="B150" t="str">
            <v>E</v>
          </cell>
          <cell r="C150" t="str">
            <v>157</v>
          </cell>
          <cell r="M150" t="str">
            <v>Badenstedt</v>
          </cell>
          <cell r="N150" t="str">
            <v>Im Vordelink</v>
          </cell>
          <cell r="O150">
            <v>4</v>
          </cell>
          <cell r="T150">
            <v>513827.62</v>
          </cell>
          <cell r="U150">
            <v>5903066.0700000003</v>
          </cell>
          <cell r="X150"/>
          <cell r="AA150"/>
          <cell r="AO150" t="str">
            <v>winDual</v>
          </cell>
          <cell r="AP150" t="str">
            <v>H1K-24v</v>
          </cell>
          <cell r="AQ150">
            <v>10</v>
          </cell>
          <cell r="AR150"/>
          <cell r="AS150">
            <v>10.9</v>
          </cell>
          <cell r="AT150">
            <v>1</v>
          </cell>
          <cell r="AX150"/>
          <cell r="AY150"/>
          <cell r="BG150"/>
          <cell r="BI150" t="str">
            <v>121273-2009</v>
          </cell>
          <cell r="BL150">
            <v>40304</v>
          </cell>
          <cell r="BM150"/>
          <cell r="BN150"/>
          <cell r="BO150"/>
          <cell r="BP150"/>
          <cell r="BQ150"/>
          <cell r="BR150"/>
          <cell r="BS150"/>
          <cell r="BT150"/>
          <cell r="BU150"/>
          <cell r="BW150"/>
          <cell r="BX150"/>
          <cell r="BY150"/>
          <cell r="CB150"/>
          <cell r="CC150"/>
        </row>
        <row r="151">
          <cell r="B151" t="str">
            <v>E</v>
          </cell>
          <cell r="C151" t="str">
            <v>158</v>
          </cell>
          <cell r="M151" t="str">
            <v>Brüttendorf Außenbereich</v>
          </cell>
          <cell r="N151"/>
          <cell r="O151"/>
          <cell r="T151">
            <v>518097.99</v>
          </cell>
          <cell r="U151">
            <v>5901372.2000000002</v>
          </cell>
          <cell r="X151"/>
          <cell r="AA151"/>
          <cell r="AO151" t="str">
            <v>AN-Bonus</v>
          </cell>
          <cell r="AP151">
            <v>600</v>
          </cell>
          <cell r="AQ151">
            <v>42</v>
          </cell>
          <cell r="AR151"/>
          <cell r="AS151">
            <v>63</v>
          </cell>
          <cell r="AT151">
            <v>600</v>
          </cell>
          <cell r="AX151"/>
          <cell r="AY151"/>
          <cell r="BG151"/>
          <cell r="BI151" t="str">
            <v>199801-1995</v>
          </cell>
          <cell r="BL151">
            <v>35172</v>
          </cell>
          <cell r="BM151"/>
          <cell r="BN151"/>
          <cell r="BO151"/>
          <cell r="BP151"/>
          <cell r="BQ151"/>
          <cell r="BR151"/>
          <cell r="BS151"/>
          <cell r="BT151"/>
          <cell r="BU151"/>
          <cell r="BW151"/>
          <cell r="BX151"/>
          <cell r="BY151"/>
          <cell r="CB151"/>
          <cell r="CC151"/>
        </row>
        <row r="152">
          <cell r="B152" t="str">
            <v>E</v>
          </cell>
          <cell r="C152" t="str">
            <v>159</v>
          </cell>
          <cell r="M152" t="str">
            <v>Elsdorf Außenbereich</v>
          </cell>
          <cell r="N152"/>
          <cell r="O152"/>
          <cell r="T152">
            <v>523517.08</v>
          </cell>
          <cell r="U152">
            <v>5896888.8600000003</v>
          </cell>
          <cell r="X152"/>
          <cell r="AA152"/>
          <cell r="AO152" t="str">
            <v>Enercon</v>
          </cell>
          <cell r="AP152" t="str">
            <v>E-40/6.44</v>
          </cell>
          <cell r="AQ152">
            <v>58</v>
          </cell>
          <cell r="AR152"/>
          <cell r="AS152">
            <v>80</v>
          </cell>
          <cell r="AT152">
            <v>600</v>
          </cell>
          <cell r="AX152" t="str">
            <v>keine Regelung in Genehmigung</v>
          </cell>
          <cell r="AY152"/>
          <cell r="BG152"/>
          <cell r="BI152" t="str">
            <v>122186-2001</v>
          </cell>
          <cell r="BL152">
            <v>37512</v>
          </cell>
          <cell r="BM152"/>
          <cell r="BN152"/>
          <cell r="BO152"/>
          <cell r="BP152"/>
          <cell r="BQ152"/>
          <cell r="BR152"/>
          <cell r="BS152"/>
          <cell r="BT152"/>
          <cell r="BU152"/>
          <cell r="BW152"/>
          <cell r="BX152"/>
          <cell r="BY152"/>
          <cell r="CB152"/>
          <cell r="CC152"/>
        </row>
        <row r="153">
          <cell r="B153" t="str">
            <v>E</v>
          </cell>
          <cell r="C153" t="str">
            <v>160</v>
          </cell>
          <cell r="M153" t="str">
            <v>Elsdorf Außenbereich</v>
          </cell>
          <cell r="N153"/>
          <cell r="O153"/>
          <cell r="T153">
            <v>523676.2</v>
          </cell>
          <cell r="U153">
            <v>5896799.0999999996</v>
          </cell>
          <cell r="X153"/>
          <cell r="AA153"/>
          <cell r="AO153" t="str">
            <v>Enercon</v>
          </cell>
          <cell r="AP153" t="str">
            <v>E-40/6.44</v>
          </cell>
          <cell r="AQ153">
            <v>58</v>
          </cell>
          <cell r="AR153"/>
          <cell r="AS153">
            <v>80</v>
          </cell>
          <cell r="AT153">
            <v>600</v>
          </cell>
          <cell r="AX153" t="str">
            <v>keine Regelung in Genehmigung</v>
          </cell>
          <cell r="AY153"/>
          <cell r="BG153"/>
          <cell r="BI153" t="str">
            <v>122186-2001</v>
          </cell>
          <cell r="BL153">
            <v>37512</v>
          </cell>
          <cell r="BM153"/>
          <cell r="BN153"/>
          <cell r="BO153"/>
          <cell r="BP153"/>
          <cell r="BQ153"/>
          <cell r="BR153"/>
          <cell r="BS153"/>
          <cell r="BT153"/>
          <cell r="BU153"/>
          <cell r="BW153"/>
          <cell r="BX153"/>
          <cell r="BY153"/>
          <cell r="CB153"/>
          <cell r="CC153"/>
        </row>
        <row r="154">
          <cell r="B154" t="str">
            <v>E</v>
          </cell>
          <cell r="C154" t="str">
            <v>161</v>
          </cell>
          <cell r="M154" t="str">
            <v>Elsdorf Außenbereich</v>
          </cell>
          <cell r="N154"/>
          <cell r="O154"/>
          <cell r="T154">
            <v>523691.59</v>
          </cell>
          <cell r="U154">
            <v>5897078.5800000001</v>
          </cell>
          <cell r="X154"/>
          <cell r="AA154"/>
          <cell r="AO154" t="str">
            <v>Nordex</v>
          </cell>
          <cell r="AP154" t="str">
            <v>N90</v>
          </cell>
          <cell r="AQ154">
            <v>100</v>
          </cell>
          <cell r="AR154"/>
          <cell r="AS154">
            <v>145</v>
          </cell>
          <cell r="AT154">
            <v>2300</v>
          </cell>
          <cell r="AX154">
            <v>106.5</v>
          </cell>
          <cell r="AY154"/>
          <cell r="BG154" t="str">
            <v>Transponder DWT</v>
          </cell>
          <cell r="BI154" t="str">
            <v>120245-2007</v>
          </cell>
          <cell r="BL154">
            <v>39435</v>
          </cell>
          <cell r="BM154"/>
          <cell r="BN154"/>
          <cell r="BO154"/>
          <cell r="BP154"/>
          <cell r="BQ154"/>
          <cell r="BR154"/>
          <cell r="BS154"/>
          <cell r="BT154"/>
          <cell r="BU154"/>
          <cell r="BW154"/>
          <cell r="BX154"/>
          <cell r="BY154"/>
          <cell r="CB154"/>
          <cell r="CC154"/>
        </row>
        <row r="155">
          <cell r="B155" t="str">
            <v>E</v>
          </cell>
          <cell r="C155" t="str">
            <v>162</v>
          </cell>
          <cell r="M155" t="str">
            <v>Elsdorf Außenbereich</v>
          </cell>
          <cell r="N155"/>
          <cell r="O155"/>
          <cell r="T155">
            <v>523366.98</v>
          </cell>
          <cell r="U155">
            <v>5897100.7400000002</v>
          </cell>
          <cell r="X155"/>
          <cell r="AA155"/>
          <cell r="AO155" t="str">
            <v>Nordex</v>
          </cell>
          <cell r="AP155" t="str">
            <v>N90</v>
          </cell>
          <cell r="AQ155">
            <v>100</v>
          </cell>
          <cell r="AR155"/>
          <cell r="AS155">
            <v>145</v>
          </cell>
          <cell r="AT155">
            <v>2300</v>
          </cell>
          <cell r="AX155">
            <v>106.5</v>
          </cell>
          <cell r="AY155"/>
          <cell r="BG155" t="str">
            <v>Transponder DWT</v>
          </cell>
          <cell r="BI155" t="str">
            <v>120245-2007</v>
          </cell>
          <cell r="BL155">
            <v>39435</v>
          </cell>
          <cell r="BM155"/>
          <cell r="BN155"/>
          <cell r="BO155"/>
          <cell r="BP155"/>
          <cell r="BQ155"/>
          <cell r="BR155"/>
          <cell r="BS155"/>
          <cell r="BT155"/>
          <cell r="BU155"/>
          <cell r="BW155"/>
          <cell r="BX155"/>
          <cell r="BY155"/>
          <cell r="CB155"/>
          <cell r="CC155"/>
        </row>
        <row r="156">
          <cell r="B156" t="str">
            <v>E</v>
          </cell>
          <cell r="C156" t="str">
            <v>163</v>
          </cell>
          <cell r="M156" t="str">
            <v>Elsdorf Außenbereich</v>
          </cell>
          <cell r="N156"/>
          <cell r="O156"/>
          <cell r="T156">
            <v>523000.6</v>
          </cell>
          <cell r="U156">
            <v>5896702.7400000002</v>
          </cell>
          <cell r="X156"/>
          <cell r="AA156"/>
          <cell r="AO156" t="str">
            <v>Nordex</v>
          </cell>
          <cell r="AP156" t="str">
            <v>N90</v>
          </cell>
          <cell r="AQ156">
            <v>100</v>
          </cell>
          <cell r="AR156"/>
          <cell r="AS156">
            <v>145</v>
          </cell>
          <cell r="AT156">
            <v>2300</v>
          </cell>
          <cell r="AX156">
            <v>106.5</v>
          </cell>
          <cell r="AY156"/>
          <cell r="BG156" t="str">
            <v>Transponder DWT</v>
          </cell>
          <cell r="BI156" t="str">
            <v>120245-2007</v>
          </cell>
          <cell r="BL156">
            <v>39435</v>
          </cell>
          <cell r="BM156"/>
          <cell r="BN156"/>
          <cell r="BO156"/>
          <cell r="BP156"/>
          <cell r="BQ156"/>
          <cell r="BR156"/>
          <cell r="BS156"/>
          <cell r="BT156"/>
          <cell r="BU156"/>
          <cell r="BW156"/>
          <cell r="BX156"/>
          <cell r="BY156"/>
          <cell r="CB156"/>
          <cell r="CC156"/>
        </row>
        <row r="157">
          <cell r="B157" t="str">
            <v>E</v>
          </cell>
          <cell r="C157" t="str">
            <v>164</v>
          </cell>
          <cell r="M157" t="str">
            <v>Elsdorf Außenbereich</v>
          </cell>
          <cell r="N157"/>
          <cell r="O157"/>
          <cell r="T157">
            <v>523258.02</v>
          </cell>
          <cell r="U157">
            <v>5896537.5700000003</v>
          </cell>
          <cell r="X157"/>
          <cell r="AA157"/>
          <cell r="AO157" t="str">
            <v>Nordex</v>
          </cell>
          <cell r="AP157" t="str">
            <v>N90</v>
          </cell>
          <cell r="AQ157">
            <v>100</v>
          </cell>
          <cell r="AR157"/>
          <cell r="AS157">
            <v>145</v>
          </cell>
          <cell r="AT157">
            <v>2300</v>
          </cell>
          <cell r="AX157">
            <v>106.5</v>
          </cell>
          <cell r="AY157"/>
          <cell r="BG157" t="str">
            <v>Transponder DWT</v>
          </cell>
          <cell r="BI157" t="str">
            <v>120245-2007</v>
          </cell>
          <cell r="BL157">
            <v>39435</v>
          </cell>
          <cell r="BM157"/>
          <cell r="BN157"/>
          <cell r="BO157"/>
          <cell r="BP157"/>
          <cell r="BQ157"/>
          <cell r="BR157"/>
          <cell r="BS157"/>
          <cell r="BT157"/>
          <cell r="BU157"/>
          <cell r="BW157"/>
          <cell r="BX157"/>
          <cell r="BY157"/>
          <cell r="CB157"/>
          <cell r="CC157"/>
        </row>
        <row r="158">
          <cell r="B158" t="str">
            <v>E</v>
          </cell>
          <cell r="C158" t="str">
            <v>165</v>
          </cell>
          <cell r="M158" t="str">
            <v>Elsdorf Außenbereich</v>
          </cell>
          <cell r="N158"/>
          <cell r="O158"/>
          <cell r="T158">
            <v>523573.91</v>
          </cell>
          <cell r="U158">
            <v>5896450.6500000004</v>
          </cell>
          <cell r="X158"/>
          <cell r="AA158"/>
          <cell r="AO158" t="str">
            <v>Nordex</v>
          </cell>
          <cell r="AP158" t="str">
            <v>N90</v>
          </cell>
          <cell r="AQ158">
            <v>100</v>
          </cell>
          <cell r="AR158"/>
          <cell r="AS158">
            <v>145</v>
          </cell>
          <cell r="AT158">
            <v>2300</v>
          </cell>
          <cell r="AX158">
            <v>106.5</v>
          </cell>
          <cell r="AY158"/>
          <cell r="BG158" t="str">
            <v>Transponder DWT</v>
          </cell>
          <cell r="BI158" t="str">
            <v>120245-2007</v>
          </cell>
          <cell r="BL158">
            <v>39435</v>
          </cell>
          <cell r="BM158"/>
          <cell r="BN158"/>
          <cell r="BO158"/>
          <cell r="BP158"/>
          <cell r="BQ158"/>
          <cell r="BR158"/>
          <cell r="BS158"/>
          <cell r="BT158"/>
          <cell r="BU158"/>
          <cell r="BW158"/>
          <cell r="BX158"/>
          <cell r="BY158"/>
          <cell r="CB158"/>
          <cell r="CC158"/>
        </row>
        <row r="159">
          <cell r="B159" t="str">
            <v>E</v>
          </cell>
          <cell r="C159" t="str">
            <v>166</v>
          </cell>
          <cell r="M159" t="str">
            <v>Elsdorf Außenbereich</v>
          </cell>
          <cell r="N159"/>
          <cell r="O159"/>
          <cell r="T159">
            <v>523890.88</v>
          </cell>
          <cell r="U159">
            <v>5896297.8399999999</v>
          </cell>
          <cell r="X159"/>
          <cell r="AA159"/>
          <cell r="AO159" t="str">
            <v>Nordex</v>
          </cell>
          <cell r="AP159" t="str">
            <v>N90</v>
          </cell>
          <cell r="AQ159">
            <v>100</v>
          </cell>
          <cell r="AR159"/>
          <cell r="AS159">
            <v>145</v>
          </cell>
          <cell r="AT159">
            <v>2300</v>
          </cell>
          <cell r="AX159">
            <v>106.5</v>
          </cell>
          <cell r="AY159"/>
          <cell r="BG159" t="str">
            <v>Transponder DWT</v>
          </cell>
          <cell r="BI159" t="str">
            <v>120245-2007</v>
          </cell>
          <cell r="BL159">
            <v>39435</v>
          </cell>
          <cell r="BM159"/>
          <cell r="BN159"/>
          <cell r="BO159"/>
          <cell r="BP159"/>
          <cell r="BQ159"/>
          <cell r="BR159"/>
          <cell r="BS159"/>
          <cell r="BT159"/>
          <cell r="BU159"/>
          <cell r="BW159"/>
          <cell r="BX159"/>
          <cell r="BY159"/>
          <cell r="CB159"/>
          <cell r="CC159"/>
        </row>
        <row r="160">
          <cell r="B160" t="str">
            <v>E</v>
          </cell>
          <cell r="C160" t="str">
            <v>167</v>
          </cell>
          <cell r="M160" t="str">
            <v>Elsdorf Außenbereich</v>
          </cell>
          <cell r="N160"/>
          <cell r="O160"/>
          <cell r="T160">
            <v>523965.39</v>
          </cell>
          <cell r="U160">
            <v>5896599.6600000001</v>
          </cell>
          <cell r="X160"/>
          <cell r="AA160"/>
          <cell r="AO160" t="str">
            <v>Nordex</v>
          </cell>
          <cell r="AP160" t="str">
            <v>N90</v>
          </cell>
          <cell r="AQ160">
            <v>100</v>
          </cell>
          <cell r="AR160"/>
          <cell r="AS160">
            <v>145</v>
          </cell>
          <cell r="AT160">
            <v>2300</v>
          </cell>
          <cell r="AX160">
            <v>106.5</v>
          </cell>
          <cell r="AY160"/>
          <cell r="BG160" t="str">
            <v>Transponder DWT</v>
          </cell>
          <cell r="BI160" t="str">
            <v>120245-2007</v>
          </cell>
          <cell r="BL160">
            <v>39435</v>
          </cell>
          <cell r="BM160"/>
          <cell r="BN160"/>
          <cell r="BO160"/>
          <cell r="BP160"/>
          <cell r="BQ160"/>
          <cell r="BR160"/>
          <cell r="BS160"/>
          <cell r="BT160"/>
          <cell r="BU160"/>
          <cell r="BW160"/>
          <cell r="BX160"/>
          <cell r="BY160"/>
          <cell r="CB160"/>
          <cell r="CC160"/>
        </row>
        <row r="161">
          <cell r="B161" t="str">
            <v>E</v>
          </cell>
          <cell r="C161" t="str">
            <v>168</v>
          </cell>
          <cell r="M161" t="str">
            <v>Elsdorf Außenbereich</v>
          </cell>
          <cell r="N161"/>
          <cell r="O161"/>
          <cell r="T161">
            <v>523982.17</v>
          </cell>
          <cell r="U161">
            <v>5896888.6699999999</v>
          </cell>
          <cell r="X161"/>
          <cell r="AA161"/>
          <cell r="AO161" t="str">
            <v>Nordex</v>
          </cell>
          <cell r="AP161" t="str">
            <v>N90</v>
          </cell>
          <cell r="AQ161">
            <v>100</v>
          </cell>
          <cell r="AR161"/>
          <cell r="AS161">
            <v>145</v>
          </cell>
          <cell r="AT161">
            <v>2300</v>
          </cell>
          <cell r="AX161">
            <v>106.5</v>
          </cell>
          <cell r="AY161"/>
          <cell r="BG161" t="str">
            <v>Transponder DWT</v>
          </cell>
          <cell r="BI161" t="str">
            <v>120245-2007</v>
          </cell>
          <cell r="BL161">
            <v>39435</v>
          </cell>
          <cell r="BM161"/>
          <cell r="BN161"/>
          <cell r="BO161"/>
          <cell r="BP161"/>
          <cell r="BQ161"/>
          <cell r="BR161"/>
          <cell r="BS161"/>
          <cell r="BT161"/>
          <cell r="BU161"/>
          <cell r="BW161"/>
          <cell r="BX161"/>
          <cell r="BY161"/>
          <cell r="CB161"/>
          <cell r="CC161"/>
        </row>
        <row r="162">
          <cell r="B162" t="str">
            <v>E</v>
          </cell>
          <cell r="C162" t="str">
            <v>169</v>
          </cell>
          <cell r="M162" t="str">
            <v>Gyhum Außenbereich</v>
          </cell>
          <cell r="N162"/>
          <cell r="O162"/>
          <cell r="T162">
            <v>519523.53</v>
          </cell>
          <cell r="U162">
            <v>5897407.9500000002</v>
          </cell>
          <cell r="X162"/>
          <cell r="AA162"/>
          <cell r="AO162" t="str">
            <v>Enercon</v>
          </cell>
          <cell r="AP162" t="str">
            <v>E-40</v>
          </cell>
          <cell r="AQ162">
            <v>50</v>
          </cell>
          <cell r="AR162"/>
          <cell r="AS162">
            <v>72</v>
          </cell>
          <cell r="AT162">
            <v>600</v>
          </cell>
          <cell r="AX162" t="str">
            <v>keine Regelung in Genehmigung; lt Bauvorlagen 100,0 db(A) (für 8 m/s in 10 m Höhe) bzw. 101,0 db(A) (für 10 m/s für 10 m Höhe)</v>
          </cell>
          <cell r="AY162"/>
          <cell r="BG162"/>
          <cell r="BI162" t="str">
            <v>123463-1999</v>
          </cell>
          <cell r="BL162">
            <v>37050</v>
          </cell>
          <cell r="BM162"/>
          <cell r="BN162"/>
          <cell r="BO162"/>
          <cell r="BP162"/>
          <cell r="BQ162"/>
          <cell r="BR162"/>
          <cell r="BS162"/>
          <cell r="BT162"/>
          <cell r="BU162"/>
          <cell r="BW162"/>
          <cell r="BX162"/>
          <cell r="BY162"/>
          <cell r="CB162"/>
          <cell r="CC162"/>
        </row>
        <row r="163">
          <cell r="B163" t="str">
            <v>E</v>
          </cell>
          <cell r="C163" t="str">
            <v>170</v>
          </cell>
          <cell r="M163" t="str">
            <v>Gyhum Außenbereich</v>
          </cell>
          <cell r="N163"/>
          <cell r="O163"/>
          <cell r="T163">
            <v>519569.96</v>
          </cell>
          <cell r="U163">
            <v>5897283.0199999996</v>
          </cell>
          <cell r="X163"/>
          <cell r="AA163"/>
          <cell r="AO163" t="str">
            <v>Enercon</v>
          </cell>
          <cell r="AP163" t="str">
            <v>E-40</v>
          </cell>
          <cell r="AQ163">
            <v>50</v>
          </cell>
          <cell r="AR163"/>
          <cell r="AS163">
            <v>72</v>
          </cell>
          <cell r="AT163">
            <v>600</v>
          </cell>
          <cell r="AX163"/>
          <cell r="AY163"/>
          <cell r="BG163"/>
          <cell r="BI163" t="str">
            <v>123463-1999</v>
          </cell>
          <cell r="BL163">
            <v>37050</v>
          </cell>
          <cell r="BM163"/>
          <cell r="BN163"/>
          <cell r="BO163"/>
          <cell r="BP163"/>
          <cell r="BQ163"/>
          <cell r="BR163"/>
          <cell r="BS163"/>
          <cell r="BT163"/>
          <cell r="BU163"/>
          <cell r="BW163"/>
          <cell r="BX163"/>
          <cell r="BY163"/>
          <cell r="CB163"/>
          <cell r="CC163"/>
        </row>
        <row r="164">
          <cell r="B164" t="str">
            <v>E</v>
          </cell>
          <cell r="C164" t="str">
            <v>171</v>
          </cell>
          <cell r="M164" t="str">
            <v>Weertzen Außenbereich</v>
          </cell>
          <cell r="N164"/>
          <cell r="O164"/>
          <cell r="T164">
            <v>526793</v>
          </cell>
          <cell r="U164">
            <v>5907518</v>
          </cell>
          <cell r="X164"/>
          <cell r="AA164"/>
          <cell r="AO164" t="str">
            <v>Enercon</v>
          </cell>
          <cell r="AP164" t="str">
            <v>E-92</v>
          </cell>
          <cell r="AQ164">
            <v>138</v>
          </cell>
          <cell r="AR164"/>
          <cell r="AS164">
            <v>184</v>
          </cell>
          <cell r="AT164">
            <v>2300</v>
          </cell>
          <cell r="AX164">
            <v>105</v>
          </cell>
          <cell r="AY164"/>
          <cell r="BG164" t="str">
            <v>Lanthan Safe Sky Transponder</v>
          </cell>
          <cell r="BI164" t="str">
            <v>21321-2013</v>
          </cell>
          <cell r="BL164">
            <v>42087</v>
          </cell>
          <cell r="BM164"/>
          <cell r="BN164"/>
          <cell r="BO164"/>
          <cell r="BP164"/>
          <cell r="BQ164"/>
          <cell r="BR164"/>
          <cell r="BS164"/>
          <cell r="BT164"/>
          <cell r="BU164"/>
          <cell r="BW164"/>
          <cell r="BX164"/>
          <cell r="BY164"/>
          <cell r="CB164"/>
          <cell r="CC164"/>
        </row>
        <row r="165">
          <cell r="B165" t="str">
            <v>E</v>
          </cell>
          <cell r="C165" t="str">
            <v>172</v>
          </cell>
          <cell r="M165" t="str">
            <v>Weertzen Außenbereich</v>
          </cell>
          <cell r="N165"/>
          <cell r="O165"/>
          <cell r="T165">
            <v>526638</v>
          </cell>
          <cell r="U165">
            <v>5907289</v>
          </cell>
          <cell r="X165"/>
          <cell r="AA165"/>
          <cell r="AO165" t="str">
            <v>Enercon</v>
          </cell>
          <cell r="AP165" t="str">
            <v>E-92</v>
          </cell>
          <cell r="AQ165">
            <v>138</v>
          </cell>
          <cell r="AR165"/>
          <cell r="AS165">
            <v>184</v>
          </cell>
          <cell r="AT165">
            <v>2300</v>
          </cell>
          <cell r="AX165">
            <v>105</v>
          </cell>
          <cell r="AY165"/>
          <cell r="BG165" t="str">
            <v>Lanthan Safe Sky Transponder</v>
          </cell>
          <cell r="BI165" t="str">
            <v>21321-2013</v>
          </cell>
          <cell r="BL165">
            <v>42087</v>
          </cell>
          <cell r="BM165"/>
          <cell r="BN165"/>
          <cell r="BO165"/>
          <cell r="BP165"/>
          <cell r="BQ165"/>
          <cell r="BR165"/>
          <cell r="BS165"/>
          <cell r="BT165"/>
          <cell r="BU165"/>
          <cell r="BW165"/>
          <cell r="BX165"/>
          <cell r="BY165"/>
          <cell r="CB165"/>
          <cell r="CC165"/>
        </row>
        <row r="166">
          <cell r="B166" t="str">
            <v>E</v>
          </cell>
          <cell r="C166" t="str">
            <v>173</v>
          </cell>
          <cell r="M166" t="str">
            <v>Weertzen Außenbereich</v>
          </cell>
          <cell r="N166"/>
          <cell r="O166"/>
          <cell r="T166">
            <v>526512</v>
          </cell>
          <cell r="U166">
            <v>5907036</v>
          </cell>
          <cell r="X166"/>
          <cell r="AA166"/>
          <cell r="AO166" t="str">
            <v>Enercon</v>
          </cell>
          <cell r="AP166" t="str">
            <v>E-92</v>
          </cell>
          <cell r="AQ166">
            <v>138</v>
          </cell>
          <cell r="AR166"/>
          <cell r="AS166">
            <v>184</v>
          </cell>
          <cell r="AT166">
            <v>2300</v>
          </cell>
          <cell r="AX166">
            <v>105</v>
          </cell>
          <cell r="AY166"/>
          <cell r="BG166" t="str">
            <v>Lanthan Safe Sky Transponder</v>
          </cell>
          <cell r="BI166" t="str">
            <v>21321-2013</v>
          </cell>
          <cell r="BL166">
            <v>42087</v>
          </cell>
          <cell r="BM166"/>
          <cell r="BN166"/>
          <cell r="BO166"/>
          <cell r="BP166"/>
          <cell r="BQ166"/>
          <cell r="BR166"/>
          <cell r="BS166"/>
          <cell r="BT166"/>
          <cell r="BU166"/>
          <cell r="BW166"/>
          <cell r="BX166"/>
          <cell r="BY166"/>
          <cell r="CB166"/>
          <cell r="CC166"/>
        </row>
        <row r="167">
          <cell r="B167" t="str">
            <v>E</v>
          </cell>
          <cell r="C167" t="str">
            <v>174</v>
          </cell>
          <cell r="M167" t="str">
            <v>Weertzen Außenbereich</v>
          </cell>
          <cell r="N167"/>
          <cell r="O167"/>
          <cell r="T167">
            <v>526589</v>
          </cell>
          <cell r="U167">
            <v>5906817</v>
          </cell>
          <cell r="X167"/>
          <cell r="AA167"/>
          <cell r="AO167" t="str">
            <v>Enercon</v>
          </cell>
          <cell r="AP167" t="str">
            <v>E-92</v>
          </cell>
          <cell r="AQ167">
            <v>138</v>
          </cell>
          <cell r="AR167"/>
          <cell r="AS167">
            <v>184</v>
          </cell>
          <cell r="AT167">
            <v>2300</v>
          </cell>
          <cell r="AX167">
            <v>105</v>
          </cell>
          <cell r="AY167"/>
          <cell r="BG167" t="str">
            <v>Lanthan Safe Sky Transponder</v>
          </cell>
          <cell r="BI167" t="str">
            <v>21321-2013</v>
          </cell>
          <cell r="BL167">
            <v>42087</v>
          </cell>
          <cell r="BM167"/>
          <cell r="BN167"/>
          <cell r="BO167"/>
          <cell r="BP167"/>
          <cell r="BQ167"/>
          <cell r="BR167"/>
          <cell r="BS167"/>
          <cell r="BT167"/>
          <cell r="BU167"/>
          <cell r="BW167"/>
          <cell r="BX167"/>
          <cell r="BY167"/>
          <cell r="CB167"/>
          <cell r="CC167"/>
        </row>
        <row r="168">
          <cell r="B168" t="str">
            <v>E</v>
          </cell>
          <cell r="C168" t="str">
            <v>175</v>
          </cell>
          <cell r="M168" t="str">
            <v>Zeven</v>
          </cell>
          <cell r="N168" t="str">
            <v>Berliner Straße</v>
          </cell>
          <cell r="O168" t="str">
            <v>26</v>
          </cell>
          <cell r="T168">
            <v>517933.3</v>
          </cell>
          <cell r="U168">
            <v>5905749.6799999997</v>
          </cell>
          <cell r="X168"/>
          <cell r="AA168"/>
          <cell r="AO168" t="str">
            <v>Enflo</v>
          </cell>
          <cell r="AP168">
            <v>71</v>
          </cell>
          <cell r="AQ168">
            <v>5</v>
          </cell>
          <cell r="AR168"/>
          <cell r="AS168">
            <v>10</v>
          </cell>
          <cell r="AT168">
            <v>500</v>
          </cell>
          <cell r="AX168"/>
          <cell r="AY168"/>
          <cell r="BG168"/>
          <cell r="BI168" t="str">
            <v>121686-2011</v>
          </cell>
          <cell r="BL168">
            <v>40934</v>
          </cell>
          <cell r="BM168"/>
          <cell r="BN168"/>
          <cell r="BO168"/>
          <cell r="BP168"/>
          <cell r="BQ168"/>
          <cell r="BR168"/>
          <cell r="BS168"/>
          <cell r="BT168"/>
          <cell r="BU168"/>
          <cell r="BW168"/>
          <cell r="BX168"/>
          <cell r="BY168"/>
          <cell r="CB168"/>
          <cell r="CC168"/>
        </row>
        <row r="169">
          <cell r="B169" t="str">
            <v>E</v>
          </cell>
          <cell r="C169" t="str">
            <v>176</v>
          </cell>
          <cell r="M169" t="str">
            <v>Sandbostel Außenbereich</v>
          </cell>
          <cell r="N169"/>
          <cell r="O169"/>
          <cell r="T169">
            <v>510095</v>
          </cell>
          <cell r="U169">
            <v>5918553</v>
          </cell>
          <cell r="X169"/>
          <cell r="AA169"/>
          <cell r="AO169" t="str">
            <v>ENERCON</v>
          </cell>
          <cell r="AP169" t="str">
            <v>E-101</v>
          </cell>
          <cell r="AQ169">
            <v>99</v>
          </cell>
          <cell r="AR169"/>
          <cell r="AS169">
            <v>150</v>
          </cell>
          <cell r="AT169">
            <v>3050</v>
          </cell>
          <cell r="AX169">
            <v>104.9</v>
          </cell>
          <cell r="AY169"/>
          <cell r="BG169" t="str">
            <v>Light Guard</v>
          </cell>
          <cell r="BI169" t="str">
            <v>20786-2016</v>
          </cell>
          <cell r="BL169">
            <v>43346</v>
          </cell>
          <cell r="BM169"/>
          <cell r="BN169"/>
          <cell r="BO169"/>
          <cell r="BP169"/>
          <cell r="BQ169"/>
          <cell r="BR169"/>
          <cell r="BS169"/>
          <cell r="BT169"/>
          <cell r="BU169"/>
          <cell r="BW169"/>
          <cell r="BX169"/>
          <cell r="BY169"/>
          <cell r="CB169"/>
          <cell r="CC169"/>
        </row>
        <row r="170">
          <cell r="B170" t="str">
            <v>G</v>
          </cell>
          <cell r="C170" t="str">
            <v>183</v>
          </cell>
          <cell r="M170" t="str">
            <v>Ostervesede Außenbereich</v>
          </cell>
          <cell r="N170"/>
          <cell r="O170"/>
          <cell r="T170">
            <v>541888</v>
          </cell>
          <cell r="U170">
            <v>5888025</v>
          </cell>
          <cell r="X170"/>
          <cell r="AA170"/>
          <cell r="AO170" t="str">
            <v>ENERCON</v>
          </cell>
          <cell r="AP170" t="str">
            <v>E160 EP5 E2</v>
          </cell>
          <cell r="AQ170">
            <v>119.9</v>
          </cell>
          <cell r="AR170"/>
          <cell r="AS170">
            <v>199.9</v>
          </cell>
          <cell r="AT170">
            <v>5500</v>
          </cell>
          <cell r="AX170">
            <v>108.9</v>
          </cell>
          <cell r="AY170"/>
          <cell r="BG170"/>
          <cell r="BI170" t="str">
            <v>1564-2016</v>
          </cell>
          <cell r="BL170">
            <v>45562</v>
          </cell>
          <cell r="BM170"/>
          <cell r="BN170"/>
          <cell r="BO170"/>
          <cell r="BP170"/>
          <cell r="BQ170"/>
          <cell r="BR170"/>
          <cell r="BS170"/>
          <cell r="BT170"/>
          <cell r="BU170"/>
          <cell r="BW170"/>
          <cell r="BX170"/>
          <cell r="BY170"/>
          <cell r="CB170"/>
          <cell r="CC170"/>
        </row>
        <row r="171">
          <cell r="B171" t="str">
            <v>G</v>
          </cell>
          <cell r="C171" t="str">
            <v>184</v>
          </cell>
          <cell r="M171" t="str">
            <v>Ostervesede Außenbereich</v>
          </cell>
          <cell r="N171"/>
          <cell r="O171"/>
          <cell r="T171">
            <v>541449</v>
          </cell>
          <cell r="U171">
            <v>5887847</v>
          </cell>
          <cell r="X171"/>
          <cell r="AA171"/>
          <cell r="AO171" t="str">
            <v>ENERCON</v>
          </cell>
          <cell r="AP171" t="str">
            <v>E160 EP5 E2</v>
          </cell>
          <cell r="AQ171">
            <v>166.6</v>
          </cell>
          <cell r="AR171"/>
          <cell r="AS171">
            <v>246.6</v>
          </cell>
          <cell r="AT171">
            <v>5500</v>
          </cell>
          <cell r="AX171">
            <v>108.9</v>
          </cell>
          <cell r="AY171"/>
          <cell r="BG171"/>
          <cell r="BI171" t="str">
            <v>1564-2016</v>
          </cell>
          <cell r="BL171">
            <v>45562</v>
          </cell>
          <cell r="BM171"/>
          <cell r="BN171"/>
          <cell r="BO171"/>
          <cell r="BP171"/>
          <cell r="BQ171"/>
          <cell r="BR171"/>
          <cell r="BS171"/>
          <cell r="BT171"/>
          <cell r="BU171"/>
          <cell r="BW171"/>
          <cell r="BX171"/>
          <cell r="BY171"/>
          <cell r="CB171"/>
          <cell r="CC171"/>
        </row>
        <row r="172">
          <cell r="B172" t="str">
            <v>G</v>
          </cell>
          <cell r="C172" t="str">
            <v>185</v>
          </cell>
          <cell r="M172" t="str">
            <v>Ostervesede Außenbereich</v>
          </cell>
          <cell r="N172"/>
          <cell r="O172"/>
          <cell r="T172">
            <v>541822</v>
          </cell>
          <cell r="U172">
            <v>5887644</v>
          </cell>
          <cell r="X172"/>
          <cell r="AA172"/>
          <cell r="AO172" t="str">
            <v>ENERCON</v>
          </cell>
          <cell r="AP172" t="str">
            <v>E160 EP5 E2</v>
          </cell>
          <cell r="AQ172">
            <v>166.6</v>
          </cell>
          <cell r="AR172"/>
          <cell r="AS172">
            <v>246.6</v>
          </cell>
          <cell r="AT172">
            <v>5500</v>
          </cell>
          <cell r="AX172">
            <v>108.9</v>
          </cell>
          <cell r="AY172"/>
          <cell r="BG172"/>
          <cell r="BI172" t="str">
            <v>1564-2016</v>
          </cell>
          <cell r="BL172">
            <v>45562</v>
          </cell>
          <cell r="BM172"/>
          <cell r="BN172"/>
          <cell r="BO172"/>
          <cell r="BP172"/>
          <cell r="BQ172"/>
          <cell r="BR172"/>
          <cell r="BS172"/>
          <cell r="BT172"/>
          <cell r="BU172"/>
          <cell r="BW172"/>
          <cell r="BX172"/>
          <cell r="BY172"/>
          <cell r="CB172"/>
          <cell r="CC172"/>
        </row>
        <row r="173">
          <cell r="B173" t="str">
            <v>G</v>
          </cell>
          <cell r="C173" t="str">
            <v>186</v>
          </cell>
          <cell r="M173" t="str">
            <v>Ostervesede Außenbereich</v>
          </cell>
          <cell r="N173"/>
          <cell r="O173"/>
          <cell r="T173">
            <v>542125</v>
          </cell>
          <cell r="U173">
            <v>5887436</v>
          </cell>
          <cell r="X173"/>
          <cell r="AA173"/>
          <cell r="AO173" t="str">
            <v>ENERCON</v>
          </cell>
          <cell r="AP173" t="str">
            <v>E160 EP5 E2</v>
          </cell>
          <cell r="AQ173">
            <v>119.9</v>
          </cell>
          <cell r="AR173"/>
          <cell r="AS173">
            <v>199.9</v>
          </cell>
          <cell r="AT173">
            <v>5500</v>
          </cell>
          <cell r="AX173">
            <v>108.9</v>
          </cell>
          <cell r="AY173"/>
          <cell r="BG173"/>
          <cell r="BI173" t="str">
            <v>1564-2016</v>
          </cell>
          <cell r="BL173">
            <v>45562</v>
          </cell>
          <cell r="BM173"/>
          <cell r="BN173"/>
          <cell r="BO173"/>
          <cell r="BP173"/>
          <cell r="BQ173"/>
          <cell r="BR173"/>
          <cell r="BS173"/>
          <cell r="BT173"/>
          <cell r="BU173"/>
          <cell r="BW173"/>
          <cell r="BX173"/>
          <cell r="BY173"/>
          <cell r="CB173"/>
          <cell r="CC173"/>
        </row>
        <row r="174">
          <cell r="B174" t="str">
            <v>G</v>
          </cell>
          <cell r="C174" t="str">
            <v>187</v>
          </cell>
          <cell r="M174" t="str">
            <v>Ostervesede Außenbereich</v>
          </cell>
          <cell r="N174"/>
          <cell r="O174"/>
          <cell r="T174">
            <v>541493</v>
          </cell>
          <cell r="U174">
            <v>5887449</v>
          </cell>
          <cell r="X174"/>
          <cell r="AA174"/>
          <cell r="AO174" t="str">
            <v>ENERCON</v>
          </cell>
          <cell r="AP174" t="str">
            <v>E160 EP5 E2</v>
          </cell>
          <cell r="AQ174">
            <v>166.6</v>
          </cell>
          <cell r="AR174"/>
          <cell r="AS174">
            <v>246.6</v>
          </cell>
          <cell r="AT174">
            <v>5500</v>
          </cell>
          <cell r="AX174">
            <v>108.9</v>
          </cell>
          <cell r="AY174"/>
          <cell r="BG174"/>
          <cell r="BI174" t="str">
            <v>1564-2016</v>
          </cell>
          <cell r="BL174">
            <v>45562</v>
          </cell>
          <cell r="BM174"/>
          <cell r="BN174"/>
          <cell r="BO174"/>
          <cell r="BP174"/>
          <cell r="BQ174"/>
          <cell r="BR174"/>
          <cell r="BS174"/>
          <cell r="BT174"/>
          <cell r="BU174"/>
          <cell r="BW174"/>
          <cell r="BX174"/>
          <cell r="BY174"/>
          <cell r="CB174"/>
          <cell r="CC174"/>
        </row>
        <row r="175">
          <cell r="B175" t="str">
            <v>E</v>
          </cell>
          <cell r="C175" t="str">
            <v>188</v>
          </cell>
          <cell r="M175" t="str">
            <v>Ebersdorf Außenbereich</v>
          </cell>
          <cell r="N175"/>
          <cell r="O175"/>
          <cell r="T175">
            <v>502201</v>
          </cell>
          <cell r="U175">
            <v>5932417</v>
          </cell>
          <cell r="X175"/>
          <cell r="AA175"/>
          <cell r="AO175" t="str">
            <v>GE General Electrics</v>
          </cell>
          <cell r="AP175" t="str">
            <v>GE 5.3-158</v>
          </cell>
          <cell r="AQ175">
            <v>161</v>
          </cell>
          <cell r="AR175"/>
          <cell r="AS175">
            <v>240</v>
          </cell>
          <cell r="AT175">
            <v>5300</v>
          </cell>
          <cell r="AX175" t="str">
            <v>107,2 (106,2 nachts)</v>
          </cell>
          <cell r="AY175" t="str">
            <v>x</v>
          </cell>
          <cell r="BG175" t="str">
            <v>Protea</v>
          </cell>
          <cell r="BI175" t="str">
            <v>20407-2019</v>
          </cell>
          <cell r="BL175">
            <v>44114</v>
          </cell>
          <cell r="BM175"/>
          <cell r="BN175"/>
          <cell r="BO175"/>
          <cell r="BP175"/>
          <cell r="BQ175"/>
          <cell r="BR175"/>
          <cell r="BS175"/>
          <cell r="BT175"/>
          <cell r="BU175"/>
          <cell r="BW175"/>
          <cell r="BX175"/>
          <cell r="BY175"/>
          <cell r="CB175"/>
          <cell r="CC175"/>
        </row>
        <row r="176">
          <cell r="B176" t="str">
            <v>E</v>
          </cell>
          <cell r="C176" t="str">
            <v>189</v>
          </cell>
          <cell r="M176" t="str">
            <v>Alfstedt Außenbereich</v>
          </cell>
          <cell r="N176"/>
          <cell r="O176"/>
          <cell r="T176">
            <v>502432</v>
          </cell>
          <cell r="U176">
            <v>5932740</v>
          </cell>
          <cell r="X176"/>
          <cell r="AA176"/>
          <cell r="AO176" t="str">
            <v>GE General Electrics</v>
          </cell>
          <cell r="AP176" t="str">
            <v>GE 5.3-158</v>
          </cell>
          <cell r="AQ176">
            <v>161</v>
          </cell>
          <cell r="AR176"/>
          <cell r="AS176">
            <v>240</v>
          </cell>
          <cell r="AT176">
            <v>5300</v>
          </cell>
          <cell r="AX176" t="str">
            <v>107,2 (103,2 nachts)</v>
          </cell>
          <cell r="AY176" t="str">
            <v>x</v>
          </cell>
          <cell r="BG176" t="str">
            <v>Protea</v>
          </cell>
          <cell r="BI176" t="str">
            <v>20407-2019</v>
          </cell>
          <cell r="BL176">
            <v>44114</v>
          </cell>
          <cell r="BM176"/>
          <cell r="BN176"/>
          <cell r="BO176"/>
          <cell r="BP176"/>
          <cell r="BQ176"/>
          <cell r="BR176"/>
          <cell r="BS176"/>
          <cell r="BT176"/>
          <cell r="BU176"/>
          <cell r="BW176"/>
          <cell r="BX176"/>
          <cell r="BY176"/>
          <cell r="CB176"/>
          <cell r="CC176"/>
        </row>
        <row r="177">
          <cell r="B177" t="str">
            <v>E</v>
          </cell>
          <cell r="C177" t="str">
            <v>190</v>
          </cell>
          <cell r="M177" t="str">
            <v>Alfstedt Außenbereich</v>
          </cell>
          <cell r="N177"/>
          <cell r="O177"/>
          <cell r="T177">
            <v>502486</v>
          </cell>
          <cell r="U177">
            <v>5933153</v>
          </cell>
          <cell r="X177"/>
          <cell r="AA177"/>
          <cell r="AO177" t="str">
            <v>GE General Electrics</v>
          </cell>
          <cell r="AP177" t="str">
            <v>GE 5.3-158</v>
          </cell>
          <cell r="AQ177">
            <v>161</v>
          </cell>
          <cell r="AR177"/>
          <cell r="AS177">
            <v>240</v>
          </cell>
          <cell r="AT177">
            <v>5300</v>
          </cell>
          <cell r="AX177" t="str">
            <v>107,2 (103,2 nachts)</v>
          </cell>
          <cell r="AY177" t="str">
            <v>x</v>
          </cell>
          <cell r="BG177" t="str">
            <v>Protea</v>
          </cell>
          <cell r="BI177" t="str">
            <v>20407-2019</v>
          </cell>
          <cell r="BL177">
            <v>44114</v>
          </cell>
          <cell r="BM177"/>
          <cell r="BN177"/>
          <cell r="BO177"/>
          <cell r="BP177"/>
          <cell r="BQ177"/>
          <cell r="BR177"/>
          <cell r="BS177"/>
          <cell r="BT177"/>
          <cell r="BU177"/>
          <cell r="BW177"/>
          <cell r="BX177"/>
          <cell r="BY177"/>
          <cell r="CB177"/>
          <cell r="CC177"/>
        </row>
        <row r="178">
          <cell r="B178" t="str">
            <v>E</v>
          </cell>
          <cell r="C178" t="str">
            <v>191</v>
          </cell>
          <cell r="M178" t="str">
            <v>Alfstedt Außenbereich</v>
          </cell>
          <cell r="N178"/>
          <cell r="O178"/>
          <cell r="T178">
            <v>502118</v>
          </cell>
          <cell r="U178">
            <v>5932991</v>
          </cell>
          <cell r="X178"/>
          <cell r="AA178"/>
          <cell r="AO178" t="str">
            <v>GE General Electrics</v>
          </cell>
          <cell r="AP178" t="str">
            <v>GE 5.3-158</v>
          </cell>
          <cell r="AQ178">
            <v>161</v>
          </cell>
          <cell r="AR178"/>
          <cell r="AS178">
            <v>240</v>
          </cell>
          <cell r="AT178">
            <v>5300</v>
          </cell>
          <cell r="AX178" t="str">
            <v>107,2 (103,2 nachts)</v>
          </cell>
          <cell r="AY178" t="str">
            <v>x</v>
          </cell>
          <cell r="BG178" t="str">
            <v>Protea</v>
          </cell>
          <cell r="BI178" t="str">
            <v>20407-2019</v>
          </cell>
          <cell r="BL178">
            <v>44114</v>
          </cell>
          <cell r="BM178"/>
          <cell r="BN178"/>
          <cell r="BO178"/>
          <cell r="BP178"/>
          <cell r="BQ178"/>
          <cell r="BR178"/>
          <cell r="BS178"/>
          <cell r="BT178"/>
          <cell r="BU178"/>
          <cell r="BW178"/>
          <cell r="BX178"/>
          <cell r="BY178"/>
          <cell r="CB178"/>
          <cell r="CC178"/>
        </row>
        <row r="179">
          <cell r="B179" t="str">
            <v>E</v>
          </cell>
          <cell r="C179" t="str">
            <v>192</v>
          </cell>
          <cell r="M179" t="str">
            <v>Alfstedt Außenbereich</v>
          </cell>
          <cell r="N179"/>
          <cell r="O179"/>
          <cell r="T179">
            <v>501968</v>
          </cell>
          <cell r="U179">
            <v>5933356</v>
          </cell>
          <cell r="X179"/>
          <cell r="AA179"/>
          <cell r="AO179" t="str">
            <v>GE General Electrics</v>
          </cell>
          <cell r="AP179" t="str">
            <v>GE 5.3-158</v>
          </cell>
          <cell r="AQ179">
            <v>161</v>
          </cell>
          <cell r="AR179"/>
          <cell r="AS179">
            <v>240</v>
          </cell>
          <cell r="AT179">
            <v>5300</v>
          </cell>
          <cell r="AX179" t="str">
            <v>107,2 (103,2 nachts)</v>
          </cell>
          <cell r="AY179" t="str">
            <v>x</v>
          </cell>
          <cell r="BG179" t="str">
            <v>Protea</v>
          </cell>
          <cell r="BI179" t="str">
            <v>20407-2019</v>
          </cell>
          <cell r="BL179">
            <v>44114</v>
          </cell>
          <cell r="BM179"/>
          <cell r="BN179"/>
          <cell r="BO179"/>
          <cell r="BP179"/>
          <cell r="BQ179"/>
          <cell r="BR179"/>
          <cell r="BS179"/>
          <cell r="BT179"/>
          <cell r="BU179"/>
          <cell r="BW179"/>
          <cell r="BX179"/>
          <cell r="BY179"/>
          <cell r="CB179"/>
          <cell r="CC179"/>
        </row>
        <row r="180">
          <cell r="B180" t="str">
            <v>E</v>
          </cell>
          <cell r="C180" t="str">
            <v>193</v>
          </cell>
          <cell r="M180" t="str">
            <v>Alfstedt Außenbereich</v>
          </cell>
          <cell r="N180"/>
          <cell r="O180"/>
          <cell r="T180">
            <v>501724</v>
          </cell>
          <cell r="U180">
            <v>5933034</v>
          </cell>
          <cell r="X180"/>
          <cell r="AA180"/>
          <cell r="AO180" t="str">
            <v>GE General Electrics</v>
          </cell>
          <cell r="AP180" t="str">
            <v>GE 5.3-158</v>
          </cell>
          <cell r="AQ180">
            <v>161</v>
          </cell>
          <cell r="AR180"/>
          <cell r="AS180">
            <v>240</v>
          </cell>
          <cell r="AT180">
            <v>5300</v>
          </cell>
          <cell r="AX180" t="str">
            <v>107,2 (103,2 nachts)</v>
          </cell>
          <cell r="AY180" t="str">
            <v>x</v>
          </cell>
          <cell r="BG180" t="str">
            <v>Protea</v>
          </cell>
          <cell r="BI180" t="str">
            <v>20407-2019</v>
          </cell>
          <cell r="BL180">
            <v>44114</v>
          </cell>
          <cell r="BM180"/>
          <cell r="BN180"/>
          <cell r="BO180"/>
          <cell r="BP180"/>
          <cell r="BQ180"/>
          <cell r="BR180"/>
          <cell r="BS180"/>
          <cell r="BT180"/>
          <cell r="BU180"/>
          <cell r="BW180"/>
          <cell r="BX180"/>
          <cell r="BY180"/>
          <cell r="CB180"/>
          <cell r="CC180"/>
        </row>
        <row r="181">
          <cell r="B181" t="str">
            <v>E</v>
          </cell>
          <cell r="C181" t="str">
            <v>194</v>
          </cell>
          <cell r="M181" t="str">
            <v>Alfstedt Außenbereich</v>
          </cell>
          <cell r="N181"/>
          <cell r="O181"/>
          <cell r="T181">
            <v>501506</v>
          </cell>
          <cell r="U181">
            <v>5933371</v>
          </cell>
          <cell r="X181"/>
          <cell r="AA181"/>
          <cell r="AO181" t="str">
            <v>GE General Electrics</v>
          </cell>
          <cell r="AP181" t="str">
            <v>GE 5.3-158</v>
          </cell>
          <cell r="AQ181">
            <v>161</v>
          </cell>
          <cell r="AR181"/>
          <cell r="AS181">
            <v>240</v>
          </cell>
          <cell r="AT181">
            <v>5300</v>
          </cell>
          <cell r="AX181" t="str">
            <v>107,2 (106,2 nachts)</v>
          </cell>
          <cell r="AY181" t="str">
            <v>x</v>
          </cell>
          <cell r="BG181" t="str">
            <v>Protea</v>
          </cell>
          <cell r="BI181" t="str">
            <v>20407-2019</v>
          </cell>
          <cell r="BL181">
            <v>44114</v>
          </cell>
          <cell r="BM181"/>
          <cell r="BN181"/>
          <cell r="BO181"/>
          <cell r="BP181"/>
          <cell r="BQ181"/>
          <cell r="BR181"/>
          <cell r="BS181"/>
          <cell r="BT181"/>
          <cell r="BU181"/>
          <cell r="BW181"/>
          <cell r="BX181"/>
          <cell r="BY181"/>
          <cell r="CB181"/>
          <cell r="CC181"/>
        </row>
        <row r="182">
          <cell r="B182" t="str">
            <v>E</v>
          </cell>
          <cell r="C182" t="str">
            <v>195</v>
          </cell>
          <cell r="M182" t="str">
            <v>Alfstedt Außenbereich</v>
          </cell>
          <cell r="N182"/>
          <cell r="O182"/>
          <cell r="T182">
            <v>501082</v>
          </cell>
          <cell r="U182">
            <v>5933388</v>
          </cell>
          <cell r="X182"/>
          <cell r="AA182"/>
          <cell r="AO182" t="str">
            <v>GE General Electrics</v>
          </cell>
          <cell r="AP182" t="str">
            <v>GE 5.3-158</v>
          </cell>
          <cell r="AQ182">
            <v>161</v>
          </cell>
          <cell r="AR182"/>
          <cell r="AS182">
            <v>240</v>
          </cell>
          <cell r="AT182">
            <v>5300</v>
          </cell>
          <cell r="AX182" t="str">
            <v>107,2 (106,2 nachts)</v>
          </cell>
          <cell r="AY182" t="str">
            <v>x</v>
          </cell>
          <cell r="BG182" t="str">
            <v>Protea</v>
          </cell>
          <cell r="BI182" t="str">
            <v>20407-2019</v>
          </cell>
          <cell r="BL182">
            <v>44114</v>
          </cell>
          <cell r="BM182"/>
          <cell r="BN182"/>
          <cell r="BO182"/>
          <cell r="BP182"/>
          <cell r="BQ182"/>
          <cell r="BR182"/>
          <cell r="BS182"/>
          <cell r="BT182"/>
          <cell r="BU182"/>
          <cell r="BW182"/>
          <cell r="BX182"/>
          <cell r="BY182"/>
          <cell r="CB182"/>
          <cell r="CC182"/>
        </row>
        <row r="183">
          <cell r="B183" t="str">
            <v>E</v>
          </cell>
          <cell r="C183" t="str">
            <v>196</v>
          </cell>
          <cell r="M183" t="str">
            <v>Bevern Außenbereich</v>
          </cell>
          <cell r="N183"/>
          <cell r="O183"/>
          <cell r="T183">
            <v>510798</v>
          </cell>
          <cell r="U183">
            <v>5919558</v>
          </cell>
          <cell r="X183"/>
          <cell r="AA183"/>
          <cell r="AO183" t="str">
            <v>Nordex</v>
          </cell>
          <cell r="AP183" t="str">
            <v>N149</v>
          </cell>
          <cell r="AQ183">
            <v>164</v>
          </cell>
          <cell r="AR183"/>
          <cell r="AS183">
            <v>238.6</v>
          </cell>
          <cell r="AT183">
            <v>5700</v>
          </cell>
          <cell r="AX183">
            <v>107.3</v>
          </cell>
          <cell r="AY183"/>
          <cell r="BG183" t="str">
            <v>BNK Deutsche Windtechnik</v>
          </cell>
          <cell r="BI183" t="str">
            <v>21959-2018</v>
          </cell>
          <cell r="BL183">
            <v>44259</v>
          </cell>
          <cell r="BM183"/>
          <cell r="BN183"/>
          <cell r="BO183"/>
          <cell r="BP183"/>
          <cell r="BQ183"/>
          <cell r="BR183"/>
          <cell r="BS183"/>
          <cell r="BT183"/>
          <cell r="BU183"/>
          <cell r="BW183"/>
          <cell r="BX183"/>
          <cell r="BY183"/>
          <cell r="CB183"/>
          <cell r="CC183"/>
        </row>
        <row r="184">
          <cell r="B184" t="str">
            <v>E</v>
          </cell>
          <cell r="C184" t="str">
            <v>197</v>
          </cell>
          <cell r="M184" t="str">
            <v>Sandbostel Außenbereich</v>
          </cell>
          <cell r="N184"/>
          <cell r="O184"/>
          <cell r="T184">
            <v>511311</v>
          </cell>
          <cell r="U184">
            <v>5918773</v>
          </cell>
          <cell r="X184"/>
          <cell r="AA184"/>
          <cell r="AO184" t="str">
            <v>Nordex</v>
          </cell>
          <cell r="AP184" t="str">
            <v>N149</v>
          </cell>
          <cell r="AQ184">
            <v>164</v>
          </cell>
          <cell r="AR184"/>
          <cell r="AS184">
            <v>238.6</v>
          </cell>
          <cell r="AT184">
            <v>5700</v>
          </cell>
          <cell r="AX184">
            <v>107.3</v>
          </cell>
          <cell r="AY184"/>
          <cell r="BG184" t="str">
            <v>BNK Deutsche Windtechnik</v>
          </cell>
          <cell r="BI184" t="str">
            <v>21959-2018</v>
          </cell>
          <cell r="BL184">
            <v>44259</v>
          </cell>
          <cell r="BM184"/>
          <cell r="BN184"/>
          <cell r="BO184"/>
          <cell r="BP184"/>
          <cell r="BQ184"/>
          <cell r="BR184"/>
          <cell r="BS184"/>
          <cell r="BT184"/>
          <cell r="BU184"/>
          <cell r="BW184"/>
          <cell r="BX184"/>
          <cell r="BY184"/>
          <cell r="CB184"/>
          <cell r="CC184"/>
        </row>
        <row r="185">
          <cell r="B185" t="str">
            <v>E</v>
          </cell>
          <cell r="C185" t="str">
            <v>198</v>
          </cell>
          <cell r="M185" t="str">
            <v>Sandbostel Außenbereich</v>
          </cell>
          <cell r="N185"/>
          <cell r="O185"/>
          <cell r="T185">
            <v>512892</v>
          </cell>
          <cell r="U185">
            <v>5918479</v>
          </cell>
          <cell r="X185"/>
          <cell r="AA185"/>
          <cell r="AO185" t="str">
            <v>Nordex</v>
          </cell>
          <cell r="AP185" t="str">
            <v>N149</v>
          </cell>
          <cell r="AQ185">
            <v>164</v>
          </cell>
          <cell r="AR185"/>
          <cell r="AS185">
            <v>238.6</v>
          </cell>
          <cell r="AT185">
            <v>5700</v>
          </cell>
          <cell r="AX185">
            <v>107.3</v>
          </cell>
          <cell r="AY185"/>
          <cell r="BG185" t="str">
            <v>BNK Deutsche Windtechnik</v>
          </cell>
          <cell r="BI185" t="str">
            <v>21959-2018</v>
          </cell>
          <cell r="BL185">
            <v>44259</v>
          </cell>
          <cell r="BM185"/>
          <cell r="BN185"/>
          <cell r="BO185"/>
          <cell r="BP185"/>
          <cell r="BQ185"/>
          <cell r="BR185"/>
          <cell r="BS185"/>
          <cell r="BT185"/>
          <cell r="BU185"/>
          <cell r="BW185"/>
          <cell r="BX185"/>
          <cell r="BY185"/>
          <cell r="CB185"/>
          <cell r="CC185"/>
        </row>
        <row r="186">
          <cell r="B186" t="str">
            <v>E</v>
          </cell>
          <cell r="C186" t="str">
            <v>199</v>
          </cell>
          <cell r="M186" t="str">
            <v>Sandbostel Außenbereich</v>
          </cell>
          <cell r="N186"/>
          <cell r="O186"/>
          <cell r="T186">
            <v>510256</v>
          </cell>
          <cell r="U186">
            <v>5918219</v>
          </cell>
          <cell r="X186"/>
          <cell r="AA186"/>
          <cell r="AO186" t="str">
            <v>Nordex</v>
          </cell>
          <cell r="AP186" t="str">
            <v>N149</v>
          </cell>
          <cell r="AQ186">
            <v>164</v>
          </cell>
          <cell r="AR186"/>
          <cell r="AS186">
            <v>238.6</v>
          </cell>
          <cell r="AT186">
            <v>5700</v>
          </cell>
          <cell r="AX186" t="str">
            <v>tags 107,3/nachts 101,2</v>
          </cell>
          <cell r="AY186" t="str">
            <v>x</v>
          </cell>
          <cell r="BG186" t="str">
            <v>BNK Deutsche Windtechnik</v>
          </cell>
          <cell r="BI186" t="str">
            <v>21959-2018</v>
          </cell>
          <cell r="BL186">
            <v>44259</v>
          </cell>
          <cell r="BM186"/>
          <cell r="BN186"/>
          <cell r="BO186"/>
          <cell r="BP186"/>
          <cell r="BQ186"/>
          <cell r="BR186"/>
          <cell r="BS186"/>
          <cell r="BT186"/>
          <cell r="BU186"/>
          <cell r="BW186"/>
          <cell r="BX186"/>
          <cell r="BY186"/>
          <cell r="CB186"/>
          <cell r="CC186"/>
        </row>
        <row r="187">
          <cell r="B187" t="str">
            <v>E</v>
          </cell>
          <cell r="C187" t="str">
            <v>200</v>
          </cell>
          <cell r="M187" t="str">
            <v>Buchholz Außenbereich</v>
          </cell>
          <cell r="N187"/>
          <cell r="O187"/>
          <cell r="T187">
            <v>506114</v>
          </cell>
          <cell r="U187">
            <v>5888853</v>
          </cell>
          <cell r="X187"/>
          <cell r="AA187"/>
          <cell r="AO187" t="str">
            <v>Enercon</v>
          </cell>
          <cell r="AP187" t="str">
            <v>E-53</v>
          </cell>
          <cell r="AQ187">
            <v>74</v>
          </cell>
          <cell r="AR187"/>
          <cell r="AS187">
            <v>100</v>
          </cell>
          <cell r="AT187">
            <v>800</v>
          </cell>
          <cell r="AX187">
            <v>103.5</v>
          </cell>
          <cell r="AY187"/>
          <cell r="BG187"/>
          <cell r="BI187" t="str">
            <v>21895-2017</v>
          </cell>
          <cell r="BL187">
            <v>43780</v>
          </cell>
          <cell r="BM187"/>
          <cell r="BN187"/>
          <cell r="BO187"/>
          <cell r="BP187"/>
          <cell r="BQ187"/>
          <cell r="BR187"/>
          <cell r="BS187"/>
          <cell r="BT187"/>
          <cell r="BU187"/>
          <cell r="BW187"/>
          <cell r="BX187"/>
          <cell r="BY187"/>
          <cell r="CB187"/>
          <cell r="CC187"/>
        </row>
        <row r="188">
          <cell r="B188" t="str">
            <v>E</v>
          </cell>
          <cell r="C188" t="str">
            <v>201</v>
          </cell>
          <cell r="M188" t="str">
            <v>Ohrel Außenbereich</v>
          </cell>
          <cell r="N188"/>
          <cell r="O188"/>
          <cell r="T188">
            <v>519142</v>
          </cell>
          <cell r="U188">
            <v>5915748</v>
          </cell>
          <cell r="X188"/>
          <cell r="AA188"/>
          <cell r="AO188" t="str">
            <v>Enercon</v>
          </cell>
          <cell r="AP188" t="str">
            <v>E-70</v>
          </cell>
          <cell r="AQ188">
            <v>64</v>
          </cell>
          <cell r="AR188"/>
          <cell r="AS188">
            <v>99.5</v>
          </cell>
          <cell r="AT188">
            <v>2000</v>
          </cell>
          <cell r="AX188">
            <v>101.8</v>
          </cell>
          <cell r="AY188" t="str">
            <v>dauerhaft gedros-selt auf 2 MW</v>
          </cell>
          <cell r="BG188"/>
          <cell r="BI188" t="str">
            <v>20151-2018</v>
          </cell>
          <cell r="BL188">
            <v>43803</v>
          </cell>
          <cell r="BM188"/>
          <cell r="BN188"/>
          <cell r="BO188"/>
          <cell r="BP188"/>
          <cell r="BQ188"/>
          <cell r="BR188"/>
          <cell r="BS188"/>
          <cell r="BT188"/>
          <cell r="BU188"/>
          <cell r="BW188"/>
          <cell r="BX188"/>
          <cell r="BY188"/>
          <cell r="CB188"/>
          <cell r="CC188"/>
        </row>
        <row r="189">
          <cell r="B189" t="str">
            <v>E</v>
          </cell>
          <cell r="C189" t="str">
            <v>202</v>
          </cell>
          <cell r="M189" t="str">
            <v>Ohrel Außenbereich</v>
          </cell>
          <cell r="N189"/>
          <cell r="O189"/>
          <cell r="T189">
            <v>519243</v>
          </cell>
          <cell r="U189">
            <v>5915539</v>
          </cell>
          <cell r="X189"/>
          <cell r="AA189"/>
          <cell r="AO189" t="str">
            <v>Enercon</v>
          </cell>
          <cell r="AP189" t="str">
            <v>E-70</v>
          </cell>
          <cell r="AQ189">
            <v>64</v>
          </cell>
          <cell r="AR189"/>
          <cell r="AS189">
            <v>99.5</v>
          </cell>
          <cell r="AT189">
            <v>2000</v>
          </cell>
          <cell r="AX189">
            <v>101.8</v>
          </cell>
          <cell r="AY189" t="str">
            <v>dauerhaft gedros-selt auf 2 MW</v>
          </cell>
          <cell r="BG189"/>
          <cell r="BI189" t="str">
            <v>20151-2018</v>
          </cell>
          <cell r="BL189">
            <v>43803</v>
          </cell>
          <cell r="BM189"/>
          <cell r="BN189"/>
          <cell r="BO189"/>
          <cell r="BP189"/>
          <cell r="BQ189"/>
          <cell r="BR189"/>
          <cell r="BS189"/>
          <cell r="BT189"/>
          <cell r="BU189"/>
          <cell r="BW189"/>
          <cell r="BX189"/>
          <cell r="BY189"/>
          <cell r="CB189"/>
          <cell r="CC189"/>
        </row>
        <row r="190">
          <cell r="B190" t="str">
            <v>E</v>
          </cell>
          <cell r="C190" t="str">
            <v>203</v>
          </cell>
          <cell r="M190" t="str">
            <v>Anderlingen Außenbereich</v>
          </cell>
          <cell r="N190"/>
          <cell r="O190"/>
          <cell r="T190">
            <v>519354</v>
          </cell>
          <cell r="U190">
            <v>5915322</v>
          </cell>
          <cell r="X190"/>
          <cell r="AA190"/>
          <cell r="AO190" t="str">
            <v>Enercon</v>
          </cell>
          <cell r="AP190" t="str">
            <v>E-70</v>
          </cell>
          <cell r="AQ190">
            <v>64</v>
          </cell>
          <cell r="AR190"/>
          <cell r="AS190">
            <v>99.5</v>
          </cell>
          <cell r="AT190">
            <v>2000</v>
          </cell>
          <cell r="AX190">
            <v>101.8</v>
          </cell>
          <cell r="AY190" t="str">
            <v>dauerhaft gedros-selt auf 2 MW</v>
          </cell>
          <cell r="BG190"/>
          <cell r="BI190" t="str">
            <v>20151-2018</v>
          </cell>
          <cell r="BL190">
            <v>43803</v>
          </cell>
          <cell r="BM190"/>
          <cell r="BN190"/>
          <cell r="BO190"/>
          <cell r="BP190"/>
          <cell r="BQ190"/>
          <cell r="BR190"/>
          <cell r="BS190"/>
          <cell r="BT190"/>
          <cell r="BU190"/>
          <cell r="BW190"/>
          <cell r="BX190"/>
          <cell r="BY190"/>
          <cell r="CB190"/>
          <cell r="CC190"/>
        </row>
        <row r="191">
          <cell r="B191" t="str">
            <v>E</v>
          </cell>
          <cell r="C191" t="str">
            <v>204</v>
          </cell>
          <cell r="M191" t="str">
            <v>Oerel Außenbereich</v>
          </cell>
          <cell r="N191"/>
          <cell r="O191"/>
          <cell r="T191">
            <v>504035</v>
          </cell>
          <cell r="U191">
            <v>5923209</v>
          </cell>
          <cell r="X191"/>
          <cell r="AA191"/>
          <cell r="AO191" t="str">
            <v>Nordex</v>
          </cell>
          <cell r="AP191" t="str">
            <v>N149</v>
          </cell>
          <cell r="AQ191">
            <v>164</v>
          </cell>
          <cell r="AR191"/>
          <cell r="AS191">
            <v>238.5</v>
          </cell>
          <cell r="AT191">
            <v>5700</v>
          </cell>
          <cell r="AX191">
            <v>107.3</v>
          </cell>
          <cell r="AY191"/>
          <cell r="BG191" t="str">
            <v>Protea</v>
          </cell>
          <cell r="BI191" t="str">
            <v>20719-2019</v>
          </cell>
          <cell r="BL191">
            <v>44114</v>
          </cell>
          <cell r="BM191"/>
          <cell r="BN191"/>
          <cell r="BO191"/>
          <cell r="BP191"/>
          <cell r="BQ191"/>
          <cell r="BR191"/>
          <cell r="BS191"/>
          <cell r="BT191"/>
          <cell r="BU191"/>
          <cell r="BW191"/>
          <cell r="BX191"/>
          <cell r="BY191"/>
          <cell r="CB191"/>
          <cell r="CC191"/>
        </row>
        <row r="192">
          <cell r="B192" t="str">
            <v>E</v>
          </cell>
          <cell r="C192" t="str">
            <v>205</v>
          </cell>
          <cell r="M192" t="str">
            <v>Barchel Außenbereich</v>
          </cell>
          <cell r="N192"/>
          <cell r="O192"/>
          <cell r="T192">
            <v>503276</v>
          </cell>
          <cell r="U192">
            <v>5922944</v>
          </cell>
          <cell r="X192"/>
          <cell r="AA192"/>
          <cell r="AO192" t="str">
            <v>Nordex</v>
          </cell>
          <cell r="AP192" t="str">
            <v>N149</v>
          </cell>
          <cell r="AQ192">
            <v>164</v>
          </cell>
          <cell r="AR192"/>
          <cell r="AS192">
            <v>238.5</v>
          </cell>
          <cell r="AT192">
            <v>5700</v>
          </cell>
          <cell r="AX192">
            <v>107.3</v>
          </cell>
          <cell r="AY192"/>
          <cell r="BG192" t="str">
            <v>Protea</v>
          </cell>
          <cell r="BI192" t="str">
            <v>20719-2019</v>
          </cell>
          <cell r="BL192">
            <v>44114</v>
          </cell>
          <cell r="BM192"/>
          <cell r="BN192"/>
          <cell r="BO192"/>
          <cell r="BP192"/>
          <cell r="BQ192"/>
          <cell r="BR192"/>
          <cell r="BS192"/>
          <cell r="BT192"/>
          <cell r="BU192"/>
          <cell r="BW192"/>
          <cell r="BX192"/>
          <cell r="BY192"/>
          <cell r="CB192"/>
          <cell r="CC192"/>
        </row>
        <row r="193">
          <cell r="B193" t="str">
            <v>E</v>
          </cell>
          <cell r="C193" t="str">
            <v>206</v>
          </cell>
          <cell r="M193" t="str">
            <v>Oerel Außenbereich</v>
          </cell>
          <cell r="N193"/>
          <cell r="O193"/>
          <cell r="T193">
            <v>503989</v>
          </cell>
          <cell r="U193">
            <v>5923793</v>
          </cell>
          <cell r="X193"/>
          <cell r="AA193"/>
          <cell r="AO193" t="str">
            <v>Nordex</v>
          </cell>
          <cell r="AP193" t="str">
            <v>N149</v>
          </cell>
          <cell r="AQ193">
            <v>164</v>
          </cell>
          <cell r="AR193"/>
          <cell r="AS193">
            <v>238.5</v>
          </cell>
          <cell r="AT193">
            <v>5700</v>
          </cell>
          <cell r="AX193">
            <v>107.3</v>
          </cell>
          <cell r="AY193"/>
          <cell r="BG193" t="str">
            <v>Protea</v>
          </cell>
          <cell r="BI193" t="str">
            <v>20719-2019</v>
          </cell>
          <cell r="BL193">
            <v>44114</v>
          </cell>
          <cell r="BM193"/>
          <cell r="BN193"/>
          <cell r="BO193"/>
          <cell r="BP193"/>
          <cell r="BQ193"/>
          <cell r="BR193"/>
          <cell r="BS193"/>
          <cell r="BT193"/>
          <cell r="BU193"/>
          <cell r="BW193"/>
          <cell r="BX193"/>
          <cell r="BY193"/>
          <cell r="CB193"/>
          <cell r="CC193"/>
        </row>
        <row r="194">
          <cell r="B194" t="str">
            <v>E</v>
          </cell>
          <cell r="C194" t="str">
            <v>207</v>
          </cell>
          <cell r="M194" t="str">
            <v>Oerel Außenbereich</v>
          </cell>
          <cell r="N194"/>
          <cell r="O194"/>
          <cell r="T194">
            <v>504738</v>
          </cell>
          <cell r="U194">
            <v>5924016</v>
          </cell>
          <cell r="X194"/>
          <cell r="AA194"/>
          <cell r="AO194" t="str">
            <v>Nordex</v>
          </cell>
          <cell r="AP194" t="str">
            <v>N149</v>
          </cell>
          <cell r="AQ194">
            <v>164</v>
          </cell>
          <cell r="AR194"/>
          <cell r="AS194">
            <v>238.5</v>
          </cell>
          <cell r="AT194">
            <v>5700</v>
          </cell>
          <cell r="AX194">
            <v>107.3</v>
          </cell>
          <cell r="AY194"/>
          <cell r="BG194" t="str">
            <v>Protea</v>
          </cell>
          <cell r="BI194" t="str">
            <v>20719-2019</v>
          </cell>
          <cell r="BL194">
            <v>44114</v>
          </cell>
          <cell r="BM194"/>
          <cell r="BN194"/>
          <cell r="BO194"/>
          <cell r="BP194"/>
          <cell r="BQ194"/>
          <cell r="BR194"/>
          <cell r="BS194"/>
          <cell r="BT194"/>
          <cell r="BU194"/>
          <cell r="BW194"/>
          <cell r="BX194"/>
          <cell r="BY194"/>
          <cell r="CB194"/>
          <cell r="CC194"/>
        </row>
        <row r="195">
          <cell r="B195" t="str">
            <v>E</v>
          </cell>
          <cell r="C195" t="str">
            <v>208</v>
          </cell>
          <cell r="M195" t="str">
            <v>Oerel Außenbereich</v>
          </cell>
          <cell r="N195"/>
          <cell r="O195"/>
          <cell r="T195">
            <v>503654</v>
          </cell>
          <cell r="U195">
            <v>5923624</v>
          </cell>
          <cell r="X195"/>
          <cell r="AA195"/>
          <cell r="AO195" t="str">
            <v>Nordex</v>
          </cell>
          <cell r="AP195" t="str">
            <v>N149</v>
          </cell>
          <cell r="AQ195">
            <v>164</v>
          </cell>
          <cell r="AR195"/>
          <cell r="AS195">
            <v>238.5</v>
          </cell>
          <cell r="AT195">
            <v>5700</v>
          </cell>
          <cell r="AX195">
            <v>107.3</v>
          </cell>
          <cell r="AY195"/>
          <cell r="BG195" t="str">
            <v>Protea</v>
          </cell>
          <cell r="BI195" t="str">
            <v>20719-2019</v>
          </cell>
          <cell r="BL195">
            <v>44114</v>
          </cell>
          <cell r="BM195"/>
          <cell r="BN195"/>
          <cell r="BO195"/>
          <cell r="BP195"/>
          <cell r="BQ195"/>
          <cell r="BR195"/>
          <cell r="BS195"/>
          <cell r="BT195"/>
          <cell r="BU195"/>
          <cell r="BW195"/>
          <cell r="BX195"/>
          <cell r="BY195"/>
          <cell r="CB195"/>
          <cell r="CC195"/>
        </row>
        <row r="196">
          <cell r="B196" t="str">
            <v>E</v>
          </cell>
          <cell r="C196" t="str">
            <v>209</v>
          </cell>
          <cell r="M196" t="str">
            <v>Oerel Außenbereich</v>
          </cell>
          <cell r="N196"/>
          <cell r="O196"/>
          <cell r="T196">
            <v>504740</v>
          </cell>
          <cell r="U196">
            <v>5923578</v>
          </cell>
          <cell r="X196"/>
          <cell r="AA196"/>
          <cell r="AO196" t="str">
            <v>Enercon</v>
          </cell>
          <cell r="AP196" t="str">
            <v>E-138</v>
          </cell>
          <cell r="AQ196">
            <v>159.36000000000001</v>
          </cell>
          <cell r="AR196"/>
          <cell r="AS196">
            <v>229</v>
          </cell>
          <cell r="AT196">
            <v>4200</v>
          </cell>
          <cell r="AX196">
            <v>107.7</v>
          </cell>
          <cell r="AY196"/>
          <cell r="BG196" t="str">
            <v>lanthan SafeSky</v>
          </cell>
          <cell r="BI196" t="str">
            <v>20721-2019</v>
          </cell>
          <cell r="BL196">
            <v>44114</v>
          </cell>
          <cell r="BM196"/>
          <cell r="BN196"/>
          <cell r="BO196"/>
          <cell r="BP196"/>
          <cell r="BQ196"/>
          <cell r="BR196"/>
          <cell r="BS196"/>
          <cell r="BT196"/>
          <cell r="BU196"/>
          <cell r="BW196"/>
          <cell r="BX196"/>
          <cell r="BY196"/>
          <cell r="CB196"/>
          <cell r="CC196"/>
        </row>
        <row r="197">
          <cell r="B197" t="str">
            <v>E</v>
          </cell>
          <cell r="C197" t="str">
            <v>210</v>
          </cell>
          <cell r="M197" t="str">
            <v>Oerel Außenbereich</v>
          </cell>
          <cell r="N197"/>
          <cell r="O197"/>
          <cell r="T197">
            <v>504384</v>
          </cell>
          <cell r="U197">
            <v>5923453</v>
          </cell>
          <cell r="X197">
            <v>45</v>
          </cell>
          <cell r="AA197"/>
          <cell r="AO197" t="str">
            <v>Enercon</v>
          </cell>
          <cell r="AP197" t="str">
            <v>E-138</v>
          </cell>
          <cell r="AQ197">
            <v>159.36000000000001</v>
          </cell>
          <cell r="AR197"/>
          <cell r="AS197">
            <v>229</v>
          </cell>
          <cell r="AT197">
            <v>4200</v>
          </cell>
          <cell r="AX197">
            <v>107.7</v>
          </cell>
          <cell r="AY197"/>
          <cell r="BG197" t="str">
            <v>lanthan SafeSky</v>
          </cell>
          <cell r="BI197" t="str">
            <v>20721-2019</v>
          </cell>
          <cell r="BL197">
            <v>44114</v>
          </cell>
          <cell r="BM197"/>
          <cell r="BN197"/>
          <cell r="BO197"/>
          <cell r="BP197"/>
          <cell r="BQ197"/>
          <cell r="BR197"/>
          <cell r="BS197"/>
          <cell r="BT197"/>
          <cell r="BU197"/>
          <cell r="BW197"/>
          <cell r="BX197"/>
          <cell r="BY197"/>
          <cell r="CB197"/>
          <cell r="CC197"/>
        </row>
        <row r="198">
          <cell r="B198" t="str">
            <v>G</v>
          </cell>
          <cell r="C198" t="str">
            <v>211</v>
          </cell>
          <cell r="M198" t="str">
            <v>Nartum Außenbereich</v>
          </cell>
          <cell r="N198"/>
          <cell r="O198"/>
          <cell r="T198">
            <v>517006.7</v>
          </cell>
          <cell r="U198">
            <v>5893297.4000000004</v>
          </cell>
          <cell r="X198"/>
          <cell r="AA198"/>
          <cell r="AO198" t="str">
            <v xml:space="preserve">Nordex </v>
          </cell>
          <cell r="AP198" t="str">
            <v>N149/5.X</v>
          </cell>
          <cell r="AQ198">
            <v>164</v>
          </cell>
          <cell r="AR198">
            <v>149</v>
          </cell>
          <cell r="AS198">
            <v>238.5</v>
          </cell>
          <cell r="AT198">
            <v>5700</v>
          </cell>
          <cell r="AX198">
            <v>107.7</v>
          </cell>
          <cell r="AY198"/>
          <cell r="BG198"/>
          <cell r="BI198" t="str">
            <v>30002-2023</v>
          </cell>
          <cell r="BL198">
            <v>45519</v>
          </cell>
          <cell r="BM198" t="str">
            <v>21813-24</v>
          </cell>
          <cell r="BN198"/>
          <cell r="BO198">
            <v>45688</v>
          </cell>
          <cell r="BP198"/>
          <cell r="BQ198" t="str">
            <v>J</v>
          </cell>
          <cell r="BR198"/>
          <cell r="BS198"/>
          <cell r="BT198"/>
          <cell r="BU198"/>
          <cell r="BW198"/>
          <cell r="BX198"/>
          <cell r="BY198"/>
          <cell r="CB198"/>
          <cell r="CC198"/>
        </row>
        <row r="199">
          <cell r="B199" t="str">
            <v>G</v>
          </cell>
          <cell r="C199" t="str">
            <v>212</v>
          </cell>
          <cell r="M199" t="str">
            <v>Nartum Außenbereich</v>
          </cell>
          <cell r="N199"/>
          <cell r="O199"/>
          <cell r="T199">
            <v>517382.8</v>
          </cell>
          <cell r="U199">
            <v>5893177.4000000004</v>
          </cell>
          <cell r="X199"/>
          <cell r="AA199"/>
          <cell r="AO199" t="str">
            <v>Nordex</v>
          </cell>
          <cell r="AP199" t="str">
            <v>N149/5.X</v>
          </cell>
          <cell r="AQ199">
            <v>164</v>
          </cell>
          <cell r="AR199">
            <v>149</v>
          </cell>
          <cell r="AS199">
            <v>238.5</v>
          </cell>
          <cell r="AT199">
            <v>5700</v>
          </cell>
          <cell r="AX199">
            <v>107.7</v>
          </cell>
          <cell r="AY199"/>
          <cell r="BG199"/>
          <cell r="BI199" t="str">
            <v>30002-2023</v>
          </cell>
          <cell r="BL199">
            <v>45519</v>
          </cell>
          <cell r="BM199" t="str">
            <v>21813-24</v>
          </cell>
          <cell r="BN199"/>
          <cell r="BO199">
            <v>45688</v>
          </cell>
          <cell r="BP199"/>
          <cell r="BQ199" t="str">
            <v>J</v>
          </cell>
          <cell r="BR199"/>
          <cell r="BS199"/>
          <cell r="BT199"/>
          <cell r="BU199"/>
          <cell r="BW199"/>
          <cell r="BX199"/>
          <cell r="BY199"/>
          <cell r="CB199"/>
          <cell r="CC199"/>
        </row>
        <row r="200">
          <cell r="B200" t="str">
            <v>G</v>
          </cell>
          <cell r="C200" t="str">
            <v>214</v>
          </cell>
          <cell r="M200" t="str">
            <v>Nartum Außenbereich</v>
          </cell>
          <cell r="N200"/>
          <cell r="O200"/>
          <cell r="T200">
            <v>517852.9</v>
          </cell>
          <cell r="U200">
            <v>5893426.2999999998</v>
          </cell>
          <cell r="X200"/>
          <cell r="AA200"/>
          <cell r="AO200" t="str">
            <v>Nordex</v>
          </cell>
          <cell r="AP200" t="str">
            <v>N149/5.X</v>
          </cell>
          <cell r="AQ200">
            <v>164</v>
          </cell>
          <cell r="AR200">
            <v>149</v>
          </cell>
          <cell r="AS200">
            <v>238.5</v>
          </cell>
          <cell r="AT200">
            <v>5700</v>
          </cell>
          <cell r="AX200">
            <v>107.7</v>
          </cell>
          <cell r="AY200"/>
          <cell r="BG200"/>
          <cell r="BI200" t="str">
            <v>30002-2023</v>
          </cell>
          <cell r="BL200">
            <v>45519</v>
          </cell>
          <cell r="BM200" t="str">
            <v>21813-24</v>
          </cell>
          <cell r="BN200"/>
          <cell r="BO200">
            <v>45688</v>
          </cell>
          <cell r="BP200"/>
          <cell r="BQ200" t="str">
            <v>J</v>
          </cell>
          <cell r="BR200"/>
          <cell r="BS200"/>
          <cell r="BT200"/>
          <cell r="BU200"/>
          <cell r="BW200"/>
          <cell r="BX200"/>
          <cell r="BY200"/>
          <cell r="CB200"/>
          <cell r="CC200"/>
        </row>
        <row r="201">
          <cell r="B201" t="str">
            <v>G</v>
          </cell>
          <cell r="C201" t="str">
            <v>215</v>
          </cell>
          <cell r="M201" t="str">
            <v>Nartum Außenbereich</v>
          </cell>
          <cell r="N201"/>
          <cell r="O201"/>
          <cell r="T201">
            <v>518272.9</v>
          </cell>
          <cell r="U201">
            <v>5893705</v>
          </cell>
          <cell r="X201"/>
          <cell r="AA201"/>
          <cell r="AO201" t="str">
            <v>Nordex</v>
          </cell>
          <cell r="AP201" t="str">
            <v>N149/5.X</v>
          </cell>
          <cell r="AQ201">
            <v>164</v>
          </cell>
          <cell r="AR201">
            <v>149</v>
          </cell>
          <cell r="AS201">
            <v>238.5</v>
          </cell>
          <cell r="AT201">
            <v>5700</v>
          </cell>
          <cell r="AX201">
            <v>107.7</v>
          </cell>
          <cell r="AY201"/>
          <cell r="BG201"/>
          <cell r="BI201" t="str">
            <v>30002-2023</v>
          </cell>
          <cell r="BL201">
            <v>45519</v>
          </cell>
          <cell r="BM201" t="str">
            <v>21813-24</v>
          </cell>
          <cell r="BN201"/>
          <cell r="BO201">
            <v>45688</v>
          </cell>
          <cell r="BP201"/>
          <cell r="BQ201" t="str">
            <v>J</v>
          </cell>
          <cell r="BR201"/>
          <cell r="BS201"/>
          <cell r="BT201"/>
          <cell r="BU201"/>
          <cell r="BW201"/>
          <cell r="BX201"/>
          <cell r="BY201"/>
          <cell r="CB201"/>
          <cell r="CC201"/>
        </row>
        <row r="202">
          <cell r="B202" t="str">
            <v>E</v>
          </cell>
          <cell r="C202" t="str">
            <v>216</v>
          </cell>
          <cell r="M202" t="str">
            <v>Ebersdorf Außenbereich</v>
          </cell>
          <cell r="N202"/>
          <cell r="O202"/>
          <cell r="T202">
            <v>501297</v>
          </cell>
          <cell r="U202">
            <v>5932997</v>
          </cell>
          <cell r="X202"/>
          <cell r="AA202"/>
          <cell r="AO202" t="str">
            <v>Enercon</v>
          </cell>
          <cell r="AP202" t="str">
            <v>E-138 EP2 E2</v>
          </cell>
          <cell r="AQ202">
            <v>159</v>
          </cell>
          <cell r="AR202"/>
          <cell r="AS202">
            <v>229</v>
          </cell>
          <cell r="AT202">
            <v>4200</v>
          </cell>
          <cell r="AX202" t="str">
            <v>107,3 (105,3 nachts)</v>
          </cell>
          <cell r="AY202" t="str">
            <v>x</v>
          </cell>
          <cell r="BG202" t="str">
            <v>lanthan Safesky</v>
          </cell>
          <cell r="BI202" t="str">
            <v>20744-2019</v>
          </cell>
          <cell r="BL202">
            <v>44114</v>
          </cell>
          <cell r="BM202"/>
          <cell r="BN202"/>
          <cell r="BO202"/>
          <cell r="BP202"/>
          <cell r="BQ202"/>
          <cell r="BR202"/>
          <cell r="BS202"/>
          <cell r="BT202"/>
          <cell r="BU202"/>
          <cell r="BW202"/>
          <cell r="BX202"/>
          <cell r="BY202"/>
          <cell r="CB202"/>
          <cell r="CC202"/>
        </row>
        <row r="203">
          <cell r="B203" t="str">
            <v>E</v>
          </cell>
          <cell r="C203" t="str">
            <v>217</v>
          </cell>
          <cell r="M203" t="str">
            <v>Ebersdorf Außenbereich</v>
          </cell>
          <cell r="N203"/>
          <cell r="O203"/>
          <cell r="T203">
            <v>500708</v>
          </cell>
          <cell r="U203">
            <v>5933262</v>
          </cell>
          <cell r="X203"/>
          <cell r="AA203"/>
          <cell r="AO203" t="str">
            <v>Enercon</v>
          </cell>
          <cell r="AP203" t="str">
            <v>E-138 EP2 E2</v>
          </cell>
          <cell r="AQ203">
            <v>159</v>
          </cell>
          <cell r="AR203"/>
          <cell r="AS203">
            <v>229</v>
          </cell>
          <cell r="AT203">
            <v>4200</v>
          </cell>
          <cell r="AX203" t="str">
            <v>107,3 (105,3 nachts)</v>
          </cell>
          <cell r="AY203" t="str">
            <v>x</v>
          </cell>
          <cell r="BG203" t="str">
            <v>lanthan Safesky</v>
          </cell>
          <cell r="BI203" t="str">
            <v>20744-2019</v>
          </cell>
          <cell r="BL203">
            <v>44114</v>
          </cell>
          <cell r="BM203"/>
          <cell r="BN203"/>
          <cell r="BO203"/>
          <cell r="BP203"/>
          <cell r="BQ203"/>
          <cell r="BR203"/>
          <cell r="BS203"/>
          <cell r="BT203"/>
          <cell r="BU203"/>
          <cell r="BW203"/>
          <cell r="BX203"/>
          <cell r="BY203"/>
          <cell r="CB203"/>
          <cell r="CC203"/>
        </row>
        <row r="204">
          <cell r="B204" t="str">
            <v>E</v>
          </cell>
          <cell r="C204" t="str">
            <v>218</v>
          </cell>
          <cell r="M204" t="str">
            <v>Ebersdorf Außenbereich</v>
          </cell>
          <cell r="N204"/>
          <cell r="O204"/>
          <cell r="T204">
            <v>500948</v>
          </cell>
          <cell r="U204">
            <v>5932867</v>
          </cell>
          <cell r="X204"/>
          <cell r="AA204"/>
          <cell r="AO204" t="str">
            <v>Enercon</v>
          </cell>
          <cell r="AP204" t="str">
            <v>E-138 EP2 E2</v>
          </cell>
          <cell r="AQ204">
            <v>159</v>
          </cell>
          <cell r="AR204"/>
          <cell r="AS204">
            <v>229</v>
          </cell>
          <cell r="AT204">
            <v>4200</v>
          </cell>
          <cell r="AX204" t="str">
            <v>107,3 (105,3 nachts)</v>
          </cell>
          <cell r="AY204" t="str">
            <v>x</v>
          </cell>
          <cell r="BG204" t="str">
            <v>lanthan Safesky</v>
          </cell>
          <cell r="BI204" t="str">
            <v>20744-2019</v>
          </cell>
          <cell r="BL204">
            <v>44114</v>
          </cell>
          <cell r="BM204"/>
          <cell r="BN204"/>
          <cell r="BO204"/>
          <cell r="BP204"/>
          <cell r="BQ204"/>
          <cell r="BR204"/>
          <cell r="BS204"/>
          <cell r="BT204"/>
          <cell r="BU204"/>
          <cell r="BW204"/>
          <cell r="BX204"/>
          <cell r="BY204"/>
          <cell r="CB204"/>
          <cell r="CC204"/>
        </row>
        <row r="205">
          <cell r="B205" t="str">
            <v>E</v>
          </cell>
          <cell r="C205" t="str">
            <v>219</v>
          </cell>
          <cell r="M205" t="str">
            <v>Ebersdorf Außenbereich</v>
          </cell>
          <cell r="N205"/>
          <cell r="O205"/>
          <cell r="T205">
            <v>500577</v>
          </cell>
          <cell r="U205">
            <v>5932963</v>
          </cell>
          <cell r="X205">
            <v>38</v>
          </cell>
          <cell r="AA205"/>
          <cell r="AO205" t="str">
            <v>Enercon</v>
          </cell>
          <cell r="AP205" t="str">
            <v>E-138 EP2 E2</v>
          </cell>
          <cell r="AQ205">
            <v>159</v>
          </cell>
          <cell r="AR205"/>
          <cell r="AS205">
            <v>229</v>
          </cell>
          <cell r="AT205">
            <v>4200</v>
          </cell>
          <cell r="AX205" t="str">
            <v>107,3 (105,3 nachts)</v>
          </cell>
          <cell r="AY205" t="str">
            <v>x</v>
          </cell>
          <cell r="BG205" t="str">
            <v>lanthan Safesky</v>
          </cell>
          <cell r="BI205" t="str">
            <v>20744-2019</v>
          </cell>
          <cell r="BL205">
            <v>44114</v>
          </cell>
          <cell r="BM205"/>
          <cell r="BN205"/>
          <cell r="BO205"/>
          <cell r="BP205"/>
          <cell r="BQ205"/>
          <cell r="BR205"/>
          <cell r="BS205"/>
          <cell r="BT205"/>
          <cell r="BU205"/>
          <cell r="BW205"/>
          <cell r="BX205"/>
          <cell r="BY205"/>
          <cell r="CB205"/>
          <cell r="CC205"/>
        </row>
        <row r="206">
          <cell r="B206" t="str">
            <v>E</v>
          </cell>
          <cell r="C206" t="str">
            <v>220</v>
          </cell>
          <cell r="M206" t="str">
            <v>Wilstedt Außenbereich</v>
          </cell>
          <cell r="N206"/>
          <cell r="O206"/>
          <cell r="T206">
            <v>504766</v>
          </cell>
          <cell r="U206">
            <v>5892817</v>
          </cell>
          <cell r="X206"/>
          <cell r="AA206"/>
          <cell r="AO206" t="str">
            <v>Nordex</v>
          </cell>
          <cell r="AP206" t="str">
            <v>N149</v>
          </cell>
          <cell r="AQ206">
            <v>164</v>
          </cell>
          <cell r="AR206"/>
          <cell r="AS206">
            <v>238.6</v>
          </cell>
          <cell r="AT206">
            <v>4500</v>
          </cell>
          <cell r="AX206" t="str">
            <v>107,8 (nachts 107,2)</v>
          </cell>
          <cell r="AY206"/>
          <cell r="BG206" t="str">
            <v>BNK Deutsche Windtechnik</v>
          </cell>
          <cell r="BI206" t="str">
            <v>21159-2019</v>
          </cell>
          <cell r="BL206">
            <v>44083</v>
          </cell>
          <cell r="BM206"/>
          <cell r="BN206"/>
          <cell r="BO206"/>
          <cell r="BP206"/>
          <cell r="BQ206"/>
          <cell r="BR206"/>
          <cell r="BS206"/>
          <cell r="BT206"/>
          <cell r="BU206"/>
          <cell r="BW206"/>
          <cell r="BX206"/>
          <cell r="BY206"/>
          <cell r="CB206"/>
          <cell r="CC206"/>
        </row>
        <row r="207">
          <cell r="B207" t="str">
            <v>E</v>
          </cell>
          <cell r="C207" t="str">
            <v>221</v>
          </cell>
          <cell r="M207" t="str">
            <v>Wilstedt Außenbereich</v>
          </cell>
          <cell r="N207"/>
          <cell r="O207"/>
          <cell r="T207">
            <v>504986</v>
          </cell>
          <cell r="U207">
            <v>5892475</v>
          </cell>
          <cell r="X207"/>
          <cell r="AA207"/>
          <cell r="AO207" t="str">
            <v>Nordex</v>
          </cell>
          <cell r="AP207" t="str">
            <v>N149</v>
          </cell>
          <cell r="AQ207">
            <v>164</v>
          </cell>
          <cell r="AR207"/>
          <cell r="AS207">
            <v>238.6</v>
          </cell>
          <cell r="AT207">
            <v>4500</v>
          </cell>
          <cell r="AX207" t="str">
            <v>107,8 (nachts 107,2)</v>
          </cell>
          <cell r="AY207"/>
          <cell r="BG207" t="str">
            <v>BNK Deutsche Windtechnik</v>
          </cell>
          <cell r="BI207" t="str">
            <v>21159-2019</v>
          </cell>
          <cell r="BL207">
            <v>44083</v>
          </cell>
          <cell r="BM207"/>
          <cell r="BN207"/>
          <cell r="BO207"/>
          <cell r="BP207"/>
          <cell r="BQ207"/>
          <cell r="BR207"/>
          <cell r="BS207"/>
          <cell r="BT207"/>
          <cell r="BU207"/>
          <cell r="BW207"/>
          <cell r="BX207"/>
          <cell r="BY207"/>
          <cell r="CB207"/>
          <cell r="CC207"/>
        </row>
        <row r="208">
          <cell r="B208" t="str">
            <v>E</v>
          </cell>
          <cell r="C208" t="str">
            <v>222</v>
          </cell>
          <cell r="M208" t="str">
            <v>Wilstedt Außenbereich</v>
          </cell>
          <cell r="N208"/>
          <cell r="O208"/>
          <cell r="T208">
            <v>505205</v>
          </cell>
          <cell r="U208">
            <v>5892138</v>
          </cell>
          <cell r="X208"/>
          <cell r="AA208"/>
          <cell r="AO208" t="str">
            <v>Nordex</v>
          </cell>
          <cell r="AP208" t="str">
            <v>N149</v>
          </cell>
          <cell r="AQ208">
            <v>164</v>
          </cell>
          <cell r="AR208"/>
          <cell r="AS208">
            <v>238.6</v>
          </cell>
          <cell r="AT208">
            <v>4500</v>
          </cell>
          <cell r="AX208" t="str">
            <v>107,8 (nachts 107,2)</v>
          </cell>
          <cell r="AY208"/>
          <cell r="BG208" t="str">
            <v>BNK Deutsche Windtechnik</v>
          </cell>
          <cell r="BI208" t="str">
            <v>21159-2019</v>
          </cell>
          <cell r="BL208">
            <v>44083</v>
          </cell>
          <cell r="BM208"/>
          <cell r="BN208"/>
          <cell r="BO208"/>
          <cell r="BP208"/>
          <cell r="BQ208"/>
          <cell r="BR208"/>
          <cell r="BS208"/>
          <cell r="BT208"/>
          <cell r="BU208"/>
          <cell r="BW208"/>
          <cell r="BX208"/>
          <cell r="BY208"/>
          <cell r="CB208"/>
          <cell r="CC208"/>
        </row>
        <row r="209">
          <cell r="B209" t="str">
            <v>E</v>
          </cell>
          <cell r="C209" t="str">
            <v>223</v>
          </cell>
          <cell r="M209" t="str">
            <v>Wilstedt Außenbereich</v>
          </cell>
          <cell r="N209"/>
          <cell r="O209"/>
          <cell r="T209">
            <v>505691</v>
          </cell>
          <cell r="U209">
            <v>5892102</v>
          </cell>
          <cell r="X209"/>
          <cell r="AA209"/>
          <cell r="AO209" t="str">
            <v>Nordex</v>
          </cell>
          <cell r="AP209" t="str">
            <v>N149</v>
          </cell>
          <cell r="AQ209">
            <v>164</v>
          </cell>
          <cell r="AR209"/>
          <cell r="AS209">
            <v>238.6</v>
          </cell>
          <cell r="AT209">
            <v>4500</v>
          </cell>
          <cell r="AX209" t="str">
            <v>107,8 (nachts 105,8)</v>
          </cell>
          <cell r="AY209"/>
          <cell r="BG209" t="str">
            <v>BNK Deutsche Windtechnik</v>
          </cell>
          <cell r="BI209" t="str">
            <v>21159-2019</v>
          </cell>
          <cell r="BL209">
            <v>44083</v>
          </cell>
          <cell r="BM209"/>
          <cell r="BN209"/>
          <cell r="BO209"/>
          <cell r="BP209"/>
          <cell r="BQ209"/>
          <cell r="BR209"/>
          <cell r="BS209"/>
          <cell r="BT209"/>
          <cell r="BU209"/>
          <cell r="BW209"/>
          <cell r="BX209"/>
          <cell r="BY209"/>
          <cell r="CB209"/>
          <cell r="CC209"/>
        </row>
        <row r="210">
          <cell r="B210" t="str">
            <v>E</v>
          </cell>
          <cell r="C210" t="str">
            <v>224</v>
          </cell>
          <cell r="M210" t="str">
            <v>Wilstedt Außenbereich</v>
          </cell>
          <cell r="N210"/>
          <cell r="O210"/>
          <cell r="T210">
            <v>505428</v>
          </cell>
          <cell r="U210">
            <v>5891783</v>
          </cell>
          <cell r="X210"/>
          <cell r="AA210"/>
          <cell r="AO210" t="str">
            <v>Nordex</v>
          </cell>
          <cell r="AP210" t="str">
            <v>N149</v>
          </cell>
          <cell r="AQ210">
            <v>164</v>
          </cell>
          <cell r="AR210"/>
          <cell r="AS210">
            <v>238.6</v>
          </cell>
          <cell r="AT210">
            <v>4500</v>
          </cell>
          <cell r="AX210">
            <v>107.8</v>
          </cell>
          <cell r="AY210"/>
          <cell r="BG210" t="str">
            <v>BNK Deutsche Windtechnik</v>
          </cell>
          <cell r="BI210" t="str">
            <v>21159-2019</v>
          </cell>
          <cell r="BL210">
            <v>44083</v>
          </cell>
          <cell r="BM210"/>
          <cell r="BN210"/>
          <cell r="BO210"/>
          <cell r="BP210"/>
          <cell r="BQ210"/>
          <cell r="BR210"/>
          <cell r="BS210"/>
          <cell r="BT210"/>
          <cell r="BU210"/>
          <cell r="BW210"/>
          <cell r="BX210"/>
          <cell r="BY210"/>
          <cell r="CB210"/>
          <cell r="CC210"/>
        </row>
        <row r="211">
          <cell r="B211" t="str">
            <v>E</v>
          </cell>
          <cell r="C211" t="str">
            <v>225</v>
          </cell>
          <cell r="M211" t="str">
            <v>Wilstedt Außenbereich</v>
          </cell>
          <cell r="N211"/>
          <cell r="O211"/>
          <cell r="T211">
            <v>505802</v>
          </cell>
          <cell r="U211">
            <v>5891620</v>
          </cell>
          <cell r="X211"/>
          <cell r="AA211"/>
          <cell r="AO211" t="str">
            <v>Nordex</v>
          </cell>
          <cell r="AP211" t="str">
            <v>N149</v>
          </cell>
          <cell r="AQ211">
            <v>164</v>
          </cell>
          <cell r="AR211"/>
          <cell r="AS211">
            <v>238.6</v>
          </cell>
          <cell r="AT211">
            <v>4500</v>
          </cell>
          <cell r="AX211">
            <v>107.8</v>
          </cell>
          <cell r="AY211"/>
          <cell r="BG211" t="str">
            <v>BNK Deutsche Windtechnik</v>
          </cell>
          <cell r="BI211" t="str">
            <v>21159-2019</v>
          </cell>
          <cell r="BL211">
            <v>44083</v>
          </cell>
          <cell r="BM211"/>
          <cell r="BN211"/>
          <cell r="BO211"/>
          <cell r="BP211"/>
          <cell r="BQ211"/>
          <cell r="BR211"/>
          <cell r="BS211"/>
          <cell r="BT211"/>
          <cell r="BU211"/>
          <cell r="BW211"/>
          <cell r="BX211"/>
          <cell r="BY211"/>
          <cell r="CB211"/>
          <cell r="CC211"/>
        </row>
        <row r="212">
          <cell r="B212" t="str">
            <v>E</v>
          </cell>
          <cell r="C212" t="str">
            <v>226</v>
          </cell>
          <cell r="M212" t="str">
            <v>Kuhstedt Außenbereich</v>
          </cell>
          <cell r="N212"/>
          <cell r="O212"/>
          <cell r="T212">
            <v>495317</v>
          </cell>
          <cell r="U212">
            <v>5915915</v>
          </cell>
          <cell r="X212"/>
          <cell r="AA212"/>
          <cell r="AO212" t="str">
            <v>GE General Electrics</v>
          </cell>
          <cell r="AP212" t="str">
            <v>5.5-158</v>
          </cell>
          <cell r="AQ212">
            <v>120.9</v>
          </cell>
          <cell r="AR212"/>
          <cell r="AS212">
            <v>200</v>
          </cell>
          <cell r="AT212">
            <v>5500</v>
          </cell>
          <cell r="AX212">
            <v>108.1</v>
          </cell>
          <cell r="AY212"/>
          <cell r="BG212"/>
          <cell r="BI212" t="str">
            <v>21330-2019</v>
          </cell>
          <cell r="BL212">
            <v>44284</v>
          </cell>
          <cell r="BM212"/>
          <cell r="BN212"/>
          <cell r="BO212"/>
          <cell r="BP212"/>
          <cell r="BQ212"/>
          <cell r="BR212"/>
          <cell r="BS212"/>
          <cell r="BT212"/>
          <cell r="BU212"/>
          <cell r="BW212"/>
          <cell r="BX212"/>
          <cell r="BY212"/>
          <cell r="CB212"/>
          <cell r="CC212"/>
        </row>
        <row r="213">
          <cell r="B213" t="str">
            <v>E</v>
          </cell>
          <cell r="C213" t="str">
            <v>227</v>
          </cell>
          <cell r="M213" t="str">
            <v>Kuhstedt Außenbereich</v>
          </cell>
          <cell r="N213"/>
          <cell r="O213"/>
          <cell r="T213">
            <v>496364</v>
          </cell>
          <cell r="U213">
            <v>5916997</v>
          </cell>
          <cell r="X213"/>
          <cell r="AA213"/>
          <cell r="AO213" t="str">
            <v>GE General Electrics</v>
          </cell>
          <cell r="AP213" t="str">
            <v>5.5-158</v>
          </cell>
          <cell r="AQ213">
            <v>120.9</v>
          </cell>
          <cell r="AR213"/>
          <cell r="AS213">
            <v>200</v>
          </cell>
          <cell r="AT213">
            <v>5500</v>
          </cell>
          <cell r="AX213">
            <v>108.1</v>
          </cell>
          <cell r="AY213"/>
          <cell r="BG213"/>
          <cell r="BI213" t="str">
            <v>21330-2019</v>
          </cell>
          <cell r="BL213">
            <v>44284</v>
          </cell>
          <cell r="BM213"/>
          <cell r="BN213"/>
          <cell r="BO213"/>
          <cell r="BP213"/>
          <cell r="BQ213"/>
          <cell r="BR213"/>
          <cell r="BS213"/>
          <cell r="BT213"/>
          <cell r="BU213"/>
          <cell r="BW213"/>
          <cell r="BX213"/>
          <cell r="BY213"/>
          <cell r="CB213"/>
          <cell r="CC213"/>
        </row>
        <row r="214">
          <cell r="B214" t="str">
            <v>E</v>
          </cell>
          <cell r="C214" t="str">
            <v>228</v>
          </cell>
          <cell r="M214" t="str">
            <v>Kuhstedt Außenbereich</v>
          </cell>
          <cell r="N214"/>
          <cell r="O214"/>
          <cell r="T214">
            <v>496721</v>
          </cell>
          <cell r="U214">
            <v>5917309</v>
          </cell>
          <cell r="X214"/>
          <cell r="AA214"/>
          <cell r="AO214" t="str">
            <v>GE General Electrics</v>
          </cell>
          <cell r="AP214" t="str">
            <v>5.5-158</v>
          </cell>
          <cell r="AQ214">
            <v>120.9</v>
          </cell>
          <cell r="AR214"/>
          <cell r="AS214">
            <v>200</v>
          </cell>
          <cell r="AT214">
            <v>5500</v>
          </cell>
          <cell r="AX214">
            <v>108.1</v>
          </cell>
          <cell r="AY214"/>
          <cell r="BG214"/>
          <cell r="BI214" t="str">
            <v>21330-2019</v>
          </cell>
          <cell r="BL214">
            <v>44284</v>
          </cell>
          <cell r="BM214"/>
          <cell r="BN214"/>
          <cell r="BO214"/>
          <cell r="BP214"/>
          <cell r="BQ214"/>
          <cell r="BR214"/>
          <cell r="BS214"/>
          <cell r="BT214"/>
          <cell r="BU214"/>
          <cell r="BW214"/>
          <cell r="BX214"/>
          <cell r="BY214"/>
          <cell r="CB214"/>
          <cell r="CC214"/>
        </row>
        <row r="215">
          <cell r="B215" t="str">
            <v>E</v>
          </cell>
          <cell r="C215" t="str">
            <v>229</v>
          </cell>
          <cell r="M215" t="str">
            <v>Wohlsdorf Außenbereich</v>
          </cell>
          <cell r="N215"/>
          <cell r="O215"/>
          <cell r="T215">
            <v>531382</v>
          </cell>
          <cell r="U215">
            <v>5885195</v>
          </cell>
          <cell r="X215"/>
          <cell r="AA215"/>
          <cell r="AO215" t="str">
            <v>Vestas</v>
          </cell>
          <cell r="AP215" t="str">
            <v>V150</v>
          </cell>
          <cell r="AQ215">
            <v>169</v>
          </cell>
          <cell r="AR215"/>
          <cell r="AS215">
            <v>244</v>
          </cell>
          <cell r="AT215">
            <v>6000</v>
          </cell>
          <cell r="AX215">
            <v>106.6</v>
          </cell>
          <cell r="AY215"/>
          <cell r="BG215" t="str">
            <v>LifeGuard</v>
          </cell>
          <cell r="BI215" t="str">
            <v>1024-2019</v>
          </cell>
          <cell r="BL215">
            <v>44083</v>
          </cell>
          <cell r="BM215"/>
          <cell r="BN215"/>
          <cell r="BO215"/>
          <cell r="BP215"/>
          <cell r="BQ215"/>
          <cell r="BR215"/>
          <cell r="BS215"/>
          <cell r="BT215"/>
          <cell r="BU215"/>
          <cell r="BW215"/>
          <cell r="BX215"/>
          <cell r="BY215"/>
          <cell r="CB215"/>
          <cell r="CC215"/>
        </row>
        <row r="216">
          <cell r="B216" t="str">
            <v>E</v>
          </cell>
          <cell r="C216" t="str">
            <v>230</v>
          </cell>
          <cell r="M216" t="str">
            <v>Rotenburg Außenbereich</v>
          </cell>
          <cell r="N216"/>
          <cell r="O216"/>
          <cell r="T216">
            <v>530771</v>
          </cell>
          <cell r="U216">
            <v>5885198</v>
          </cell>
          <cell r="X216">
            <v>88</v>
          </cell>
          <cell r="AA216"/>
          <cell r="AO216" t="str">
            <v>Vestas</v>
          </cell>
          <cell r="AP216" t="str">
            <v>V150</v>
          </cell>
          <cell r="AQ216">
            <v>169</v>
          </cell>
          <cell r="AR216"/>
          <cell r="AS216">
            <v>244</v>
          </cell>
          <cell r="AT216">
            <v>6000</v>
          </cell>
          <cell r="AX216">
            <v>106.6</v>
          </cell>
          <cell r="AY216"/>
          <cell r="BG216" t="str">
            <v>LifeGuard</v>
          </cell>
          <cell r="BI216" t="str">
            <v>1024-2019</v>
          </cell>
          <cell r="BL216">
            <v>44175</v>
          </cell>
          <cell r="BM216"/>
          <cell r="BN216"/>
          <cell r="BO216"/>
          <cell r="BP216"/>
          <cell r="BQ216"/>
          <cell r="BR216"/>
          <cell r="BS216"/>
          <cell r="BT216"/>
          <cell r="BU216"/>
          <cell r="BW216"/>
          <cell r="BX216"/>
          <cell r="BY216"/>
          <cell r="CB216"/>
          <cell r="CC216"/>
        </row>
        <row r="217">
          <cell r="B217" t="str">
            <v>E</v>
          </cell>
          <cell r="C217" t="str">
            <v>231</v>
          </cell>
          <cell r="M217" t="str">
            <v>Rotenburg Außenbereich</v>
          </cell>
          <cell r="N217"/>
          <cell r="O217"/>
          <cell r="T217">
            <v>531020</v>
          </cell>
          <cell r="U217">
            <v>5884917</v>
          </cell>
          <cell r="X217"/>
          <cell r="AA217"/>
          <cell r="AO217" t="str">
            <v>Vestas</v>
          </cell>
          <cell r="AP217" t="str">
            <v>V150</v>
          </cell>
          <cell r="AQ217">
            <v>169</v>
          </cell>
          <cell r="AR217"/>
          <cell r="AS217">
            <v>244</v>
          </cell>
          <cell r="AT217">
            <v>6000</v>
          </cell>
          <cell r="AX217">
            <v>106.6</v>
          </cell>
          <cell r="AY217"/>
          <cell r="BG217" t="str">
            <v>LifeGuard</v>
          </cell>
          <cell r="BI217" t="str">
            <v>1024-2019</v>
          </cell>
          <cell r="BL217">
            <v>44083</v>
          </cell>
          <cell r="BM217"/>
          <cell r="BN217"/>
          <cell r="BO217"/>
          <cell r="BP217"/>
          <cell r="BQ217"/>
          <cell r="BR217"/>
          <cell r="BS217"/>
          <cell r="BT217"/>
          <cell r="BU217"/>
          <cell r="BW217"/>
          <cell r="BX217"/>
          <cell r="BY217"/>
          <cell r="CB217"/>
          <cell r="CC217"/>
        </row>
        <row r="218">
          <cell r="B218" t="str">
            <v>E</v>
          </cell>
          <cell r="C218" t="str">
            <v>232</v>
          </cell>
          <cell r="M218" t="str">
            <v>Rotenburg Außenbereich</v>
          </cell>
          <cell r="N218"/>
          <cell r="O218"/>
          <cell r="T218">
            <v>531397</v>
          </cell>
          <cell r="U218">
            <v>5884779</v>
          </cell>
          <cell r="X218"/>
          <cell r="AA218"/>
          <cell r="AO218" t="str">
            <v>Vestas</v>
          </cell>
          <cell r="AP218" t="str">
            <v>V150</v>
          </cell>
          <cell r="AQ218">
            <v>169</v>
          </cell>
          <cell r="AR218"/>
          <cell r="AS218">
            <v>244</v>
          </cell>
          <cell r="AT218">
            <v>6000</v>
          </cell>
          <cell r="AX218">
            <v>106.6</v>
          </cell>
          <cell r="AY218"/>
          <cell r="BG218" t="str">
            <v>LifeGuard</v>
          </cell>
          <cell r="BI218" t="str">
            <v>1024-2019</v>
          </cell>
          <cell r="BL218">
            <v>44083</v>
          </cell>
          <cell r="BM218"/>
          <cell r="BN218"/>
          <cell r="BO218"/>
          <cell r="BP218"/>
          <cell r="BQ218"/>
          <cell r="BR218"/>
          <cell r="BS218"/>
          <cell r="BT218"/>
          <cell r="BU218"/>
          <cell r="BW218"/>
          <cell r="BX218"/>
          <cell r="BY218"/>
          <cell r="CB218"/>
          <cell r="CC218"/>
        </row>
        <row r="219">
          <cell r="B219" t="str">
            <v>E</v>
          </cell>
          <cell r="C219" t="str">
            <v>233</v>
          </cell>
          <cell r="M219" t="str">
            <v>Rotenburg Außenbereich</v>
          </cell>
          <cell r="N219"/>
          <cell r="O219"/>
          <cell r="T219">
            <v>530812</v>
          </cell>
          <cell r="U219">
            <v>5884636</v>
          </cell>
          <cell r="X219"/>
          <cell r="AA219"/>
          <cell r="AO219" t="str">
            <v>Vestas</v>
          </cell>
          <cell r="AP219" t="str">
            <v>V150</v>
          </cell>
          <cell r="AQ219">
            <v>169</v>
          </cell>
          <cell r="AR219"/>
          <cell r="AS219">
            <v>244</v>
          </cell>
          <cell r="AT219">
            <v>6000</v>
          </cell>
          <cell r="AX219">
            <v>106.6</v>
          </cell>
          <cell r="AY219"/>
          <cell r="BG219" t="str">
            <v>LifeGuard</v>
          </cell>
          <cell r="BI219" t="str">
            <v>1024-2019</v>
          </cell>
          <cell r="BL219">
            <v>44083</v>
          </cell>
          <cell r="BM219"/>
          <cell r="BN219"/>
          <cell r="BO219"/>
          <cell r="BP219"/>
          <cell r="BQ219"/>
          <cell r="BR219"/>
          <cell r="BS219"/>
          <cell r="BT219"/>
          <cell r="BU219"/>
          <cell r="BW219"/>
          <cell r="BX219"/>
          <cell r="BY219"/>
          <cell r="CB219"/>
          <cell r="CC219"/>
        </row>
        <row r="220">
          <cell r="B220" t="str">
            <v>E</v>
          </cell>
          <cell r="C220" t="str">
            <v>234</v>
          </cell>
          <cell r="M220" t="str">
            <v>Rotenburg Außenbereich</v>
          </cell>
          <cell r="N220"/>
          <cell r="O220"/>
          <cell r="T220">
            <v>531191</v>
          </cell>
          <cell r="U220">
            <v>5884465</v>
          </cell>
          <cell r="X220"/>
          <cell r="AA220"/>
          <cell r="AO220" t="str">
            <v>Vestas</v>
          </cell>
          <cell r="AP220" t="str">
            <v>V150</v>
          </cell>
          <cell r="AQ220">
            <v>169</v>
          </cell>
          <cell r="AR220"/>
          <cell r="AS220">
            <v>244</v>
          </cell>
          <cell r="AT220">
            <v>6000</v>
          </cell>
          <cell r="AX220">
            <v>106.6</v>
          </cell>
          <cell r="AY220"/>
          <cell r="BG220" t="str">
            <v>LifeGuard</v>
          </cell>
          <cell r="BI220" t="str">
            <v>1024-2019</v>
          </cell>
          <cell r="BL220">
            <v>44083</v>
          </cell>
          <cell r="BM220"/>
          <cell r="BN220"/>
          <cell r="BO220"/>
          <cell r="BP220"/>
          <cell r="BQ220"/>
          <cell r="BR220"/>
          <cell r="BS220"/>
          <cell r="BT220"/>
          <cell r="BU220"/>
          <cell r="BW220"/>
          <cell r="BX220"/>
          <cell r="BY220"/>
          <cell r="CB220"/>
          <cell r="CC220"/>
        </row>
        <row r="221">
          <cell r="B221" t="str">
            <v>E</v>
          </cell>
          <cell r="C221" t="str">
            <v>235</v>
          </cell>
          <cell r="M221" t="str">
            <v>Rotenburg Außenbereich</v>
          </cell>
          <cell r="N221"/>
          <cell r="O221"/>
          <cell r="T221">
            <v>530731</v>
          </cell>
          <cell r="U221">
            <v>5884199</v>
          </cell>
          <cell r="X221"/>
          <cell r="AA221"/>
          <cell r="AO221" t="str">
            <v>Vestas</v>
          </cell>
          <cell r="AP221" t="str">
            <v>V150</v>
          </cell>
          <cell r="AQ221">
            <v>169</v>
          </cell>
          <cell r="AR221"/>
          <cell r="AS221">
            <v>244</v>
          </cell>
          <cell r="AT221">
            <v>6000</v>
          </cell>
          <cell r="AX221">
            <v>106.6</v>
          </cell>
          <cell r="AY221"/>
          <cell r="BG221" t="str">
            <v>LifeGuard</v>
          </cell>
          <cell r="BI221" t="str">
            <v>1024-2019</v>
          </cell>
          <cell r="BL221">
            <v>44083</v>
          </cell>
          <cell r="BM221"/>
          <cell r="BN221"/>
          <cell r="BO221"/>
          <cell r="BP221"/>
          <cell r="BQ221"/>
          <cell r="BR221"/>
          <cell r="BS221"/>
          <cell r="BT221"/>
          <cell r="BU221"/>
          <cell r="BW221"/>
          <cell r="BX221"/>
          <cell r="BY221"/>
          <cell r="CB221"/>
          <cell r="CC221"/>
        </row>
        <row r="222">
          <cell r="B222" t="str">
            <v>E</v>
          </cell>
          <cell r="C222" t="str">
            <v>236</v>
          </cell>
          <cell r="M222" t="str">
            <v>Rotenburg Außenbereich</v>
          </cell>
          <cell r="N222"/>
          <cell r="O222"/>
          <cell r="T222">
            <v>531135</v>
          </cell>
          <cell r="U222">
            <v>5884048</v>
          </cell>
          <cell r="X222"/>
          <cell r="AA222"/>
          <cell r="AO222" t="str">
            <v>Vestas</v>
          </cell>
          <cell r="AP222" t="str">
            <v>V150</v>
          </cell>
          <cell r="AQ222">
            <v>169</v>
          </cell>
          <cell r="AR222"/>
          <cell r="AS222">
            <v>244</v>
          </cell>
          <cell r="AT222">
            <v>6000</v>
          </cell>
          <cell r="AX222">
            <v>106.6</v>
          </cell>
          <cell r="AY222"/>
          <cell r="BG222" t="str">
            <v>LifeGuard</v>
          </cell>
          <cell r="BI222" t="str">
            <v>1024-2019</v>
          </cell>
          <cell r="BL222">
            <v>44083</v>
          </cell>
          <cell r="BM222"/>
          <cell r="BN222"/>
          <cell r="BO222"/>
          <cell r="BP222"/>
          <cell r="BQ222"/>
          <cell r="BR222"/>
          <cell r="BS222"/>
          <cell r="BT222"/>
          <cell r="BU222"/>
          <cell r="BW222"/>
          <cell r="BX222"/>
          <cell r="BY222"/>
          <cell r="CB222"/>
          <cell r="CC222"/>
        </row>
        <row r="223">
          <cell r="B223" t="str">
            <v>E</v>
          </cell>
          <cell r="C223" t="str">
            <v>237</v>
          </cell>
          <cell r="M223" t="str">
            <v>Kuhstedt Außenbereich</v>
          </cell>
          <cell r="N223"/>
          <cell r="O223"/>
          <cell r="T223">
            <v>496451</v>
          </cell>
          <cell r="U223">
            <v>5916560</v>
          </cell>
          <cell r="X223"/>
          <cell r="AA223"/>
          <cell r="AO223" t="str">
            <v>GE General Electrics</v>
          </cell>
          <cell r="AP223" t="str">
            <v>5.5-158</v>
          </cell>
          <cell r="AQ223">
            <v>120.9</v>
          </cell>
          <cell r="AR223"/>
          <cell r="AS223">
            <v>200</v>
          </cell>
          <cell r="AT223">
            <v>5500</v>
          </cell>
          <cell r="AX223">
            <v>108.1</v>
          </cell>
          <cell r="AY223"/>
          <cell r="BG223" t="str">
            <v>Quantec sensors</v>
          </cell>
          <cell r="BI223" t="str">
            <v>21330-2019</v>
          </cell>
          <cell r="BL223">
            <v>44284</v>
          </cell>
          <cell r="BM223"/>
          <cell r="BN223"/>
          <cell r="BO223"/>
          <cell r="BP223"/>
          <cell r="BQ223"/>
          <cell r="BR223"/>
          <cell r="BS223"/>
          <cell r="BT223"/>
          <cell r="BU223"/>
          <cell r="BW223"/>
          <cell r="BX223"/>
          <cell r="BY223"/>
          <cell r="CB223"/>
          <cell r="CC223"/>
        </row>
        <row r="224">
          <cell r="B224" t="str">
            <v>G</v>
          </cell>
          <cell r="C224" t="str">
            <v>238</v>
          </cell>
          <cell r="M224" t="str">
            <v>Oerel Außenbereich</v>
          </cell>
          <cell r="N224"/>
          <cell r="O224"/>
          <cell r="T224">
            <v>504362.1</v>
          </cell>
          <cell r="U224">
            <v>5923830.5</v>
          </cell>
          <cell r="X224">
            <v>44</v>
          </cell>
          <cell r="AA224"/>
          <cell r="AO224" t="str">
            <v>Enercon</v>
          </cell>
          <cell r="AP224" t="str">
            <v>E-138</v>
          </cell>
          <cell r="AQ224">
            <v>159.36000000000001</v>
          </cell>
          <cell r="AR224"/>
          <cell r="AS224">
            <v>229</v>
          </cell>
          <cell r="AT224">
            <v>4200</v>
          </cell>
          <cell r="AX224">
            <v>107.7</v>
          </cell>
          <cell r="AY224"/>
          <cell r="BG224"/>
          <cell r="BI224" t="str">
            <v>21260-2020</v>
          </cell>
          <cell r="BL224">
            <v>45565</v>
          </cell>
          <cell r="BM224"/>
          <cell r="BN224"/>
          <cell r="BO224"/>
          <cell r="BP224"/>
          <cell r="BQ224"/>
          <cell r="BR224"/>
          <cell r="BS224"/>
          <cell r="BT224"/>
          <cell r="BU224"/>
          <cell r="BW224"/>
          <cell r="BX224"/>
          <cell r="BY224"/>
          <cell r="CB224"/>
          <cell r="CC224"/>
        </row>
        <row r="225">
          <cell r="B225" t="str">
            <v>E</v>
          </cell>
          <cell r="C225" t="str">
            <v>239</v>
          </cell>
          <cell r="M225" t="str">
            <v>Bartelsdorf Außenbereich</v>
          </cell>
          <cell r="N225"/>
          <cell r="O225"/>
          <cell r="T225">
            <v>533359.92000000004</v>
          </cell>
          <cell r="U225">
            <v>5885633.2300000004</v>
          </cell>
          <cell r="X225"/>
          <cell r="AA225"/>
          <cell r="AO225" t="str">
            <v>Nordex</v>
          </cell>
          <cell r="AP225" t="str">
            <v>N149</v>
          </cell>
          <cell r="AQ225">
            <v>164</v>
          </cell>
          <cell r="AR225"/>
          <cell r="AS225">
            <v>238.9</v>
          </cell>
          <cell r="AT225">
            <v>5700</v>
          </cell>
          <cell r="AX225" t="str">
            <v>107,3 tags- 97,2 nachts</v>
          </cell>
          <cell r="AY225" t="str">
            <v>x</v>
          </cell>
          <cell r="BG225" t="str">
            <v>Lanthan Safe Sky</v>
          </cell>
          <cell r="BI225" t="str">
            <v>1094-2020</v>
          </cell>
          <cell r="BL225">
            <v>44517</v>
          </cell>
          <cell r="BM225"/>
          <cell r="BN225"/>
          <cell r="BO225"/>
          <cell r="BP225"/>
          <cell r="BQ225"/>
          <cell r="BR225"/>
          <cell r="BS225"/>
          <cell r="BT225"/>
          <cell r="BU225"/>
          <cell r="BW225"/>
          <cell r="BX225"/>
          <cell r="BY225"/>
          <cell r="CB225"/>
          <cell r="CC225"/>
        </row>
        <row r="226">
          <cell r="B226" t="str">
            <v>E</v>
          </cell>
          <cell r="C226" t="str">
            <v>240</v>
          </cell>
          <cell r="M226" t="str">
            <v>Brockel Außenbereich</v>
          </cell>
          <cell r="N226"/>
          <cell r="O226"/>
          <cell r="T226">
            <v>533568.81000000006</v>
          </cell>
          <cell r="U226">
            <v>5885287.1799999997</v>
          </cell>
          <cell r="X226"/>
          <cell r="AA226"/>
          <cell r="AO226" t="str">
            <v>Nordex</v>
          </cell>
          <cell r="AP226" t="str">
            <v>N149</v>
          </cell>
          <cell r="AQ226">
            <v>164</v>
          </cell>
          <cell r="AR226"/>
          <cell r="AS226">
            <v>238.9</v>
          </cell>
          <cell r="AT226">
            <v>5700</v>
          </cell>
          <cell r="AX226" t="str">
            <v>107,3 tags- 100,7 nachts</v>
          </cell>
          <cell r="AY226" t="str">
            <v>x</v>
          </cell>
          <cell r="BG226" t="str">
            <v>Lanthan Safe Sky</v>
          </cell>
          <cell r="BI226" t="str">
            <v>1094-2020</v>
          </cell>
          <cell r="BL226">
            <v>44517</v>
          </cell>
          <cell r="BM226"/>
          <cell r="BN226"/>
          <cell r="BO226"/>
          <cell r="BP226"/>
          <cell r="BQ226"/>
          <cell r="BR226"/>
          <cell r="BS226"/>
          <cell r="BT226"/>
          <cell r="BU226"/>
          <cell r="BW226"/>
          <cell r="BX226"/>
          <cell r="BY226"/>
          <cell r="CB226"/>
          <cell r="CC226"/>
        </row>
        <row r="227">
          <cell r="B227" t="str">
            <v>E</v>
          </cell>
          <cell r="C227" t="str">
            <v>241</v>
          </cell>
          <cell r="M227" t="str">
            <v>Brockel Außenbereich</v>
          </cell>
          <cell r="N227"/>
          <cell r="O227"/>
          <cell r="T227">
            <v>533992.89</v>
          </cell>
          <cell r="U227">
            <v>5885066.6600000001</v>
          </cell>
          <cell r="X227"/>
          <cell r="AA227"/>
          <cell r="AO227" t="str">
            <v>Nordex</v>
          </cell>
          <cell r="AP227" t="str">
            <v>N149</v>
          </cell>
          <cell r="AQ227">
            <v>164</v>
          </cell>
          <cell r="AR227"/>
          <cell r="AS227">
            <v>238.9</v>
          </cell>
          <cell r="AT227">
            <v>5700</v>
          </cell>
          <cell r="AX227" t="str">
            <v>107,3 tags- 100,7 nachts</v>
          </cell>
          <cell r="AY227" t="str">
            <v>x</v>
          </cell>
          <cell r="BG227" t="str">
            <v>Lanthan Safe Sky</v>
          </cell>
          <cell r="BI227" t="str">
            <v>1094-2020</v>
          </cell>
          <cell r="BL227">
            <v>44517</v>
          </cell>
          <cell r="BM227"/>
          <cell r="BN227"/>
          <cell r="BO227"/>
          <cell r="BP227"/>
          <cell r="BQ227"/>
          <cell r="BR227"/>
          <cell r="BS227"/>
          <cell r="BT227"/>
          <cell r="BU227"/>
          <cell r="BW227"/>
          <cell r="BX227"/>
          <cell r="BY227"/>
          <cell r="CB227"/>
          <cell r="CC227"/>
        </row>
        <row r="228">
          <cell r="B228" t="str">
            <v>E</v>
          </cell>
          <cell r="C228" t="str">
            <v>242</v>
          </cell>
          <cell r="M228" t="str">
            <v>Brockel Außenbereich</v>
          </cell>
          <cell r="N228"/>
          <cell r="O228"/>
          <cell r="T228">
            <v>534544</v>
          </cell>
          <cell r="U228">
            <v>5885178</v>
          </cell>
          <cell r="X228"/>
          <cell r="AA228"/>
          <cell r="AO228" t="str">
            <v>Nordex</v>
          </cell>
          <cell r="AP228" t="str">
            <v>N149</v>
          </cell>
          <cell r="AQ228">
            <v>164</v>
          </cell>
          <cell r="AR228"/>
          <cell r="AS228">
            <v>238.9</v>
          </cell>
          <cell r="AT228">
            <v>5700</v>
          </cell>
          <cell r="AX228" t="str">
            <v>107,3 tags- 100,7 nachts</v>
          </cell>
          <cell r="AY228" t="str">
            <v>x</v>
          </cell>
          <cell r="BG228" t="str">
            <v>Lanthan Safe Sky</v>
          </cell>
          <cell r="BI228" t="str">
            <v>1094-2020</v>
          </cell>
          <cell r="BL228">
            <v>44517</v>
          </cell>
          <cell r="BM228"/>
          <cell r="BN228"/>
          <cell r="BO228"/>
          <cell r="BP228"/>
          <cell r="BQ228"/>
          <cell r="BR228"/>
          <cell r="BS228"/>
          <cell r="BT228"/>
          <cell r="BU228"/>
          <cell r="BW228"/>
          <cell r="BX228"/>
          <cell r="BY228"/>
          <cell r="CB228"/>
          <cell r="CC228"/>
        </row>
        <row r="229">
          <cell r="B229" t="str">
            <v>E</v>
          </cell>
          <cell r="C229" t="str">
            <v>245</v>
          </cell>
          <cell r="M229" t="str">
            <v>Brockel Außenbereich</v>
          </cell>
          <cell r="N229"/>
          <cell r="O229"/>
          <cell r="T229">
            <v>535015.19999999995</v>
          </cell>
          <cell r="U229">
            <v>5885092.6100000003</v>
          </cell>
          <cell r="X229"/>
          <cell r="AA229"/>
          <cell r="AO229" t="str">
            <v>Nordex</v>
          </cell>
          <cell r="AP229" t="str">
            <v>N149</v>
          </cell>
          <cell r="AQ229">
            <v>164</v>
          </cell>
          <cell r="AR229"/>
          <cell r="AS229">
            <v>238.9</v>
          </cell>
          <cell r="AT229">
            <v>5700</v>
          </cell>
          <cell r="AX229" t="str">
            <v>107,3 tags- 100,7 nachts</v>
          </cell>
          <cell r="AY229" t="str">
            <v>x</v>
          </cell>
          <cell r="BG229" t="str">
            <v>Lanthan Safe Sky</v>
          </cell>
          <cell r="BI229" t="str">
            <v>1094-2020</v>
          </cell>
          <cell r="BL229">
            <v>44517</v>
          </cell>
          <cell r="BM229"/>
          <cell r="BN229"/>
          <cell r="BO229"/>
          <cell r="BP229"/>
          <cell r="BQ229"/>
          <cell r="BR229"/>
          <cell r="BS229"/>
          <cell r="BT229"/>
          <cell r="BU229"/>
          <cell r="BW229"/>
          <cell r="BX229"/>
          <cell r="BY229"/>
          <cell r="CB229"/>
          <cell r="CC229"/>
        </row>
        <row r="230">
          <cell r="B230" t="str">
            <v>E</v>
          </cell>
          <cell r="C230" t="str">
            <v>246</v>
          </cell>
          <cell r="M230" t="str">
            <v>Elsdorf Außenbereich</v>
          </cell>
          <cell r="N230"/>
          <cell r="O230"/>
          <cell r="T230">
            <v>524419.38100000005</v>
          </cell>
          <cell r="U230">
            <v>5896539.6349999998</v>
          </cell>
          <cell r="X230"/>
          <cell r="AA230"/>
          <cell r="AO230" t="str">
            <v>Nordex</v>
          </cell>
          <cell r="AP230" t="str">
            <v>N149</v>
          </cell>
          <cell r="AQ230">
            <v>164</v>
          </cell>
          <cell r="AR230"/>
          <cell r="AS230">
            <v>238.5</v>
          </cell>
          <cell r="AT230">
            <v>5700</v>
          </cell>
          <cell r="AX230">
            <v>107.3</v>
          </cell>
          <cell r="AY230"/>
          <cell r="BG230" t="str">
            <v>DWT</v>
          </cell>
          <cell r="BI230" t="str">
            <v>21798-2020</v>
          </cell>
          <cell r="BL230">
            <v>44650</v>
          </cell>
          <cell r="BM230"/>
          <cell r="BN230"/>
          <cell r="BO230"/>
          <cell r="BP230"/>
          <cell r="BQ230"/>
          <cell r="BR230"/>
          <cell r="BS230"/>
          <cell r="BT230"/>
          <cell r="BU230"/>
          <cell r="BW230"/>
          <cell r="BX230"/>
          <cell r="BY230"/>
          <cell r="CB230"/>
          <cell r="CC230"/>
        </row>
        <row r="231">
          <cell r="B231" t="str">
            <v>E</v>
          </cell>
          <cell r="C231" t="str">
            <v>247</v>
          </cell>
          <cell r="M231" t="str">
            <v>Elsdorf Außenbereich</v>
          </cell>
          <cell r="N231"/>
          <cell r="O231"/>
          <cell r="T231">
            <v>524557.902</v>
          </cell>
          <cell r="U231">
            <v>5896230.6679999996</v>
          </cell>
          <cell r="X231"/>
          <cell r="AA231"/>
          <cell r="AO231" t="str">
            <v>Nordex</v>
          </cell>
          <cell r="AP231" t="str">
            <v>N149</v>
          </cell>
          <cell r="AQ231">
            <v>164</v>
          </cell>
          <cell r="AR231"/>
          <cell r="AS231">
            <v>238.5</v>
          </cell>
          <cell r="AT231">
            <v>5700</v>
          </cell>
          <cell r="AX231">
            <v>107.3</v>
          </cell>
          <cell r="AY231"/>
          <cell r="BG231" t="str">
            <v>DWT</v>
          </cell>
          <cell r="BI231" t="str">
            <v>21798-2020</v>
          </cell>
          <cell r="BL231">
            <v>44650</v>
          </cell>
          <cell r="BM231"/>
          <cell r="BN231"/>
          <cell r="BO231"/>
          <cell r="BP231"/>
          <cell r="BQ231"/>
          <cell r="BR231"/>
          <cell r="BS231"/>
          <cell r="BT231"/>
          <cell r="BU231"/>
          <cell r="BW231"/>
          <cell r="BX231"/>
          <cell r="BY231"/>
          <cell r="CB231"/>
          <cell r="CC231"/>
        </row>
        <row r="232">
          <cell r="B232" t="str">
            <v>G</v>
          </cell>
          <cell r="C232" t="str">
            <v>248</v>
          </cell>
          <cell r="M232" t="str">
            <v>Gyhum Außenbereich</v>
          </cell>
          <cell r="N232"/>
          <cell r="O232"/>
          <cell r="T232">
            <v>520662</v>
          </cell>
          <cell r="U232">
            <v>5895078</v>
          </cell>
          <cell r="X232"/>
          <cell r="AA232"/>
          <cell r="AO232" t="str">
            <v>Vestas</v>
          </cell>
          <cell r="AP232" t="str">
            <v>V162-6.0</v>
          </cell>
          <cell r="AQ232">
            <v>169</v>
          </cell>
          <cell r="AR232">
            <v>162</v>
          </cell>
          <cell r="AS232">
            <v>250</v>
          </cell>
          <cell r="AT232">
            <v>6000</v>
          </cell>
          <cell r="AX232" t="str">
            <v>106,4 - nachts 100,8</v>
          </cell>
          <cell r="AY232" t="str">
            <v>x</v>
          </cell>
          <cell r="BG232"/>
          <cell r="BI232" t="str">
            <v>22138-2020</v>
          </cell>
          <cell r="BL232">
            <v>45238</v>
          </cell>
          <cell r="BM232" t="str">
            <v>21136-2024</v>
          </cell>
          <cell r="BN232"/>
          <cell r="BO232">
            <v>45750</v>
          </cell>
          <cell r="BP232"/>
          <cell r="BQ232" t="str">
            <v>J</v>
          </cell>
          <cell r="BR232"/>
          <cell r="BS232"/>
          <cell r="BT232"/>
          <cell r="BU232"/>
          <cell r="BW232"/>
          <cell r="BX232"/>
          <cell r="BY232"/>
          <cell r="CB232"/>
          <cell r="CC232"/>
        </row>
        <row r="233">
          <cell r="B233" t="str">
            <v>G</v>
          </cell>
          <cell r="C233" t="str">
            <v>249</v>
          </cell>
          <cell r="M233" t="str">
            <v>Gyhum Außenbereich</v>
          </cell>
          <cell r="N233"/>
          <cell r="O233"/>
          <cell r="T233">
            <v>520439</v>
          </cell>
          <cell r="U233">
            <v>5894739</v>
          </cell>
          <cell r="X233"/>
          <cell r="AA233"/>
          <cell r="AO233" t="str">
            <v>Vestas</v>
          </cell>
          <cell r="AP233" t="str">
            <v>V162-6.0</v>
          </cell>
          <cell r="AQ233">
            <v>169</v>
          </cell>
          <cell r="AR233">
            <v>162</v>
          </cell>
          <cell r="AS233">
            <v>250</v>
          </cell>
          <cell r="AT233">
            <v>6000</v>
          </cell>
          <cell r="AX233" t="str">
            <v>106,4 - nachts 100,8</v>
          </cell>
          <cell r="AY233" t="str">
            <v>x</v>
          </cell>
          <cell r="BG233"/>
          <cell r="BI233" t="str">
            <v>22138-2020</v>
          </cell>
          <cell r="BL233">
            <v>45238</v>
          </cell>
          <cell r="BM233" t="str">
            <v>21136-2024</v>
          </cell>
          <cell r="BN233"/>
          <cell r="BO233">
            <v>45750</v>
          </cell>
          <cell r="BP233"/>
          <cell r="BQ233" t="str">
            <v>J</v>
          </cell>
          <cell r="BR233"/>
          <cell r="BS233"/>
          <cell r="BT233"/>
          <cell r="BU233"/>
          <cell r="BW233"/>
          <cell r="BX233"/>
          <cell r="BY233"/>
          <cell r="CB233"/>
          <cell r="CC233"/>
        </row>
        <row r="234">
          <cell r="B234" t="str">
            <v>G</v>
          </cell>
          <cell r="C234" t="str">
            <v>250</v>
          </cell>
          <cell r="M234" t="str">
            <v>Gyhum Außenbereich</v>
          </cell>
          <cell r="N234"/>
          <cell r="O234"/>
          <cell r="T234">
            <v>520377</v>
          </cell>
          <cell r="U234">
            <v>5894260</v>
          </cell>
          <cell r="X234"/>
          <cell r="AA234"/>
          <cell r="AO234" t="str">
            <v>Vestas</v>
          </cell>
          <cell r="AP234" t="str">
            <v>V162-6.0</v>
          </cell>
          <cell r="AQ234">
            <v>169</v>
          </cell>
          <cell r="AR234">
            <v>162</v>
          </cell>
          <cell r="AS234">
            <v>250</v>
          </cell>
          <cell r="AT234">
            <v>6000</v>
          </cell>
          <cell r="AX234" t="str">
            <v>106,4 - nachts 103,1</v>
          </cell>
          <cell r="AY234" t="str">
            <v>x</v>
          </cell>
          <cell r="BG234"/>
          <cell r="BI234" t="str">
            <v>22138-2020</v>
          </cell>
          <cell r="BL234">
            <v>45238</v>
          </cell>
          <cell r="BM234" t="str">
            <v>21136-2024</v>
          </cell>
          <cell r="BN234"/>
          <cell r="BO234">
            <v>45750</v>
          </cell>
          <cell r="BP234"/>
          <cell r="BQ234" t="str">
            <v>J</v>
          </cell>
          <cell r="BR234"/>
          <cell r="BS234"/>
          <cell r="BT234"/>
          <cell r="BU234"/>
          <cell r="BW234"/>
          <cell r="BX234"/>
          <cell r="BY234"/>
          <cell r="CB234"/>
          <cell r="CC234"/>
        </row>
        <row r="235">
          <cell r="B235" t="str">
            <v>G</v>
          </cell>
          <cell r="C235" t="str">
            <v>251</v>
          </cell>
          <cell r="M235" t="str">
            <v>Gyhum Außenbereich</v>
          </cell>
          <cell r="N235"/>
          <cell r="O235"/>
          <cell r="T235">
            <v>520769</v>
          </cell>
          <cell r="U235">
            <v>5894401</v>
          </cell>
          <cell r="X235"/>
          <cell r="AA235"/>
          <cell r="AO235" t="str">
            <v>Vestas</v>
          </cell>
          <cell r="AP235" t="str">
            <v>V162-6.0</v>
          </cell>
          <cell r="AQ235">
            <v>169</v>
          </cell>
          <cell r="AR235">
            <v>162</v>
          </cell>
          <cell r="AS235">
            <v>250</v>
          </cell>
          <cell r="AT235">
            <v>6000</v>
          </cell>
          <cell r="AX235" t="str">
            <v>106,4 - nachts 100,8</v>
          </cell>
          <cell r="AY235" t="str">
            <v>x</v>
          </cell>
          <cell r="BG235"/>
          <cell r="BI235" t="str">
            <v>22138-2020</v>
          </cell>
          <cell r="BL235">
            <v>45238</v>
          </cell>
          <cell r="BM235" t="str">
            <v>21136-2024</v>
          </cell>
          <cell r="BN235"/>
          <cell r="BO235">
            <v>45750</v>
          </cell>
          <cell r="BP235"/>
          <cell r="BQ235" t="str">
            <v>J</v>
          </cell>
          <cell r="BR235"/>
          <cell r="BS235"/>
          <cell r="BT235"/>
          <cell r="BU235"/>
          <cell r="BW235"/>
          <cell r="BX235"/>
          <cell r="BY235"/>
          <cell r="CB235"/>
          <cell r="CC235"/>
        </row>
        <row r="236">
          <cell r="B236" t="str">
            <v>G</v>
          </cell>
          <cell r="C236" t="str">
            <v>252</v>
          </cell>
          <cell r="M236" t="str">
            <v>Hesedorf/Gyh. Außenbereich</v>
          </cell>
          <cell r="N236"/>
          <cell r="O236"/>
          <cell r="T236">
            <v>521214</v>
          </cell>
          <cell r="U236">
            <v>5894237</v>
          </cell>
          <cell r="X236"/>
          <cell r="AA236"/>
          <cell r="AO236" t="str">
            <v>Vestas</v>
          </cell>
          <cell r="AP236" t="str">
            <v>V162-6.0</v>
          </cell>
          <cell r="AQ236">
            <v>169</v>
          </cell>
          <cell r="AR236">
            <v>162</v>
          </cell>
          <cell r="AS236">
            <v>250</v>
          </cell>
          <cell r="AT236">
            <v>6000</v>
          </cell>
          <cell r="AX236" t="str">
            <v>106,4 - nachts 103,1</v>
          </cell>
          <cell r="AY236" t="str">
            <v>x</v>
          </cell>
          <cell r="BG236"/>
          <cell r="BI236" t="str">
            <v>22138-2020</v>
          </cell>
          <cell r="BL236">
            <v>45238</v>
          </cell>
          <cell r="BM236" t="str">
            <v>21136-2024</v>
          </cell>
          <cell r="BN236"/>
          <cell r="BO236">
            <v>45750</v>
          </cell>
          <cell r="BP236"/>
          <cell r="BQ236" t="str">
            <v>J</v>
          </cell>
          <cell r="BR236"/>
          <cell r="BS236"/>
          <cell r="BT236"/>
          <cell r="BU236"/>
          <cell r="BW236"/>
          <cell r="BX236"/>
          <cell r="BY236"/>
          <cell r="CB236"/>
          <cell r="CC236"/>
        </row>
        <row r="237">
          <cell r="B237" t="str">
            <v>E</v>
          </cell>
          <cell r="C237" t="str">
            <v>253</v>
          </cell>
          <cell r="M237" t="str">
            <v>Wistedt Außenbereich</v>
          </cell>
          <cell r="N237"/>
          <cell r="O237"/>
          <cell r="T237">
            <v>520068</v>
          </cell>
          <cell r="U237">
            <v>5900729</v>
          </cell>
          <cell r="X237"/>
          <cell r="AA237"/>
          <cell r="AO237" t="str">
            <v>Vestas</v>
          </cell>
          <cell r="AP237" t="str">
            <v>V162-6.0/7.2 MW</v>
          </cell>
          <cell r="AQ237">
            <v>169</v>
          </cell>
          <cell r="AR237">
            <v>162</v>
          </cell>
          <cell r="AS237">
            <v>250</v>
          </cell>
          <cell r="AT237">
            <v>6000</v>
          </cell>
          <cell r="AX237" t="str">
            <v>t: 106 n: 103,7 dB(A)</v>
          </cell>
          <cell r="AY237" t="str">
            <v>x</v>
          </cell>
          <cell r="BG237" t="str">
            <v>Vestas ADLS</v>
          </cell>
          <cell r="BI237" t="str">
            <v>3(2)0217-2021</v>
          </cell>
          <cell r="BL237">
            <v>44973</v>
          </cell>
          <cell r="BM237"/>
          <cell r="BN237"/>
          <cell r="BO237"/>
          <cell r="BP237"/>
          <cell r="BQ237"/>
          <cell r="BR237"/>
          <cell r="BS237"/>
          <cell r="BT237"/>
          <cell r="BU237"/>
          <cell r="BW237"/>
          <cell r="BX237"/>
          <cell r="BY237"/>
          <cell r="CB237"/>
          <cell r="CC237"/>
        </row>
        <row r="238">
          <cell r="B238" t="str">
            <v>E</v>
          </cell>
          <cell r="C238" t="str">
            <v>255</v>
          </cell>
          <cell r="M238" t="str">
            <v>Wistedt Außenbereich</v>
          </cell>
          <cell r="N238"/>
          <cell r="O238"/>
          <cell r="T238">
            <v>519856</v>
          </cell>
          <cell r="U238">
            <v>5900192</v>
          </cell>
          <cell r="X238"/>
          <cell r="AA238"/>
          <cell r="AO238" t="str">
            <v>Vestas</v>
          </cell>
          <cell r="AP238" t="str">
            <v>V162-6.0/7.2 MW</v>
          </cell>
          <cell r="AQ238">
            <v>169</v>
          </cell>
          <cell r="AR238">
            <v>162</v>
          </cell>
          <cell r="AS238">
            <v>250</v>
          </cell>
          <cell r="AT238">
            <v>6000</v>
          </cell>
          <cell r="AX238" t="str">
            <v>t: 106 n: 103,7 dB(A)</v>
          </cell>
          <cell r="AY238" t="str">
            <v>x</v>
          </cell>
          <cell r="BG238" t="str">
            <v>Vestas ADLS</v>
          </cell>
          <cell r="BI238" t="str">
            <v>3(2)0217-2021</v>
          </cell>
          <cell r="BL238">
            <v>44973</v>
          </cell>
          <cell r="BM238"/>
          <cell r="BN238"/>
          <cell r="BO238"/>
          <cell r="BP238"/>
          <cell r="BQ238"/>
          <cell r="BR238"/>
          <cell r="BS238"/>
          <cell r="BT238"/>
          <cell r="BU238"/>
          <cell r="BW238"/>
          <cell r="BX238"/>
          <cell r="BY238"/>
          <cell r="CB238"/>
          <cell r="CC238"/>
        </row>
        <row r="239">
          <cell r="B239" t="str">
            <v>E</v>
          </cell>
          <cell r="C239" t="str">
            <v>256</v>
          </cell>
          <cell r="M239" t="str">
            <v>Wistedt Außenbereich</v>
          </cell>
          <cell r="N239"/>
          <cell r="O239"/>
          <cell r="T239">
            <v>520235</v>
          </cell>
          <cell r="U239">
            <v>5900399</v>
          </cell>
          <cell r="X239"/>
          <cell r="AA239"/>
          <cell r="AO239" t="str">
            <v>Vestas</v>
          </cell>
          <cell r="AP239" t="str">
            <v>V162-6.0/7.2 MW</v>
          </cell>
          <cell r="AQ239">
            <v>169</v>
          </cell>
          <cell r="AR239">
            <v>162</v>
          </cell>
          <cell r="AS239">
            <v>250</v>
          </cell>
          <cell r="AT239">
            <v>6000</v>
          </cell>
          <cell r="AX239" t="str">
            <v>t: 106 n: 103,7 dB(A)</v>
          </cell>
          <cell r="AY239" t="str">
            <v>x</v>
          </cell>
          <cell r="BG239" t="str">
            <v>Vestas ADLS</v>
          </cell>
          <cell r="BI239" t="str">
            <v>3(2)0217-2021</v>
          </cell>
          <cell r="BL239">
            <v>44973</v>
          </cell>
          <cell r="BM239"/>
          <cell r="BN239"/>
          <cell r="BO239"/>
          <cell r="BP239"/>
          <cell r="BQ239"/>
          <cell r="BR239"/>
          <cell r="BS239"/>
          <cell r="BT239"/>
          <cell r="BU239"/>
          <cell r="BW239"/>
          <cell r="BX239"/>
          <cell r="BY239"/>
          <cell r="CB239"/>
          <cell r="CC239"/>
        </row>
        <row r="240">
          <cell r="B240" t="str">
            <v>E</v>
          </cell>
          <cell r="C240" t="str">
            <v>257</v>
          </cell>
          <cell r="M240" t="str">
            <v>Wehldorf Außenbereich</v>
          </cell>
          <cell r="N240"/>
          <cell r="O240"/>
          <cell r="T240">
            <v>519668</v>
          </cell>
          <cell r="U240">
            <v>5899622</v>
          </cell>
          <cell r="X240"/>
          <cell r="AA240"/>
          <cell r="AO240" t="str">
            <v>Vestas</v>
          </cell>
          <cell r="AP240" t="str">
            <v>V162-6.0/7.2 MW</v>
          </cell>
          <cell r="AQ240">
            <v>169</v>
          </cell>
          <cell r="AR240">
            <v>162</v>
          </cell>
          <cell r="AS240">
            <v>250</v>
          </cell>
          <cell r="AT240">
            <v>6000</v>
          </cell>
          <cell r="AX240" t="str">
            <v>t: 106 n: 103,7 dB(A)</v>
          </cell>
          <cell r="AY240" t="str">
            <v>x</v>
          </cell>
          <cell r="BG240" t="str">
            <v>Vestas ADLS</v>
          </cell>
          <cell r="BI240" t="str">
            <v>3(2)0217-2021</v>
          </cell>
          <cell r="BL240">
            <v>44973</v>
          </cell>
          <cell r="BM240"/>
          <cell r="BN240"/>
          <cell r="BO240"/>
          <cell r="BP240"/>
          <cell r="BQ240"/>
          <cell r="BR240"/>
          <cell r="BS240"/>
          <cell r="BT240"/>
          <cell r="BU240"/>
          <cell r="BW240"/>
          <cell r="BX240"/>
          <cell r="BY240"/>
          <cell r="CB240"/>
          <cell r="CC240"/>
        </row>
        <row r="241">
          <cell r="B241" t="str">
            <v>E</v>
          </cell>
          <cell r="C241" t="str">
            <v>258</v>
          </cell>
          <cell r="M241" t="str">
            <v>Wistedt Außenbereich</v>
          </cell>
          <cell r="N241"/>
          <cell r="O241"/>
          <cell r="T241">
            <v>520084</v>
          </cell>
          <cell r="U241">
            <v>5899838</v>
          </cell>
          <cell r="X241"/>
          <cell r="AA241"/>
          <cell r="AO241" t="str">
            <v>Vestas</v>
          </cell>
          <cell r="AP241" t="str">
            <v>V162-6.0/7.2 MW</v>
          </cell>
          <cell r="AQ241">
            <v>169</v>
          </cell>
          <cell r="AR241">
            <v>162</v>
          </cell>
          <cell r="AS241">
            <v>250</v>
          </cell>
          <cell r="AT241">
            <v>6000</v>
          </cell>
          <cell r="AX241" t="str">
            <v>t: 106 n: 103,7 dB(A)</v>
          </cell>
          <cell r="AY241" t="str">
            <v>x</v>
          </cell>
          <cell r="BG241" t="str">
            <v>Vestas ADLS</v>
          </cell>
          <cell r="BI241" t="str">
            <v>3(2)0217-2021</v>
          </cell>
          <cell r="BL241">
            <v>44973</v>
          </cell>
          <cell r="BM241"/>
          <cell r="BN241"/>
          <cell r="BO241"/>
          <cell r="BP241"/>
          <cell r="BQ241"/>
          <cell r="BR241"/>
          <cell r="BS241"/>
          <cell r="BT241"/>
          <cell r="BU241"/>
          <cell r="BW241"/>
          <cell r="BX241"/>
          <cell r="BY241"/>
          <cell r="CB241"/>
          <cell r="CC241"/>
        </row>
        <row r="242">
          <cell r="B242" t="str">
            <v>E</v>
          </cell>
          <cell r="C242" t="str">
            <v>259</v>
          </cell>
          <cell r="M242" t="str">
            <v>Wistedt Außenbereich</v>
          </cell>
          <cell r="N242"/>
          <cell r="O242"/>
          <cell r="T242">
            <v>520421</v>
          </cell>
          <cell r="U242">
            <v>5900063</v>
          </cell>
          <cell r="X242"/>
          <cell r="AA242"/>
          <cell r="AO242" t="str">
            <v>Vestas</v>
          </cell>
          <cell r="AP242" t="str">
            <v>V162-6.0/7.2 MW</v>
          </cell>
          <cell r="AQ242">
            <v>169</v>
          </cell>
          <cell r="AR242">
            <v>162</v>
          </cell>
          <cell r="AS242">
            <v>250</v>
          </cell>
          <cell r="AT242">
            <v>6000</v>
          </cell>
          <cell r="AX242" t="str">
            <v>106 dB(A)</v>
          </cell>
          <cell r="AY242"/>
          <cell r="BG242" t="str">
            <v>Vestas ADLS</v>
          </cell>
          <cell r="BI242" t="str">
            <v>3(2)0217-2021</v>
          </cell>
          <cell r="BL242">
            <v>44973</v>
          </cell>
          <cell r="BM242"/>
          <cell r="BN242"/>
          <cell r="BO242"/>
          <cell r="BP242"/>
          <cell r="BQ242"/>
          <cell r="BR242"/>
          <cell r="BS242"/>
          <cell r="BT242"/>
          <cell r="BU242"/>
          <cell r="BW242"/>
          <cell r="BX242"/>
          <cell r="BY242"/>
          <cell r="CB242"/>
          <cell r="CC242"/>
        </row>
        <row r="243">
          <cell r="B243" t="str">
            <v>E</v>
          </cell>
          <cell r="C243" t="str">
            <v>260</v>
          </cell>
          <cell r="M243" t="str">
            <v>Wistedt Außenbereich</v>
          </cell>
          <cell r="N243"/>
          <cell r="O243"/>
          <cell r="T243">
            <v>520064</v>
          </cell>
          <cell r="U243">
            <v>5899316</v>
          </cell>
          <cell r="X243"/>
          <cell r="AA243"/>
          <cell r="AO243" t="str">
            <v>Vestas</v>
          </cell>
          <cell r="AP243" t="str">
            <v>V162-6.0/7.2 MW</v>
          </cell>
          <cell r="AQ243">
            <v>169</v>
          </cell>
          <cell r="AR243">
            <v>162</v>
          </cell>
          <cell r="AS243">
            <v>250</v>
          </cell>
          <cell r="AT243">
            <v>6000</v>
          </cell>
          <cell r="AX243" t="str">
            <v>106 dB(A)</v>
          </cell>
          <cell r="AY243"/>
          <cell r="BG243" t="str">
            <v>Vestas ADLS</v>
          </cell>
          <cell r="BI243" t="str">
            <v>3(2)0217-2021</v>
          </cell>
          <cell r="BL243">
            <v>44973</v>
          </cell>
          <cell r="BM243"/>
          <cell r="BN243"/>
          <cell r="BO243"/>
          <cell r="BP243"/>
          <cell r="BQ243"/>
          <cell r="BR243"/>
          <cell r="BS243"/>
          <cell r="BT243"/>
          <cell r="BU243"/>
          <cell r="BW243"/>
          <cell r="BX243"/>
          <cell r="BY243"/>
          <cell r="CB243"/>
          <cell r="CC243"/>
        </row>
        <row r="244">
          <cell r="B244" t="str">
            <v>E</v>
          </cell>
          <cell r="C244" t="str">
            <v>261</v>
          </cell>
          <cell r="M244" t="str">
            <v>Wistedt Außenbereich</v>
          </cell>
          <cell r="N244"/>
          <cell r="O244"/>
          <cell r="T244">
            <v>520396</v>
          </cell>
          <cell r="U244">
            <v>5899581</v>
          </cell>
          <cell r="X244"/>
          <cell r="AA244"/>
          <cell r="AO244" t="str">
            <v>Vestas</v>
          </cell>
          <cell r="AP244" t="str">
            <v>V162-6.0/7.2 MW</v>
          </cell>
          <cell r="AQ244">
            <v>169</v>
          </cell>
          <cell r="AR244">
            <v>162</v>
          </cell>
          <cell r="AS244">
            <v>250</v>
          </cell>
          <cell r="AT244">
            <v>6000</v>
          </cell>
          <cell r="AX244" t="str">
            <v>106 dB(A)</v>
          </cell>
          <cell r="AY244"/>
          <cell r="BG244" t="str">
            <v>Vestas ADLS</v>
          </cell>
          <cell r="BI244" t="str">
            <v>3(2)0217-2021</v>
          </cell>
          <cell r="BL244">
            <v>44973</v>
          </cell>
          <cell r="BM244"/>
          <cell r="BN244"/>
          <cell r="BO244"/>
          <cell r="BP244"/>
          <cell r="BQ244"/>
          <cell r="BR244"/>
          <cell r="BS244"/>
          <cell r="BT244"/>
          <cell r="BU244"/>
          <cell r="BW244"/>
          <cell r="BX244"/>
          <cell r="BY244"/>
          <cell r="CB244"/>
          <cell r="CC244"/>
        </row>
        <row r="245">
          <cell r="B245" t="str">
            <v>E</v>
          </cell>
          <cell r="C245" t="str">
            <v>262</v>
          </cell>
          <cell r="M245" t="str">
            <v>Wistedt Außenbereich</v>
          </cell>
          <cell r="N245"/>
          <cell r="O245"/>
          <cell r="T245">
            <v>520742</v>
          </cell>
          <cell r="U245">
            <v>5899817</v>
          </cell>
          <cell r="X245"/>
          <cell r="AA245"/>
          <cell r="AO245" t="str">
            <v>Vestas</v>
          </cell>
          <cell r="AP245" t="str">
            <v>V162-6.0/7.2 MW</v>
          </cell>
          <cell r="AQ245">
            <v>169</v>
          </cell>
          <cell r="AR245">
            <v>162</v>
          </cell>
          <cell r="AS245">
            <v>250</v>
          </cell>
          <cell r="AT245">
            <v>6000</v>
          </cell>
          <cell r="AX245" t="str">
            <v>106 dB(A)</v>
          </cell>
          <cell r="AY245"/>
          <cell r="BG245" t="str">
            <v>Vestas ADLS</v>
          </cell>
          <cell r="BI245" t="str">
            <v>3(2)0217-2021</v>
          </cell>
          <cell r="BL245">
            <v>44973</v>
          </cell>
          <cell r="BM245"/>
          <cell r="BN245"/>
          <cell r="BO245"/>
          <cell r="BP245"/>
          <cell r="BQ245"/>
          <cell r="BR245"/>
          <cell r="BS245"/>
          <cell r="BT245"/>
          <cell r="BU245"/>
          <cell r="BW245"/>
          <cell r="BX245"/>
          <cell r="BY245"/>
          <cell r="CB245"/>
          <cell r="CC245"/>
        </row>
        <row r="246">
          <cell r="B246" t="str">
            <v>G</v>
          </cell>
          <cell r="C246" t="str">
            <v>263</v>
          </cell>
          <cell r="M246" t="str">
            <v>Kuhstedt Außenbereich</v>
          </cell>
          <cell r="N246"/>
          <cell r="O246"/>
          <cell r="T246">
            <v>495572</v>
          </cell>
          <cell r="U246">
            <v>5916313</v>
          </cell>
          <cell r="X246">
            <v>58</v>
          </cell>
          <cell r="AA246"/>
          <cell r="AO246" t="str">
            <v>Nordex</v>
          </cell>
          <cell r="AP246" t="str">
            <v>N175</v>
          </cell>
          <cell r="AQ246">
            <v>179</v>
          </cell>
          <cell r="AR246">
            <v>175</v>
          </cell>
          <cell r="AS246">
            <v>267</v>
          </cell>
          <cell r="AT246">
            <v>6800</v>
          </cell>
          <cell r="AX246">
            <v>109</v>
          </cell>
          <cell r="AY246"/>
          <cell r="BG246"/>
          <cell r="BI246" t="str">
            <v>21279-2022</v>
          </cell>
          <cell r="BL246">
            <v>45373</v>
          </cell>
          <cell r="BM246" t="str">
            <v>20691-25</v>
          </cell>
          <cell r="BN246"/>
          <cell r="BO246">
            <v>45890</v>
          </cell>
          <cell r="BP246"/>
          <cell r="BQ246"/>
          <cell r="BR246"/>
          <cell r="BS246"/>
          <cell r="BT246"/>
          <cell r="BU246"/>
          <cell r="BW246"/>
          <cell r="BX246"/>
          <cell r="BY246"/>
          <cell r="CB246"/>
          <cell r="CC246"/>
        </row>
        <row r="247">
          <cell r="B247" t="str">
            <v>G</v>
          </cell>
          <cell r="C247" t="str">
            <v>264</v>
          </cell>
          <cell r="M247" t="str">
            <v>Kuhstedt Außenbereich</v>
          </cell>
          <cell r="N247"/>
          <cell r="O247"/>
          <cell r="T247">
            <v>496001</v>
          </cell>
          <cell r="U247">
            <v>5916403</v>
          </cell>
          <cell r="X247"/>
          <cell r="AA247"/>
          <cell r="AO247" t="str">
            <v>Nordex</v>
          </cell>
          <cell r="AP247" t="str">
            <v>N175</v>
          </cell>
          <cell r="AQ247">
            <v>179</v>
          </cell>
          <cell r="AR247">
            <v>175</v>
          </cell>
          <cell r="AS247">
            <v>267</v>
          </cell>
          <cell r="AT247">
            <v>6800</v>
          </cell>
          <cell r="AX247">
            <v>109</v>
          </cell>
          <cell r="AY247"/>
          <cell r="BG247"/>
          <cell r="BI247" t="str">
            <v>21279-2022</v>
          </cell>
          <cell r="BL247">
            <v>45373</v>
          </cell>
          <cell r="BM247" t="str">
            <v>20691-25</v>
          </cell>
          <cell r="BN247"/>
          <cell r="BO247">
            <v>45890</v>
          </cell>
          <cell r="BP247"/>
          <cell r="BQ247"/>
          <cell r="BR247"/>
          <cell r="BS247"/>
          <cell r="BT247"/>
          <cell r="BU247"/>
          <cell r="BW247"/>
          <cell r="BX247"/>
          <cell r="BY247"/>
          <cell r="CB247"/>
          <cell r="CC247"/>
        </row>
        <row r="248">
          <cell r="B248" t="str">
            <v>G</v>
          </cell>
          <cell r="C248" t="str">
            <v>265</v>
          </cell>
          <cell r="M248" t="str">
            <v>Ebersdorf Außenbereich</v>
          </cell>
          <cell r="N248"/>
          <cell r="O248"/>
          <cell r="T248">
            <v>501718</v>
          </cell>
          <cell r="U248">
            <v>5932638</v>
          </cell>
          <cell r="X248"/>
          <cell r="AA248"/>
          <cell r="AO248" t="str">
            <v>Nordex</v>
          </cell>
          <cell r="AP248" t="str">
            <v>N163-6.X</v>
          </cell>
          <cell r="AQ248">
            <v>164</v>
          </cell>
          <cell r="AR248"/>
          <cell r="AS248">
            <v>245.5</v>
          </cell>
          <cell r="AT248">
            <v>6800</v>
          </cell>
          <cell r="AX248">
            <v>109.5</v>
          </cell>
          <cell r="AY248"/>
          <cell r="BG248"/>
          <cell r="BI248" t="str">
            <v>21608-2022</v>
          </cell>
          <cell r="BL248">
            <v>45469</v>
          </cell>
          <cell r="BM248"/>
          <cell r="BN248"/>
          <cell r="BO248"/>
          <cell r="BP248"/>
          <cell r="BQ248"/>
          <cell r="BR248"/>
          <cell r="BS248"/>
          <cell r="BT248"/>
          <cell r="BU248"/>
          <cell r="BW248"/>
          <cell r="BX248"/>
          <cell r="BY248"/>
          <cell r="CB248"/>
          <cell r="CC248"/>
        </row>
        <row r="249">
          <cell r="B249" t="str">
            <v>B</v>
          </cell>
          <cell r="C249" t="str">
            <v>267</v>
          </cell>
          <cell r="M249" t="str">
            <v>Bevern Außenbereich</v>
          </cell>
          <cell r="N249"/>
          <cell r="O249"/>
          <cell r="T249">
            <v>511136</v>
          </cell>
          <cell r="U249">
            <v>5919223</v>
          </cell>
          <cell r="X249" t="str">
            <v>6,7,8</v>
          </cell>
          <cell r="AA249"/>
          <cell r="AO249" t="str">
            <v>Nordex</v>
          </cell>
          <cell r="AP249" t="str">
            <v>N149/5,7 MW</v>
          </cell>
          <cell r="AQ249">
            <v>164</v>
          </cell>
          <cell r="AR249"/>
          <cell r="AS249">
            <v>238.75</v>
          </cell>
          <cell r="AT249">
            <v>5700</v>
          </cell>
          <cell r="AX249"/>
          <cell r="AY249"/>
          <cell r="BG249"/>
          <cell r="BI249" t="str">
            <v>21445-2023</v>
          </cell>
          <cell r="BL249"/>
          <cell r="BM249"/>
          <cell r="BN249"/>
          <cell r="BO249"/>
          <cell r="BP249"/>
          <cell r="BQ249"/>
          <cell r="BR249"/>
          <cell r="BS249"/>
          <cell r="BT249"/>
          <cell r="BU249"/>
          <cell r="BW249"/>
          <cell r="BX249"/>
          <cell r="BY249"/>
          <cell r="CB249"/>
          <cell r="CC249"/>
        </row>
        <row r="250">
          <cell r="B250" t="str">
            <v>G</v>
          </cell>
          <cell r="C250" t="str">
            <v>268</v>
          </cell>
          <cell r="M250" t="str">
            <v>Kuhstedt Außenbereich</v>
          </cell>
          <cell r="N250"/>
          <cell r="O250"/>
          <cell r="T250">
            <v>496085</v>
          </cell>
          <cell r="U250">
            <v>5915960</v>
          </cell>
          <cell r="X250">
            <v>59</v>
          </cell>
          <cell r="AA250"/>
          <cell r="AO250" t="str">
            <v>Nordex</v>
          </cell>
          <cell r="AP250" t="str">
            <v>N163</v>
          </cell>
          <cell r="AQ250">
            <v>118</v>
          </cell>
          <cell r="AR250">
            <v>163</v>
          </cell>
          <cell r="AS250">
            <v>199.5</v>
          </cell>
          <cell r="AT250">
            <v>7000</v>
          </cell>
          <cell r="AX250" t="str">
            <v>109,5 - nachts 108,4</v>
          </cell>
          <cell r="AY250" t="str">
            <v>x</v>
          </cell>
          <cell r="BG250"/>
          <cell r="BI250" t="str">
            <v>20132-2024</v>
          </cell>
          <cell r="BL250">
            <v>45646</v>
          </cell>
          <cell r="BM250" t="str">
            <v>20793-25</v>
          </cell>
          <cell r="BN250" t="str">
            <v>x</v>
          </cell>
          <cell r="BO250">
            <v>45855</v>
          </cell>
          <cell r="BP250"/>
          <cell r="BQ250"/>
          <cell r="BR250"/>
          <cell r="BS250"/>
          <cell r="BT250"/>
          <cell r="BU250"/>
          <cell r="BW250"/>
          <cell r="BX250"/>
          <cell r="BY250"/>
          <cell r="CB250"/>
          <cell r="CC250"/>
        </row>
        <row r="251">
          <cell r="B251" t="str">
            <v>G</v>
          </cell>
          <cell r="C251" t="str">
            <v>269</v>
          </cell>
          <cell r="M251" t="str">
            <v>Klein Meckelsen Außenbereich</v>
          </cell>
          <cell r="N251"/>
          <cell r="O251"/>
          <cell r="T251">
            <v>527540</v>
          </cell>
          <cell r="U251">
            <v>5907393</v>
          </cell>
          <cell r="X251"/>
          <cell r="AA251"/>
          <cell r="AO251" t="str">
            <v>Vestas</v>
          </cell>
          <cell r="AP251" t="str">
            <v>V172-7,2 MW</v>
          </cell>
          <cell r="AQ251">
            <v>175</v>
          </cell>
          <cell r="AR251"/>
          <cell r="AS251">
            <v>261</v>
          </cell>
          <cell r="AT251">
            <v>7200</v>
          </cell>
          <cell r="AX251" t="str">
            <v>109,9 - nachts 107,1</v>
          </cell>
          <cell r="AY251"/>
          <cell r="BG251"/>
          <cell r="BI251" t="str">
            <v>20044-2024</v>
          </cell>
          <cell r="BL251">
            <v>45926</v>
          </cell>
          <cell r="BM251"/>
          <cell r="BN251"/>
          <cell r="BO251"/>
          <cell r="BP251"/>
          <cell r="BQ251"/>
          <cell r="BR251"/>
          <cell r="BS251"/>
          <cell r="BT251"/>
          <cell r="BU251"/>
          <cell r="BW251"/>
          <cell r="BX251"/>
          <cell r="BY251"/>
          <cell r="CB251"/>
          <cell r="CC251"/>
        </row>
        <row r="252">
          <cell r="B252" t="str">
            <v>G</v>
          </cell>
          <cell r="C252" t="str">
            <v>270</v>
          </cell>
          <cell r="M252" t="str">
            <v>Boitzen Außenbereich</v>
          </cell>
          <cell r="N252"/>
          <cell r="O252"/>
          <cell r="T252">
            <v>527390</v>
          </cell>
          <cell r="U252">
            <v>5908249</v>
          </cell>
          <cell r="X252"/>
          <cell r="AA252"/>
          <cell r="AO252" t="str">
            <v>Vestas</v>
          </cell>
          <cell r="AP252" t="str">
            <v>V172-7,2 MW</v>
          </cell>
          <cell r="AQ252">
            <v>175</v>
          </cell>
          <cell r="AR252"/>
          <cell r="AS252">
            <v>261</v>
          </cell>
          <cell r="AT252">
            <v>7200</v>
          </cell>
          <cell r="AX252" t="str">
            <v>109,9 - nachts 105,1</v>
          </cell>
          <cell r="AY252"/>
          <cell r="BG252"/>
          <cell r="BI252" t="str">
            <v>20054-2024</v>
          </cell>
          <cell r="BL252">
            <v>45926</v>
          </cell>
          <cell r="BM252"/>
          <cell r="BN252"/>
          <cell r="BO252"/>
          <cell r="BP252"/>
          <cell r="BQ252"/>
          <cell r="BR252"/>
          <cell r="BS252"/>
          <cell r="BT252"/>
          <cell r="BU252"/>
          <cell r="BW252"/>
          <cell r="BX252"/>
          <cell r="BY252"/>
          <cell r="CB252"/>
          <cell r="CC252"/>
        </row>
        <row r="253">
          <cell r="B253" t="str">
            <v>G</v>
          </cell>
          <cell r="C253" t="str">
            <v>271</v>
          </cell>
          <cell r="M253" t="str">
            <v>Klein Meckelsen Außenbereich</v>
          </cell>
          <cell r="N253"/>
          <cell r="O253"/>
          <cell r="T253">
            <v>527837</v>
          </cell>
          <cell r="U253">
            <v>5908158</v>
          </cell>
          <cell r="X253"/>
          <cell r="AA253"/>
          <cell r="AO253" t="str">
            <v>Vestas</v>
          </cell>
          <cell r="AP253" t="str">
            <v>V172-7,2 MW</v>
          </cell>
          <cell r="AQ253">
            <v>175</v>
          </cell>
          <cell r="AR253"/>
          <cell r="AS253">
            <v>261</v>
          </cell>
          <cell r="AT253">
            <v>7200</v>
          </cell>
          <cell r="AX253" t="str">
            <v>109,9 - nachts 106,1</v>
          </cell>
          <cell r="AY253"/>
          <cell r="BG253"/>
          <cell r="BI253" t="str">
            <v>20054-2024</v>
          </cell>
          <cell r="BL253">
            <v>45926</v>
          </cell>
          <cell r="BM253"/>
          <cell r="BN253"/>
          <cell r="BO253"/>
          <cell r="BP253"/>
          <cell r="BQ253"/>
          <cell r="BR253"/>
          <cell r="BS253"/>
          <cell r="BT253"/>
          <cell r="BU253"/>
          <cell r="BW253"/>
          <cell r="BX253"/>
          <cell r="BY253"/>
          <cell r="CB253"/>
          <cell r="CC253"/>
        </row>
        <row r="254">
          <cell r="B254" t="str">
            <v>G</v>
          </cell>
          <cell r="C254" t="str">
            <v>272</v>
          </cell>
          <cell r="M254" t="str">
            <v>Klein Meckelsen Außenbereich</v>
          </cell>
          <cell r="N254"/>
          <cell r="O254"/>
          <cell r="T254">
            <v>527501</v>
          </cell>
          <cell r="U254">
            <v>5907864</v>
          </cell>
          <cell r="X254"/>
          <cell r="AA254"/>
          <cell r="AO254" t="str">
            <v>Vestas</v>
          </cell>
          <cell r="AP254" t="str">
            <v>V172-7,2 MW</v>
          </cell>
          <cell r="AQ254">
            <v>175</v>
          </cell>
          <cell r="AR254"/>
          <cell r="AS254">
            <v>261</v>
          </cell>
          <cell r="AT254">
            <v>7200</v>
          </cell>
          <cell r="AX254" t="str">
            <v>109,9 - nachts 106,1</v>
          </cell>
          <cell r="AY254"/>
          <cell r="BG254"/>
          <cell r="BI254" t="str">
            <v>20054-2024</v>
          </cell>
          <cell r="BL254">
            <v>45926</v>
          </cell>
          <cell r="BM254"/>
          <cell r="BN254"/>
          <cell r="BO254"/>
          <cell r="BP254"/>
          <cell r="BQ254"/>
          <cell r="BR254"/>
          <cell r="BS254"/>
          <cell r="BT254"/>
          <cell r="BU254"/>
          <cell r="BW254"/>
          <cell r="BX254"/>
          <cell r="BY254"/>
          <cell r="CB254"/>
          <cell r="CC254"/>
        </row>
        <row r="255">
          <cell r="B255" t="str">
            <v>G</v>
          </cell>
          <cell r="C255" t="str">
            <v>273</v>
          </cell>
          <cell r="M255" t="str">
            <v>Klein Meckelsen Außenbereich</v>
          </cell>
          <cell r="N255"/>
          <cell r="O255"/>
          <cell r="T255">
            <v>527825</v>
          </cell>
          <cell r="U255">
            <v>5907669</v>
          </cell>
          <cell r="X255"/>
          <cell r="AA255"/>
          <cell r="AO255" t="str">
            <v>Vestas</v>
          </cell>
          <cell r="AP255" t="str">
            <v>V172-7,2 MW</v>
          </cell>
          <cell r="AQ255">
            <v>175</v>
          </cell>
          <cell r="AR255"/>
          <cell r="AS255">
            <v>261</v>
          </cell>
          <cell r="AT255">
            <v>7200</v>
          </cell>
          <cell r="AX255" t="str">
            <v>109,9 - nachts 106,1</v>
          </cell>
          <cell r="AY255"/>
          <cell r="BG255"/>
          <cell r="BI255" t="str">
            <v>20054-2024</v>
          </cell>
          <cell r="BL255">
            <v>45926</v>
          </cell>
          <cell r="BM255"/>
          <cell r="BN255"/>
          <cell r="BO255"/>
          <cell r="BP255"/>
          <cell r="BQ255"/>
          <cell r="BR255"/>
          <cell r="BS255"/>
          <cell r="BT255"/>
          <cell r="BU255"/>
          <cell r="BW255"/>
          <cell r="BX255"/>
          <cell r="BY255"/>
          <cell r="CB255"/>
          <cell r="CC255"/>
        </row>
        <row r="256">
          <cell r="B256" t="str">
            <v>G</v>
          </cell>
          <cell r="C256" t="str">
            <v>274</v>
          </cell>
          <cell r="M256" t="str">
            <v>Hassendorf Außenbereich</v>
          </cell>
          <cell r="N256"/>
          <cell r="O256"/>
          <cell r="T256">
            <v>516881</v>
          </cell>
          <cell r="U256">
            <v>5885550</v>
          </cell>
          <cell r="X256" t="str">
            <v>132-136</v>
          </cell>
          <cell r="AA256"/>
          <cell r="AO256" t="str">
            <v>Vestas</v>
          </cell>
          <cell r="AP256" t="str">
            <v>V150-6.0</v>
          </cell>
          <cell r="AQ256">
            <v>125</v>
          </cell>
          <cell r="AR256"/>
          <cell r="AS256">
            <v>200</v>
          </cell>
          <cell r="AT256">
            <v>6000</v>
          </cell>
          <cell r="AX256" t="str">
            <v>107,0 tags; 104,6 nachts</v>
          </cell>
          <cell r="AY256"/>
          <cell r="BG256"/>
          <cell r="BI256" t="str">
            <v>109-24</v>
          </cell>
          <cell r="BL256">
            <v>45972</v>
          </cell>
          <cell r="BM256"/>
          <cell r="BN256"/>
          <cell r="BO256"/>
          <cell r="BP256"/>
          <cell r="BQ256"/>
          <cell r="BR256"/>
          <cell r="BS256"/>
          <cell r="BT256"/>
          <cell r="BU256"/>
          <cell r="BW256" t="str">
            <v>20-22</v>
          </cell>
          <cell r="BX256">
            <v>1</v>
          </cell>
          <cell r="BY256" t="str">
            <v>§ 10</v>
          </cell>
          <cell r="CB256">
            <v>44874</v>
          </cell>
          <cell r="CC256" t="str">
            <v>Raumordnung</v>
          </cell>
        </row>
        <row r="257">
          <cell r="B257" t="str">
            <v>G</v>
          </cell>
          <cell r="C257" t="str">
            <v>275</v>
          </cell>
          <cell r="M257" t="str">
            <v>Hassendorf Außenbereich</v>
          </cell>
          <cell r="N257"/>
          <cell r="O257"/>
          <cell r="T257">
            <v>517407</v>
          </cell>
          <cell r="U257">
            <v>5885519</v>
          </cell>
          <cell r="X257" t="str">
            <v>132-136</v>
          </cell>
          <cell r="AA257"/>
          <cell r="AO257" t="str">
            <v>Vestas</v>
          </cell>
          <cell r="AP257" t="str">
            <v>V150-6.0</v>
          </cell>
          <cell r="AQ257">
            <v>125</v>
          </cell>
          <cell r="AR257"/>
          <cell r="AS257">
            <v>200</v>
          </cell>
          <cell r="AT257">
            <v>6000</v>
          </cell>
          <cell r="AX257">
            <v>107</v>
          </cell>
          <cell r="AY257"/>
          <cell r="BG257"/>
          <cell r="BI257" t="str">
            <v>109-24</v>
          </cell>
          <cell r="BL257">
            <v>45817</v>
          </cell>
          <cell r="BM257"/>
          <cell r="BN257"/>
          <cell r="BO257"/>
          <cell r="BP257"/>
          <cell r="BQ257"/>
          <cell r="BR257"/>
          <cell r="BS257"/>
          <cell r="BT257"/>
          <cell r="BU257"/>
          <cell r="BW257" t="str">
            <v>20-22</v>
          </cell>
          <cell r="BX257">
            <v>1</v>
          </cell>
          <cell r="BY257" t="str">
            <v>§ 10</v>
          </cell>
          <cell r="CB257">
            <v>44874</v>
          </cell>
          <cell r="CC257" t="str">
            <v>Raumordnung</v>
          </cell>
        </row>
        <row r="258">
          <cell r="B258" t="str">
            <v>G</v>
          </cell>
          <cell r="C258" t="str">
            <v>276</v>
          </cell>
          <cell r="M258" t="str">
            <v>Hassendorf Außenbereich</v>
          </cell>
          <cell r="N258"/>
          <cell r="O258"/>
          <cell r="T258">
            <v>517771</v>
          </cell>
          <cell r="U258">
            <v>5885939</v>
          </cell>
          <cell r="X258" t="str">
            <v>132-136</v>
          </cell>
          <cell r="AA258"/>
          <cell r="AO258" t="str">
            <v>Vestas</v>
          </cell>
          <cell r="AP258" t="str">
            <v>V150-6.0</v>
          </cell>
          <cell r="AQ258">
            <v>125</v>
          </cell>
          <cell r="AR258"/>
          <cell r="AS258">
            <v>200</v>
          </cell>
          <cell r="AT258">
            <v>6000</v>
          </cell>
          <cell r="AX258" t="str">
            <v>107,0 tags; 104,6 nachts</v>
          </cell>
          <cell r="AY258"/>
          <cell r="BG258"/>
          <cell r="BI258" t="str">
            <v>109-24</v>
          </cell>
          <cell r="BL258">
            <v>45817</v>
          </cell>
          <cell r="BM258"/>
          <cell r="BN258"/>
          <cell r="BO258"/>
          <cell r="BP258"/>
          <cell r="BQ258"/>
          <cell r="BR258"/>
          <cell r="BS258"/>
          <cell r="BT258"/>
          <cell r="BU258"/>
          <cell r="BW258" t="str">
            <v>20-22</v>
          </cell>
          <cell r="BX258">
            <v>1</v>
          </cell>
          <cell r="BY258" t="str">
            <v>§ 10</v>
          </cell>
          <cell r="CB258">
            <v>44874</v>
          </cell>
          <cell r="CC258" t="str">
            <v>Raumordnung</v>
          </cell>
        </row>
        <row r="259">
          <cell r="B259" t="str">
            <v>G</v>
          </cell>
          <cell r="C259" t="str">
            <v>277</v>
          </cell>
          <cell r="M259" t="str">
            <v>Wohlsdorf Außenbereich</v>
          </cell>
          <cell r="N259"/>
          <cell r="O259"/>
          <cell r="T259">
            <v>530540.69999999995</v>
          </cell>
          <cell r="U259">
            <v>5885594</v>
          </cell>
          <cell r="X259">
            <v>87</v>
          </cell>
          <cell r="AA259"/>
          <cell r="AO259" t="str">
            <v>Enercon</v>
          </cell>
          <cell r="AP259" t="str">
            <v>E-175 EP5 E2-HT-175-ES-C-01</v>
          </cell>
          <cell r="AQ259">
            <v>175</v>
          </cell>
          <cell r="AR259">
            <v>175</v>
          </cell>
          <cell r="AS259">
            <v>262.5</v>
          </cell>
          <cell r="AT259">
            <v>7000</v>
          </cell>
          <cell r="AX259" t="str">
            <v>109 tags; 106,1 nachts</v>
          </cell>
          <cell r="AY259" t="str">
            <v>x</v>
          </cell>
          <cell r="BG259"/>
          <cell r="BI259" t="str">
            <v>1398-2023</v>
          </cell>
          <cell r="BL259">
            <v>45461</v>
          </cell>
          <cell r="BM259" t="str">
            <v>192-25</v>
          </cell>
          <cell r="BN259" t="str">
            <v>x</v>
          </cell>
          <cell r="BO259">
            <v>45754</v>
          </cell>
          <cell r="BP259"/>
          <cell r="BQ259"/>
          <cell r="BR259"/>
          <cell r="BS259"/>
          <cell r="BT259"/>
          <cell r="BU259"/>
          <cell r="BW259" t="str">
            <v>859-23</v>
          </cell>
          <cell r="BX259">
            <v>1</v>
          </cell>
          <cell r="BY259" t="str">
            <v>R</v>
          </cell>
          <cell r="CB259">
            <v>45232</v>
          </cell>
          <cell r="CC259" t="str">
            <v>Luftverkehr, § 16b</v>
          </cell>
        </row>
        <row r="260">
          <cell r="B260" t="str">
            <v>G</v>
          </cell>
          <cell r="C260" t="str">
            <v>278</v>
          </cell>
          <cell r="M260" t="str">
            <v>Seedorf Außenbereich</v>
          </cell>
          <cell r="N260"/>
          <cell r="O260"/>
          <cell r="T260">
            <v>516967</v>
          </cell>
          <cell r="U260">
            <v>5911387</v>
          </cell>
          <cell r="X260" t="str">
            <v>99-103</v>
          </cell>
          <cell r="AA260"/>
          <cell r="AO260" t="str">
            <v>Siemens Gemesa</v>
          </cell>
          <cell r="AP260" t="str">
            <v>SG 6.6-170</v>
          </cell>
          <cell r="AQ260">
            <v>185</v>
          </cell>
          <cell r="AR260"/>
          <cell r="AS260">
            <v>270</v>
          </cell>
          <cell r="AT260">
            <v>6600</v>
          </cell>
          <cell r="AX260" t="str">
            <v>tags: 106,0 - nachts 104,5</v>
          </cell>
          <cell r="AY260" t="str">
            <v>x</v>
          </cell>
          <cell r="BG260"/>
          <cell r="BI260" t="str">
            <v>20948-24</v>
          </cell>
          <cell r="BL260">
            <v>46014</v>
          </cell>
          <cell r="BM260" t="str">
            <v>20005-26</v>
          </cell>
          <cell r="BN260"/>
          <cell r="BO260"/>
          <cell r="BP260" t="str">
            <v>Nordex N163/6.X TCS164</v>
          </cell>
          <cell r="BQ260" t="str">
            <v>N</v>
          </cell>
          <cell r="BR260">
            <v>164</v>
          </cell>
          <cell r="BS260">
            <v>163</v>
          </cell>
          <cell r="BT260">
            <v>245.5</v>
          </cell>
          <cell r="BU260">
            <v>7000</v>
          </cell>
          <cell r="BW260" t="str">
            <v>21118-25</v>
          </cell>
          <cell r="BX260" t="str">
            <v>1a</v>
          </cell>
          <cell r="BY260" t="str">
            <v>§ 10</v>
          </cell>
          <cell r="CB260">
            <v>45982</v>
          </cell>
          <cell r="CC260" t="str">
            <v>Luftfahrt, Militär</v>
          </cell>
        </row>
        <row r="261">
          <cell r="B261" t="str">
            <v>G</v>
          </cell>
          <cell r="C261" t="str">
            <v>279</v>
          </cell>
          <cell r="M261" t="str">
            <v>Seedorf Außenbereich</v>
          </cell>
          <cell r="N261"/>
          <cell r="O261"/>
          <cell r="T261">
            <v>517285</v>
          </cell>
          <cell r="U261">
            <v>5911709</v>
          </cell>
          <cell r="X261" t="str">
            <v>99-103</v>
          </cell>
          <cell r="AA261"/>
          <cell r="AO261" t="str">
            <v>Siemens Gemesa</v>
          </cell>
          <cell r="AP261" t="str">
            <v>SG 6.6-170</v>
          </cell>
          <cell r="AQ261">
            <v>185</v>
          </cell>
          <cell r="AR261"/>
          <cell r="AS261">
            <v>270</v>
          </cell>
          <cell r="AT261">
            <v>6600</v>
          </cell>
          <cell r="AX261" t="str">
            <v>tags: 106,0 - nachts 102,0</v>
          </cell>
          <cell r="AY261" t="str">
            <v>x</v>
          </cell>
          <cell r="BG261"/>
          <cell r="BI261" t="str">
            <v>20948-24</v>
          </cell>
          <cell r="BL261">
            <v>46014</v>
          </cell>
          <cell r="BM261" t="str">
            <v>20005-26</v>
          </cell>
          <cell r="BN261"/>
          <cell r="BO261"/>
          <cell r="BP261" t="str">
            <v>Nordex N163/6.X TCS164</v>
          </cell>
          <cell r="BQ261" t="str">
            <v>N</v>
          </cell>
          <cell r="BR261">
            <v>164</v>
          </cell>
          <cell r="BS261">
            <v>163</v>
          </cell>
          <cell r="BT261">
            <v>245.5</v>
          </cell>
          <cell r="BU261">
            <v>7000</v>
          </cell>
          <cell r="BW261" t="str">
            <v>21118-25</v>
          </cell>
          <cell r="BX261" t="str">
            <v>1a</v>
          </cell>
          <cell r="BY261" t="str">
            <v>§ 10</v>
          </cell>
          <cell r="CB261">
            <v>45982</v>
          </cell>
          <cell r="CC261" t="str">
            <v>Luftfahrt, Militär</v>
          </cell>
        </row>
        <row r="262">
          <cell r="B262" t="str">
            <v>G</v>
          </cell>
          <cell r="C262" t="str">
            <v>280</v>
          </cell>
          <cell r="M262" t="str">
            <v>Seedorf Außenbereich</v>
          </cell>
          <cell r="N262"/>
          <cell r="O262"/>
          <cell r="T262">
            <v>516909</v>
          </cell>
          <cell r="U262">
            <v>5911876</v>
          </cell>
          <cell r="X262" t="str">
            <v>99-103</v>
          </cell>
          <cell r="AA262"/>
          <cell r="AO262" t="str">
            <v>Siemens Gemesa</v>
          </cell>
          <cell r="AP262" t="str">
            <v>SG 6.6-170</v>
          </cell>
          <cell r="AQ262">
            <v>185</v>
          </cell>
          <cell r="AR262"/>
          <cell r="AS262">
            <v>270</v>
          </cell>
          <cell r="AT262">
            <v>6600</v>
          </cell>
          <cell r="AX262" t="str">
            <v>tags: 106,0 - nachts 105,5</v>
          </cell>
          <cell r="AY262" t="str">
            <v>x</v>
          </cell>
          <cell r="BG262"/>
          <cell r="BI262" t="str">
            <v>20948-24</v>
          </cell>
          <cell r="BL262">
            <v>46014</v>
          </cell>
          <cell r="BM262" t="str">
            <v>20005-26</v>
          </cell>
          <cell r="BN262"/>
          <cell r="BO262"/>
          <cell r="BP262" t="str">
            <v>Nordex N163/6.X TCS164</v>
          </cell>
          <cell r="BQ262" t="str">
            <v>J</v>
          </cell>
          <cell r="BR262">
            <v>164</v>
          </cell>
          <cell r="BS262">
            <v>163</v>
          </cell>
          <cell r="BT262">
            <v>245.5</v>
          </cell>
          <cell r="BU262">
            <v>7000</v>
          </cell>
          <cell r="BW262" t="str">
            <v>21118-25</v>
          </cell>
          <cell r="BX262" t="str">
            <v>1a</v>
          </cell>
          <cell r="BY262" t="str">
            <v>§ 10</v>
          </cell>
          <cell r="CB262">
            <v>45982</v>
          </cell>
          <cell r="CC262" t="str">
            <v>Luftfahrt, Militär</v>
          </cell>
        </row>
        <row r="263">
          <cell r="B263" t="str">
            <v>G</v>
          </cell>
          <cell r="C263" t="str">
            <v>281</v>
          </cell>
          <cell r="M263" t="str">
            <v>Haaßel Außenbereich</v>
          </cell>
          <cell r="N263"/>
          <cell r="O263"/>
          <cell r="T263">
            <v>517614</v>
          </cell>
          <cell r="U263">
            <v>5912320</v>
          </cell>
          <cell r="X263" t="str">
            <v>99-103</v>
          </cell>
          <cell r="AA263"/>
          <cell r="AO263" t="str">
            <v>Siemens Gemesa</v>
          </cell>
          <cell r="AP263" t="str">
            <v>SG 6.6-170</v>
          </cell>
          <cell r="AQ263">
            <v>185</v>
          </cell>
          <cell r="AR263"/>
          <cell r="AS263">
            <v>270</v>
          </cell>
          <cell r="AT263">
            <v>6600</v>
          </cell>
          <cell r="AX263" t="str">
            <v>tags: 106,0 - nachts 101,0</v>
          </cell>
          <cell r="AY263" t="str">
            <v>x</v>
          </cell>
          <cell r="BG263"/>
          <cell r="BI263" t="str">
            <v>20948-24</v>
          </cell>
          <cell r="BL263">
            <v>46014</v>
          </cell>
          <cell r="BM263" t="str">
            <v>20005-26</v>
          </cell>
          <cell r="BN263"/>
          <cell r="BO263"/>
          <cell r="BP263" t="str">
            <v>Nordex N163/6.X TCS164</v>
          </cell>
          <cell r="BQ263" t="str">
            <v>N</v>
          </cell>
          <cell r="BR263">
            <v>164</v>
          </cell>
          <cell r="BS263">
            <v>163</v>
          </cell>
          <cell r="BT263">
            <v>245.5</v>
          </cell>
          <cell r="BU263">
            <v>7000</v>
          </cell>
          <cell r="BW263" t="str">
            <v>21118-25</v>
          </cell>
          <cell r="BX263" t="str">
            <v>1a</v>
          </cell>
          <cell r="BY263" t="str">
            <v>§ 10</v>
          </cell>
          <cell r="CB263">
            <v>45982</v>
          </cell>
          <cell r="CC263" t="str">
            <v>Luftfahrt, Militär</v>
          </cell>
        </row>
        <row r="264">
          <cell r="B264" t="str">
            <v>G</v>
          </cell>
          <cell r="C264" t="str">
            <v>282</v>
          </cell>
          <cell r="M264" t="str">
            <v>Haaßel Außenbereich</v>
          </cell>
          <cell r="N264"/>
          <cell r="O264"/>
          <cell r="T264">
            <v>517181</v>
          </cell>
          <cell r="U264">
            <v>5912229</v>
          </cell>
          <cell r="X264" t="str">
            <v>99-103</v>
          </cell>
          <cell r="AA264"/>
          <cell r="AO264" t="str">
            <v>Siemens Gemesa</v>
          </cell>
          <cell r="AP264" t="str">
            <v>SG 6.6-170</v>
          </cell>
          <cell r="AQ264">
            <v>185</v>
          </cell>
          <cell r="AR264"/>
          <cell r="AS264">
            <v>270</v>
          </cell>
          <cell r="AT264">
            <v>6600</v>
          </cell>
          <cell r="AX264" t="str">
            <v>tags: 106,0 - nachts 104,5</v>
          </cell>
          <cell r="AY264" t="str">
            <v>x</v>
          </cell>
          <cell r="BG264"/>
          <cell r="BI264" t="str">
            <v>20948-24</v>
          </cell>
          <cell r="BL264">
            <v>46014</v>
          </cell>
          <cell r="BM264" t="str">
            <v>20005-26</v>
          </cell>
          <cell r="BN264"/>
          <cell r="BO264"/>
          <cell r="BP264" t="str">
            <v>Nordex N163/6.X TCS164</v>
          </cell>
          <cell r="BQ264" t="str">
            <v>J</v>
          </cell>
          <cell r="BR264">
            <v>164</v>
          </cell>
          <cell r="BS264">
            <v>163</v>
          </cell>
          <cell r="BT264">
            <v>245.5</v>
          </cell>
          <cell r="BU264">
            <v>7000</v>
          </cell>
          <cell r="BW264" t="str">
            <v>21118-25</v>
          </cell>
          <cell r="BX264" t="str">
            <v>1a</v>
          </cell>
          <cell r="BY264" t="str">
            <v>§ 10</v>
          </cell>
          <cell r="CB264">
            <v>45982</v>
          </cell>
          <cell r="CC264" t="str">
            <v>Luftfahrt, Militär</v>
          </cell>
        </row>
        <row r="265">
          <cell r="B265" t="str">
            <v>B</v>
          </cell>
          <cell r="C265" t="str">
            <v>283</v>
          </cell>
          <cell r="M265" t="str">
            <v>Söhlingen Außenbereich</v>
          </cell>
          <cell r="N265"/>
          <cell r="O265"/>
          <cell r="T265">
            <v>542482</v>
          </cell>
          <cell r="U265">
            <v>5880695</v>
          </cell>
          <cell r="X265">
            <v>2</v>
          </cell>
          <cell r="AA265"/>
          <cell r="AO265" t="str">
            <v>Nordex</v>
          </cell>
          <cell r="AP265" t="str">
            <v xml:space="preserve">N175/6X </v>
          </cell>
          <cell r="AQ265">
            <v>179</v>
          </cell>
          <cell r="AR265">
            <v>175</v>
          </cell>
          <cell r="AS265">
            <v>266.5</v>
          </cell>
          <cell r="AT265">
            <v>6800</v>
          </cell>
          <cell r="AX265"/>
          <cell r="AY265"/>
          <cell r="BG265"/>
          <cell r="BI265" t="str">
            <v>40158-26</v>
          </cell>
          <cell r="BL265"/>
          <cell r="BM265"/>
          <cell r="BN265"/>
          <cell r="BO265"/>
          <cell r="BP265"/>
          <cell r="BQ265"/>
          <cell r="BR265"/>
          <cell r="BS265"/>
          <cell r="BT265"/>
          <cell r="BU265"/>
          <cell r="BW265" t="str">
            <v>787-24</v>
          </cell>
          <cell r="BX265" t="str">
            <v>1a</v>
          </cell>
          <cell r="BY265" t="str">
            <v>R</v>
          </cell>
          <cell r="CB265"/>
          <cell r="CC265" t="str">
            <v>Luftfahrt, Raumordnung</v>
          </cell>
        </row>
        <row r="266">
          <cell r="B266" t="str">
            <v>B</v>
          </cell>
          <cell r="C266" t="str">
            <v>284</v>
          </cell>
          <cell r="M266" t="str">
            <v>Söhlingen Außenbereich</v>
          </cell>
          <cell r="N266"/>
          <cell r="O266"/>
          <cell r="T266">
            <v>542345</v>
          </cell>
          <cell r="U266">
            <v>5881075</v>
          </cell>
          <cell r="X266">
            <v>2</v>
          </cell>
          <cell r="AA266"/>
          <cell r="AO266" t="str">
            <v>Nordex</v>
          </cell>
          <cell r="AP266" t="str">
            <v xml:space="preserve">N175/6X </v>
          </cell>
          <cell r="AQ266">
            <v>179</v>
          </cell>
          <cell r="AR266">
            <v>175</v>
          </cell>
          <cell r="AS266">
            <v>266.5</v>
          </cell>
          <cell r="AT266">
            <v>6800</v>
          </cell>
          <cell r="AX266"/>
          <cell r="AY266"/>
          <cell r="BG266"/>
          <cell r="BI266" t="str">
            <v>40158-26</v>
          </cell>
          <cell r="BL266"/>
          <cell r="BM266"/>
          <cell r="BN266"/>
          <cell r="BO266"/>
          <cell r="BP266"/>
          <cell r="BQ266"/>
          <cell r="BR266"/>
          <cell r="BS266"/>
          <cell r="BT266"/>
          <cell r="BU266"/>
          <cell r="BW266" t="str">
            <v>787-24</v>
          </cell>
          <cell r="BX266" t="str">
            <v>1a</v>
          </cell>
          <cell r="BY266" t="str">
            <v>R</v>
          </cell>
          <cell r="CB266"/>
          <cell r="CC266" t="str">
            <v>Luftfahrt, Raumordnung</v>
          </cell>
        </row>
        <row r="267">
          <cell r="B267" t="str">
            <v>G</v>
          </cell>
          <cell r="C267" t="str">
            <v>292</v>
          </cell>
          <cell r="M267" t="str">
            <v>Alfstedt Außenbereich</v>
          </cell>
          <cell r="N267"/>
          <cell r="O267"/>
          <cell r="T267">
            <v>503961</v>
          </cell>
          <cell r="U267">
            <v>5934383</v>
          </cell>
          <cell r="X267">
            <v>28</v>
          </cell>
          <cell r="AA267"/>
          <cell r="AO267" t="str">
            <v>Enercon</v>
          </cell>
          <cell r="AP267" t="str">
            <v>E-138 EP3 E3</v>
          </cell>
          <cell r="AQ267">
            <v>160</v>
          </cell>
          <cell r="AR267">
            <v>138.25</v>
          </cell>
          <cell r="AS267">
            <v>229.13</v>
          </cell>
          <cell r="AT267">
            <v>4260</v>
          </cell>
          <cell r="AX267" t="str">
            <v>tags: 107,1; nachts: 103,1</v>
          </cell>
          <cell r="AY267"/>
          <cell r="BG267"/>
          <cell r="BI267" t="str">
            <v>21814-24</v>
          </cell>
          <cell r="BL267">
            <v>46125</v>
          </cell>
          <cell r="BM267"/>
          <cell r="BN267"/>
          <cell r="BO267"/>
          <cell r="BP267"/>
          <cell r="BQ267"/>
          <cell r="BR267"/>
          <cell r="BS267"/>
          <cell r="BT267"/>
          <cell r="BU267"/>
          <cell r="BW267"/>
          <cell r="BX267"/>
          <cell r="BY267"/>
          <cell r="CB267"/>
          <cell r="CC267"/>
        </row>
        <row r="268">
          <cell r="B268" t="str">
            <v>G</v>
          </cell>
          <cell r="C268" t="str">
            <v>293</v>
          </cell>
          <cell r="M268" t="str">
            <v>Alfstedt Außenbereich</v>
          </cell>
          <cell r="N268"/>
          <cell r="O268"/>
          <cell r="T268">
            <v>503950</v>
          </cell>
          <cell r="U268">
            <v>5934733</v>
          </cell>
          <cell r="X268">
            <v>27</v>
          </cell>
          <cell r="AA268"/>
          <cell r="AO268" t="str">
            <v>Enercon</v>
          </cell>
          <cell r="AP268" t="str">
            <v>E-138 EP3 E3</v>
          </cell>
          <cell r="AQ268">
            <v>160</v>
          </cell>
          <cell r="AR268">
            <v>138.25</v>
          </cell>
          <cell r="AS268">
            <v>229.13</v>
          </cell>
          <cell r="AT268">
            <v>4260</v>
          </cell>
          <cell r="AX268" t="str">
            <v>tags: 107,1; nachts: 103,1</v>
          </cell>
          <cell r="AY268"/>
          <cell r="BG268"/>
          <cell r="BI268" t="str">
            <v>21814-24</v>
          </cell>
          <cell r="BL268">
            <v>46125</v>
          </cell>
          <cell r="BM268"/>
          <cell r="BN268"/>
          <cell r="BO268"/>
          <cell r="BP268"/>
          <cell r="BQ268"/>
          <cell r="BR268"/>
          <cell r="BS268"/>
          <cell r="BT268"/>
          <cell r="BU268"/>
          <cell r="BW268"/>
          <cell r="BX268"/>
          <cell r="BY268"/>
          <cell r="CB268"/>
          <cell r="CC268"/>
        </row>
        <row r="269">
          <cell r="B269" t="str">
            <v>V</v>
          </cell>
          <cell r="C269" t="str">
            <v>294</v>
          </cell>
          <cell r="M269" t="str">
            <v>Ostervesede Außenbereich</v>
          </cell>
          <cell r="N269"/>
          <cell r="O269"/>
          <cell r="T269">
            <v>540093</v>
          </cell>
          <cell r="U269">
            <v>5886839</v>
          </cell>
          <cell r="X269"/>
          <cell r="AA269"/>
          <cell r="AO269" t="str">
            <v>Enercon</v>
          </cell>
          <cell r="AP269" t="str">
            <v>E175 EP5 E2</v>
          </cell>
          <cell r="AQ269">
            <v>174.5</v>
          </cell>
          <cell r="AR269">
            <v>175</v>
          </cell>
          <cell r="AS269">
            <v>262</v>
          </cell>
          <cell r="AT269">
            <v>7000</v>
          </cell>
          <cell r="AX269"/>
          <cell r="AY269"/>
          <cell r="BG269"/>
          <cell r="BI269"/>
          <cell r="BL269"/>
          <cell r="BM269"/>
          <cell r="BN269"/>
          <cell r="BO269"/>
          <cell r="BP269"/>
          <cell r="BQ269"/>
          <cell r="BR269"/>
          <cell r="BS269"/>
          <cell r="BT269"/>
          <cell r="BU269"/>
          <cell r="BW269" t="str">
            <v>987-24</v>
          </cell>
          <cell r="BX269" t="str">
            <v>1a</v>
          </cell>
          <cell r="BY269" t="str">
            <v>P</v>
          </cell>
          <cell r="CB269">
            <v>45628</v>
          </cell>
          <cell r="CC269" t="str">
            <v>Militär</v>
          </cell>
        </row>
        <row r="270">
          <cell r="B270" t="str">
            <v>V</v>
          </cell>
          <cell r="C270" t="str">
            <v>295</v>
          </cell>
          <cell r="M270" t="str">
            <v>Ostervesede Außenbereich</v>
          </cell>
          <cell r="N270"/>
          <cell r="O270"/>
          <cell r="T270">
            <v>540553</v>
          </cell>
          <cell r="U270">
            <v>5887000</v>
          </cell>
          <cell r="X270"/>
          <cell r="AA270"/>
          <cell r="AO270" t="str">
            <v>Enercon</v>
          </cell>
          <cell r="AP270" t="str">
            <v>E175 EP5 E2</v>
          </cell>
          <cell r="AQ270">
            <v>174.5</v>
          </cell>
          <cell r="AR270">
            <v>175</v>
          </cell>
          <cell r="AS270">
            <v>262</v>
          </cell>
          <cell r="AT270">
            <v>7000</v>
          </cell>
          <cell r="AX270"/>
          <cell r="AY270"/>
          <cell r="BG270"/>
          <cell r="BI270"/>
          <cell r="BL270"/>
          <cell r="BM270"/>
          <cell r="BN270"/>
          <cell r="BO270"/>
          <cell r="BP270"/>
          <cell r="BQ270"/>
          <cell r="BR270"/>
          <cell r="BS270"/>
          <cell r="BT270"/>
          <cell r="BU270"/>
          <cell r="BW270" t="str">
            <v>987-24</v>
          </cell>
          <cell r="BX270" t="str">
            <v>1a</v>
          </cell>
          <cell r="BY270" t="str">
            <v>P</v>
          </cell>
          <cell r="CB270">
            <v>45628</v>
          </cell>
          <cell r="CC270" t="str">
            <v>Militär</v>
          </cell>
        </row>
        <row r="271">
          <cell r="B271" t="str">
            <v>V</v>
          </cell>
          <cell r="C271" t="str">
            <v>296</v>
          </cell>
          <cell r="M271" t="str">
            <v>Ostervesede Außenbereich</v>
          </cell>
          <cell r="N271"/>
          <cell r="O271"/>
          <cell r="T271">
            <v>540679</v>
          </cell>
          <cell r="U271">
            <v>5886562</v>
          </cell>
          <cell r="X271"/>
          <cell r="AA271"/>
          <cell r="AO271" t="str">
            <v>Enercon</v>
          </cell>
          <cell r="AP271" t="str">
            <v>E175 EP5 E2</v>
          </cell>
          <cell r="AQ271">
            <v>174.5</v>
          </cell>
          <cell r="AR271">
            <v>175</v>
          </cell>
          <cell r="AS271">
            <v>262</v>
          </cell>
          <cell r="AT271">
            <v>7000</v>
          </cell>
          <cell r="AX271"/>
          <cell r="AY271"/>
          <cell r="BG271"/>
          <cell r="BI271"/>
          <cell r="BL271"/>
          <cell r="BM271"/>
          <cell r="BN271"/>
          <cell r="BO271"/>
          <cell r="BP271"/>
          <cell r="BQ271"/>
          <cell r="BR271"/>
          <cell r="BS271"/>
          <cell r="BT271"/>
          <cell r="BU271"/>
          <cell r="BW271" t="str">
            <v>987-24</v>
          </cell>
          <cell r="BX271" t="str">
            <v>1a</v>
          </cell>
          <cell r="BY271" t="str">
            <v>P</v>
          </cell>
          <cell r="CB271">
            <v>45628</v>
          </cell>
          <cell r="CC271" t="str">
            <v>Militär</v>
          </cell>
        </row>
        <row r="272">
          <cell r="B272" t="str">
            <v>V</v>
          </cell>
          <cell r="C272" t="str">
            <v>297</v>
          </cell>
          <cell r="M272" t="str">
            <v>Ostervesede Außenbereich</v>
          </cell>
          <cell r="N272"/>
          <cell r="O272"/>
          <cell r="T272">
            <v>541163</v>
          </cell>
          <cell r="U272">
            <v>5886469</v>
          </cell>
          <cell r="X272"/>
          <cell r="AA272"/>
          <cell r="AO272" t="str">
            <v>Enercon</v>
          </cell>
          <cell r="AP272" t="str">
            <v>E175 EP5 E2</v>
          </cell>
          <cell r="AQ272">
            <v>174.5</v>
          </cell>
          <cell r="AR272">
            <v>175</v>
          </cell>
          <cell r="AS272">
            <v>262</v>
          </cell>
          <cell r="AT272">
            <v>7000</v>
          </cell>
          <cell r="AX272"/>
          <cell r="AY272"/>
          <cell r="BG272"/>
          <cell r="BI272"/>
          <cell r="BL272"/>
          <cell r="BM272"/>
          <cell r="BN272"/>
          <cell r="BO272"/>
          <cell r="BP272"/>
          <cell r="BQ272"/>
          <cell r="BR272"/>
          <cell r="BS272"/>
          <cell r="BT272"/>
          <cell r="BU272"/>
          <cell r="BW272" t="str">
            <v>987-24</v>
          </cell>
          <cell r="BX272" t="str">
            <v>1a</v>
          </cell>
          <cell r="BY272" t="str">
            <v>P</v>
          </cell>
          <cell r="CB272">
            <v>45628</v>
          </cell>
          <cell r="CC272" t="str">
            <v>Militär</v>
          </cell>
        </row>
        <row r="273">
          <cell r="B273" t="str">
            <v>V</v>
          </cell>
          <cell r="C273" t="str">
            <v>298</v>
          </cell>
          <cell r="M273" t="str">
            <v>Söhlingen Außenbereich</v>
          </cell>
          <cell r="N273"/>
          <cell r="O273"/>
          <cell r="T273">
            <v>542751</v>
          </cell>
          <cell r="U273">
            <v>5881172</v>
          </cell>
          <cell r="X273"/>
          <cell r="AA273"/>
          <cell r="AO273" t="str">
            <v>Nordex</v>
          </cell>
          <cell r="AP273" t="str">
            <v xml:space="preserve">N175/6X </v>
          </cell>
          <cell r="AQ273">
            <v>179</v>
          </cell>
          <cell r="AR273">
            <v>175</v>
          </cell>
          <cell r="AS273">
            <v>266.5</v>
          </cell>
          <cell r="AT273">
            <v>6800</v>
          </cell>
          <cell r="AX273"/>
          <cell r="AY273"/>
          <cell r="BG273"/>
          <cell r="BI273"/>
          <cell r="BL273"/>
          <cell r="BM273"/>
          <cell r="BN273"/>
          <cell r="BO273"/>
          <cell r="BP273"/>
          <cell r="BQ273"/>
          <cell r="BR273"/>
          <cell r="BS273"/>
          <cell r="BT273"/>
          <cell r="BU273"/>
          <cell r="BW273" t="str">
            <v>1165-24</v>
          </cell>
          <cell r="BX273" t="str">
            <v>1a</v>
          </cell>
          <cell r="BY273" t="str">
            <v>B</v>
          </cell>
          <cell r="CB273"/>
          <cell r="CC273" t="str">
            <v>Luftfahrt, Militär, Raumplanung</v>
          </cell>
        </row>
        <row r="274">
          <cell r="B274" t="str">
            <v>V</v>
          </cell>
          <cell r="C274" t="str">
            <v>299</v>
          </cell>
          <cell r="M274" t="str">
            <v>Söhlingen Außenbereich</v>
          </cell>
          <cell r="N274"/>
          <cell r="O274"/>
          <cell r="T274">
            <v>542465</v>
          </cell>
          <cell r="U274">
            <v>5881457</v>
          </cell>
          <cell r="X274"/>
          <cell r="AA274"/>
          <cell r="AO274" t="str">
            <v>Nordex</v>
          </cell>
          <cell r="AP274" t="str">
            <v xml:space="preserve">N175/6X </v>
          </cell>
          <cell r="AQ274">
            <v>179</v>
          </cell>
          <cell r="AR274">
            <v>175</v>
          </cell>
          <cell r="AS274">
            <v>266.5</v>
          </cell>
          <cell r="AT274">
            <v>6800</v>
          </cell>
          <cell r="AX274"/>
          <cell r="AY274"/>
          <cell r="BG274"/>
          <cell r="BI274"/>
          <cell r="BL274"/>
          <cell r="BM274"/>
          <cell r="BN274"/>
          <cell r="BO274"/>
          <cell r="BP274"/>
          <cell r="BQ274"/>
          <cell r="BR274"/>
          <cell r="BS274"/>
          <cell r="BT274"/>
          <cell r="BU274"/>
          <cell r="BW274" t="str">
            <v>1169-24</v>
          </cell>
          <cell r="BX274" t="str">
            <v>1a</v>
          </cell>
          <cell r="BY274" t="str">
            <v>B</v>
          </cell>
          <cell r="CB274"/>
          <cell r="CC274" t="str">
            <v>Luftfahrt, Militär, Raumplanung</v>
          </cell>
        </row>
        <row r="275">
          <cell r="B275" t="str">
            <v>V</v>
          </cell>
          <cell r="C275" t="str">
            <v>300</v>
          </cell>
          <cell r="M275" t="str">
            <v>Söhlingen Außenbereich</v>
          </cell>
          <cell r="N275"/>
          <cell r="O275"/>
          <cell r="T275">
            <v>542873</v>
          </cell>
          <cell r="U275">
            <v>5881873</v>
          </cell>
          <cell r="X275"/>
          <cell r="AA275"/>
          <cell r="AO275" t="str">
            <v>Nordex</v>
          </cell>
          <cell r="AP275" t="str">
            <v xml:space="preserve">N175/6X </v>
          </cell>
          <cell r="AQ275">
            <v>179</v>
          </cell>
          <cell r="AR275">
            <v>175</v>
          </cell>
          <cell r="AS275">
            <v>266.5</v>
          </cell>
          <cell r="AT275">
            <v>6800</v>
          </cell>
          <cell r="AX275"/>
          <cell r="AY275"/>
          <cell r="BG275"/>
          <cell r="BI275"/>
          <cell r="BL275"/>
          <cell r="BM275"/>
          <cell r="BN275"/>
          <cell r="BO275"/>
          <cell r="BP275"/>
          <cell r="BQ275"/>
          <cell r="BR275"/>
          <cell r="BS275"/>
          <cell r="BT275"/>
          <cell r="BU275"/>
          <cell r="BW275" t="str">
            <v>1171-24</v>
          </cell>
          <cell r="BX275" t="str">
            <v>1a</v>
          </cell>
          <cell r="BY275" t="str">
            <v>B</v>
          </cell>
          <cell r="CB275"/>
          <cell r="CC275" t="str">
            <v>Luftfahrt, Militär, Raumplanung</v>
          </cell>
        </row>
        <row r="276">
          <cell r="B276" t="str">
            <v>V</v>
          </cell>
          <cell r="C276" t="str">
            <v>301</v>
          </cell>
          <cell r="M276" t="str">
            <v>Söhlingen Außenbereich</v>
          </cell>
          <cell r="N276"/>
          <cell r="O276"/>
          <cell r="T276">
            <v>542436</v>
          </cell>
          <cell r="U276">
            <v>5882127</v>
          </cell>
          <cell r="X276"/>
          <cell r="AA276"/>
          <cell r="AO276" t="str">
            <v>Nordex</v>
          </cell>
          <cell r="AP276" t="str">
            <v xml:space="preserve">N175/6X </v>
          </cell>
          <cell r="AQ276">
            <v>179</v>
          </cell>
          <cell r="AR276">
            <v>175</v>
          </cell>
          <cell r="AS276">
            <v>266.5</v>
          </cell>
          <cell r="AT276">
            <v>6800</v>
          </cell>
          <cell r="AX276"/>
          <cell r="AY276"/>
          <cell r="BG276"/>
          <cell r="BI276"/>
          <cell r="BL276"/>
          <cell r="BM276"/>
          <cell r="BN276"/>
          <cell r="BO276"/>
          <cell r="BP276"/>
          <cell r="BQ276"/>
          <cell r="BR276"/>
          <cell r="BS276"/>
          <cell r="BT276"/>
          <cell r="BU276"/>
          <cell r="BW276" t="str">
            <v>1172-24</v>
          </cell>
          <cell r="BX276" t="str">
            <v>1a</v>
          </cell>
          <cell r="BY276" t="str">
            <v>B</v>
          </cell>
          <cell r="CB276"/>
          <cell r="CC276" t="str">
            <v>Luftfahrt, Militär, Raumplanung</v>
          </cell>
        </row>
        <row r="277">
          <cell r="B277" t="str">
            <v>G</v>
          </cell>
          <cell r="C277" t="str">
            <v>303</v>
          </cell>
          <cell r="M277" t="str">
            <v>Ebersdorf Außenbereich</v>
          </cell>
          <cell r="N277"/>
          <cell r="O277"/>
          <cell r="T277">
            <v>499785</v>
          </cell>
          <cell r="U277">
            <v>5932567</v>
          </cell>
          <cell r="X277">
            <v>37</v>
          </cell>
          <cell r="AA277"/>
          <cell r="AO277" t="str">
            <v>Enercon</v>
          </cell>
          <cell r="AP277" t="str">
            <v>E-138 EP3 E3</v>
          </cell>
          <cell r="AQ277">
            <v>160</v>
          </cell>
          <cell r="AR277">
            <v>138.25</v>
          </cell>
          <cell r="AS277">
            <v>229.13</v>
          </cell>
          <cell r="AT277">
            <v>4260</v>
          </cell>
          <cell r="AX277">
            <v>107.1</v>
          </cell>
          <cell r="AY277"/>
          <cell r="BG277"/>
          <cell r="BI277" t="str">
            <v>20531-25</v>
          </cell>
          <cell r="BL277">
            <v>46114</v>
          </cell>
          <cell r="BM277"/>
          <cell r="BN277"/>
          <cell r="BO277"/>
          <cell r="BP277"/>
          <cell r="BQ277"/>
          <cell r="BR277"/>
          <cell r="BS277"/>
          <cell r="BT277"/>
          <cell r="BU277"/>
          <cell r="BW277"/>
          <cell r="BX277"/>
          <cell r="BY277"/>
          <cell r="CB277"/>
          <cell r="CC277"/>
        </row>
        <row r="278">
          <cell r="B278" t="str">
            <v>G</v>
          </cell>
          <cell r="C278" t="str">
            <v>304</v>
          </cell>
          <cell r="M278" t="str">
            <v>Ebersdorf Außenbereich</v>
          </cell>
          <cell r="N278"/>
          <cell r="O278"/>
          <cell r="T278">
            <v>500104</v>
          </cell>
          <cell r="U278">
            <v>5932551</v>
          </cell>
          <cell r="X278">
            <v>36</v>
          </cell>
          <cell r="AA278"/>
          <cell r="AO278" t="str">
            <v>Enercon</v>
          </cell>
          <cell r="AP278" t="str">
            <v>E-138 EP3 E3</v>
          </cell>
          <cell r="AQ278">
            <v>160</v>
          </cell>
          <cell r="AR278">
            <v>138.25</v>
          </cell>
          <cell r="AS278">
            <v>229.13</v>
          </cell>
          <cell r="AT278">
            <v>4260</v>
          </cell>
          <cell r="AX278">
            <v>107.1</v>
          </cell>
          <cell r="AY278"/>
          <cell r="BG278"/>
          <cell r="BI278" t="str">
            <v>20531-25</v>
          </cell>
          <cell r="BL278">
            <v>46114</v>
          </cell>
          <cell r="BM278"/>
          <cell r="BN278"/>
          <cell r="BO278"/>
          <cell r="BP278"/>
          <cell r="BQ278"/>
          <cell r="BR278"/>
          <cell r="BS278"/>
          <cell r="BT278"/>
          <cell r="BU278"/>
          <cell r="BW278"/>
          <cell r="BX278"/>
          <cell r="BY278"/>
          <cell r="CB278"/>
          <cell r="CC278"/>
        </row>
        <row r="279">
          <cell r="B279" t="str">
            <v>G</v>
          </cell>
          <cell r="C279" t="str">
            <v>305</v>
          </cell>
          <cell r="M279" t="str">
            <v>Ebersdorf Außenbereich</v>
          </cell>
          <cell r="N279"/>
          <cell r="O279"/>
          <cell r="T279">
            <v>500385</v>
          </cell>
          <cell r="U279">
            <v>5932705</v>
          </cell>
          <cell r="X279">
            <v>39</v>
          </cell>
          <cell r="AA279"/>
          <cell r="AO279" t="str">
            <v>Enercon</v>
          </cell>
          <cell r="AP279" t="str">
            <v>E-138 EP3 E3</v>
          </cell>
          <cell r="AQ279">
            <v>160</v>
          </cell>
          <cell r="AR279">
            <v>138.25</v>
          </cell>
          <cell r="AS279">
            <v>229.13</v>
          </cell>
          <cell r="AT279">
            <v>4260</v>
          </cell>
          <cell r="AX279">
            <v>107.1</v>
          </cell>
          <cell r="AY279"/>
          <cell r="BG279"/>
          <cell r="BI279" t="str">
            <v>20531-25</v>
          </cell>
          <cell r="BL279">
            <v>46114</v>
          </cell>
          <cell r="BM279"/>
          <cell r="BN279"/>
          <cell r="BO279"/>
          <cell r="BP279"/>
          <cell r="BQ279"/>
          <cell r="BR279"/>
          <cell r="BS279"/>
          <cell r="BT279"/>
          <cell r="BU279"/>
          <cell r="BW279"/>
          <cell r="BX279"/>
          <cell r="BY279"/>
          <cell r="CB279"/>
          <cell r="CC279"/>
        </row>
        <row r="280">
          <cell r="B280" t="str">
            <v>B</v>
          </cell>
          <cell r="C280" t="str">
            <v>306</v>
          </cell>
          <cell r="M280" t="str">
            <v>Ebersdorf Außenbereich</v>
          </cell>
          <cell r="N280"/>
          <cell r="O280"/>
          <cell r="T280">
            <v>500184</v>
          </cell>
          <cell r="U280">
            <v>5933005</v>
          </cell>
          <cell r="X280">
            <v>35</v>
          </cell>
          <cell r="AA280"/>
          <cell r="AO280" t="str">
            <v>Enercon</v>
          </cell>
          <cell r="AP280" t="str">
            <v>E-138 EP3 E3</v>
          </cell>
          <cell r="AQ280">
            <v>160</v>
          </cell>
          <cell r="AR280">
            <v>138.25</v>
          </cell>
          <cell r="AS280">
            <v>229.13</v>
          </cell>
          <cell r="AT280">
            <v>4260</v>
          </cell>
          <cell r="AX280"/>
          <cell r="AY280"/>
          <cell r="BG280"/>
          <cell r="BI280" t="str">
            <v>20531-25</v>
          </cell>
          <cell r="BL280"/>
          <cell r="BM280"/>
          <cell r="BN280"/>
          <cell r="BO280"/>
          <cell r="BP280"/>
          <cell r="BQ280"/>
          <cell r="BR280"/>
          <cell r="BS280"/>
          <cell r="BT280"/>
          <cell r="BU280"/>
          <cell r="BW280"/>
          <cell r="BX280"/>
          <cell r="BY280"/>
          <cell r="CB280"/>
          <cell r="CC280"/>
        </row>
        <row r="281">
          <cell r="B281" t="str">
            <v>B</v>
          </cell>
          <cell r="C281" t="str">
            <v>307</v>
          </cell>
          <cell r="M281" t="str">
            <v>Ebersdorf Außenbereich</v>
          </cell>
          <cell r="N281"/>
          <cell r="O281"/>
          <cell r="T281">
            <v>500157</v>
          </cell>
          <cell r="U281">
            <v>5933703</v>
          </cell>
          <cell r="X281" t="str">
            <v>33, 34</v>
          </cell>
          <cell r="AA281"/>
          <cell r="AO281" t="str">
            <v>Enercon</v>
          </cell>
          <cell r="AP281" t="str">
            <v>E-138 EP3 E3</v>
          </cell>
          <cell r="AQ281">
            <v>160</v>
          </cell>
          <cell r="AR281">
            <v>138.25</v>
          </cell>
          <cell r="AS281">
            <v>229.13</v>
          </cell>
          <cell r="AT281">
            <v>4260</v>
          </cell>
          <cell r="AX281"/>
          <cell r="AY281"/>
          <cell r="BG281"/>
          <cell r="BI281" t="str">
            <v>20531-25</v>
          </cell>
          <cell r="BL281"/>
          <cell r="BM281"/>
          <cell r="BN281"/>
          <cell r="BO281"/>
          <cell r="BP281"/>
          <cell r="BQ281"/>
          <cell r="BR281"/>
          <cell r="BS281"/>
          <cell r="BT281"/>
          <cell r="BU281"/>
          <cell r="BW281"/>
          <cell r="BX281"/>
          <cell r="BY281"/>
          <cell r="CB281"/>
          <cell r="CC281"/>
        </row>
        <row r="282">
          <cell r="B282" t="str">
            <v>B</v>
          </cell>
          <cell r="C282" t="str">
            <v>308</v>
          </cell>
          <cell r="M282" t="str">
            <v>Reeßum Außenbereich</v>
          </cell>
          <cell r="N282"/>
          <cell r="O282"/>
          <cell r="T282">
            <v>514703</v>
          </cell>
          <cell r="U282">
            <v>5888082</v>
          </cell>
          <cell r="X282">
            <v>139</v>
          </cell>
          <cell r="AA282"/>
          <cell r="AO282" t="str">
            <v>Nordex</v>
          </cell>
          <cell r="AP282" t="str">
            <v>N163/6.X</v>
          </cell>
          <cell r="AQ282">
            <v>164</v>
          </cell>
          <cell r="AR282">
            <v>163</v>
          </cell>
          <cell r="AS282">
            <v>245.5</v>
          </cell>
          <cell r="AT282">
            <v>7000</v>
          </cell>
          <cell r="AX282"/>
          <cell r="AY282"/>
          <cell r="BG282"/>
          <cell r="BI282" t="str">
            <v>01152-25</v>
          </cell>
          <cell r="BL282"/>
          <cell r="BM282"/>
          <cell r="BN282"/>
          <cell r="BO282"/>
          <cell r="BP282"/>
          <cell r="BQ282"/>
          <cell r="BR282"/>
          <cell r="BS282"/>
          <cell r="BT282"/>
          <cell r="BU282"/>
          <cell r="BW282" t="str">
            <v>458-25</v>
          </cell>
          <cell r="BX282" t="str">
            <v>1a</v>
          </cell>
          <cell r="BY282" t="str">
            <v>P</v>
          </cell>
          <cell r="CB282">
            <v>45860</v>
          </cell>
          <cell r="CC282" t="str">
            <v>Luftfahrt, Militär, F-Plan</v>
          </cell>
        </row>
        <row r="283">
          <cell r="B283" t="str">
            <v>B</v>
          </cell>
          <cell r="C283" t="str">
            <v>309</v>
          </cell>
          <cell r="M283" t="str">
            <v>Taaken Außenbereich</v>
          </cell>
          <cell r="N283"/>
          <cell r="O283"/>
          <cell r="T283">
            <v>514412</v>
          </cell>
          <cell r="U283">
            <v>5888451</v>
          </cell>
          <cell r="X283">
            <v>138</v>
          </cell>
          <cell r="AA283"/>
          <cell r="AO283" t="str">
            <v>Nordex</v>
          </cell>
          <cell r="AP283" t="str">
            <v>N163/6.X</v>
          </cell>
          <cell r="AQ283">
            <v>164</v>
          </cell>
          <cell r="AR283">
            <v>163</v>
          </cell>
          <cell r="AS283">
            <v>245.5</v>
          </cell>
          <cell r="AT283">
            <v>7000</v>
          </cell>
          <cell r="AX283"/>
          <cell r="AY283"/>
          <cell r="BG283"/>
          <cell r="BI283" t="str">
            <v>01152-25</v>
          </cell>
          <cell r="BL283"/>
          <cell r="BM283"/>
          <cell r="BN283"/>
          <cell r="BO283"/>
          <cell r="BP283"/>
          <cell r="BQ283"/>
          <cell r="BR283"/>
          <cell r="BS283"/>
          <cell r="BT283"/>
          <cell r="BU283"/>
          <cell r="BW283" t="str">
            <v>458-25</v>
          </cell>
          <cell r="BX283" t="str">
            <v>1a</v>
          </cell>
          <cell r="BY283" t="str">
            <v>P</v>
          </cell>
          <cell r="CB283">
            <v>45860</v>
          </cell>
          <cell r="CC283" t="str">
            <v>Luftfahrt, Militär, F-Plan</v>
          </cell>
        </row>
        <row r="284">
          <cell r="B284" t="str">
            <v>V</v>
          </cell>
          <cell r="C284" t="str">
            <v>310</v>
          </cell>
          <cell r="M284" t="str">
            <v>Elsdorf Außenbereich</v>
          </cell>
          <cell r="N284"/>
          <cell r="O284"/>
          <cell r="T284">
            <v>524963.61499999999</v>
          </cell>
          <cell r="U284">
            <v>5901091.1809999999</v>
          </cell>
          <cell r="X284"/>
          <cell r="AA284"/>
          <cell r="AO284" t="str">
            <v>Nordex</v>
          </cell>
          <cell r="AP284" t="str">
            <v xml:space="preserve">N175/6X </v>
          </cell>
          <cell r="AQ284">
            <v>179</v>
          </cell>
          <cell r="AR284">
            <v>175</v>
          </cell>
          <cell r="AS284">
            <v>267</v>
          </cell>
          <cell r="AT284">
            <v>6800</v>
          </cell>
          <cell r="AX284"/>
          <cell r="AY284"/>
          <cell r="BG284"/>
          <cell r="BI284"/>
          <cell r="BL284"/>
          <cell r="BM284"/>
          <cell r="BN284"/>
          <cell r="BO284"/>
          <cell r="BP284"/>
          <cell r="BQ284"/>
          <cell r="BR284"/>
          <cell r="BS284"/>
          <cell r="BT284"/>
          <cell r="BU284"/>
          <cell r="BW284" t="str">
            <v>20846-25</v>
          </cell>
          <cell r="BX284" t="str">
            <v>1a</v>
          </cell>
          <cell r="BY284" t="str">
            <v>P</v>
          </cell>
          <cell r="CB284">
            <v>45863</v>
          </cell>
          <cell r="CC284" t="str">
            <v>Luftfahrt, Militär</v>
          </cell>
        </row>
        <row r="285">
          <cell r="B285" t="str">
            <v>V</v>
          </cell>
          <cell r="C285" t="str">
            <v>311</v>
          </cell>
          <cell r="M285" t="str">
            <v>Ehestorf Außenbereich</v>
          </cell>
          <cell r="N285"/>
          <cell r="O285"/>
          <cell r="T285">
            <v>525370.02399999998</v>
          </cell>
          <cell r="U285">
            <v>5901501.2599999998</v>
          </cell>
          <cell r="X285"/>
          <cell r="AA285"/>
          <cell r="AO285" t="str">
            <v>Nordex</v>
          </cell>
          <cell r="AP285" t="str">
            <v xml:space="preserve">N175/6X </v>
          </cell>
          <cell r="AQ285">
            <v>179</v>
          </cell>
          <cell r="AR285">
            <v>175</v>
          </cell>
          <cell r="AS285">
            <v>267</v>
          </cell>
          <cell r="AT285">
            <v>6800</v>
          </cell>
          <cell r="AX285"/>
          <cell r="AY285"/>
          <cell r="BG285"/>
          <cell r="BI285"/>
          <cell r="BL285"/>
          <cell r="BM285"/>
          <cell r="BN285"/>
          <cell r="BO285"/>
          <cell r="BP285"/>
          <cell r="BQ285"/>
          <cell r="BR285"/>
          <cell r="BS285"/>
          <cell r="BT285"/>
          <cell r="BU285"/>
          <cell r="BW285" t="str">
            <v>20846-25</v>
          </cell>
          <cell r="BX285" t="str">
            <v>1a</v>
          </cell>
          <cell r="BY285" t="str">
            <v>P</v>
          </cell>
          <cell r="CB285">
            <v>45863</v>
          </cell>
          <cell r="CC285" t="str">
            <v>Luftfahrt, Militär</v>
          </cell>
        </row>
        <row r="286">
          <cell r="B286" t="str">
            <v>V</v>
          </cell>
          <cell r="C286" t="str">
            <v>312</v>
          </cell>
          <cell r="M286" t="str">
            <v>Ehestorf Außenbereich</v>
          </cell>
          <cell r="N286"/>
          <cell r="O286"/>
          <cell r="T286">
            <v>525314.66099999996</v>
          </cell>
          <cell r="U286">
            <v>5900873.6900000004</v>
          </cell>
          <cell r="X286"/>
          <cell r="AA286"/>
          <cell r="AO286" t="str">
            <v>Nordex</v>
          </cell>
          <cell r="AP286" t="str">
            <v xml:space="preserve">N175/6X </v>
          </cell>
          <cell r="AQ286">
            <v>179</v>
          </cell>
          <cell r="AR286">
            <v>175</v>
          </cell>
          <cell r="AS286">
            <v>267</v>
          </cell>
          <cell r="AT286">
            <v>6800</v>
          </cell>
          <cell r="AX286"/>
          <cell r="AY286"/>
          <cell r="BG286"/>
          <cell r="BI286"/>
          <cell r="BL286"/>
          <cell r="BM286"/>
          <cell r="BN286"/>
          <cell r="BO286"/>
          <cell r="BP286"/>
          <cell r="BQ286"/>
          <cell r="BR286"/>
          <cell r="BS286"/>
          <cell r="BT286"/>
          <cell r="BU286"/>
          <cell r="BW286" t="str">
            <v>20846-25</v>
          </cell>
          <cell r="BX286" t="str">
            <v>1a</v>
          </cell>
          <cell r="BY286" t="str">
            <v>P</v>
          </cell>
          <cell r="CB286">
            <v>45863</v>
          </cell>
          <cell r="CC286" t="str">
            <v>Luftfahrt, Militär</v>
          </cell>
        </row>
        <row r="287">
          <cell r="B287" t="str">
            <v>V</v>
          </cell>
          <cell r="C287" t="str">
            <v>313</v>
          </cell>
          <cell r="M287" t="str">
            <v>Ehestorf Außenbereich</v>
          </cell>
          <cell r="N287"/>
          <cell r="O287"/>
          <cell r="T287">
            <v>525806.83600000001</v>
          </cell>
          <cell r="U287">
            <v>5901235.5029999996</v>
          </cell>
          <cell r="X287"/>
          <cell r="AA287"/>
          <cell r="AO287" t="str">
            <v>Nordex</v>
          </cell>
          <cell r="AP287" t="str">
            <v xml:space="preserve">N175/6X </v>
          </cell>
          <cell r="AQ287">
            <v>179</v>
          </cell>
          <cell r="AR287">
            <v>175</v>
          </cell>
          <cell r="AS287">
            <v>267</v>
          </cell>
          <cell r="AT287">
            <v>6800</v>
          </cell>
          <cell r="AX287"/>
          <cell r="AY287"/>
          <cell r="BG287"/>
          <cell r="BI287"/>
          <cell r="BL287"/>
          <cell r="BM287"/>
          <cell r="BN287"/>
          <cell r="BO287"/>
          <cell r="BP287"/>
          <cell r="BQ287"/>
          <cell r="BR287"/>
          <cell r="BS287"/>
          <cell r="BT287"/>
          <cell r="BU287"/>
          <cell r="BW287" t="str">
            <v>20846-25</v>
          </cell>
          <cell r="BX287" t="str">
            <v>1a</v>
          </cell>
          <cell r="BY287" t="str">
            <v>P</v>
          </cell>
          <cell r="CB287">
            <v>45863</v>
          </cell>
          <cell r="CC287" t="str">
            <v>Luftfahrt, Militär</v>
          </cell>
        </row>
        <row r="288">
          <cell r="B288" t="str">
            <v>V</v>
          </cell>
          <cell r="C288" t="str">
            <v>314</v>
          </cell>
          <cell r="M288" t="str">
            <v>Ehestorf Außenbereich</v>
          </cell>
          <cell r="N288"/>
          <cell r="O288"/>
          <cell r="T288">
            <v>525722.73800000001</v>
          </cell>
          <cell r="U288">
            <v>5900781.7079999996</v>
          </cell>
          <cell r="X288"/>
          <cell r="AA288"/>
          <cell r="AO288" t="str">
            <v>Nordex</v>
          </cell>
          <cell r="AP288" t="str">
            <v xml:space="preserve">N175/6X </v>
          </cell>
          <cell r="AQ288">
            <v>179</v>
          </cell>
          <cell r="AR288">
            <v>175</v>
          </cell>
          <cell r="AS288">
            <v>267</v>
          </cell>
          <cell r="AT288">
            <v>6800</v>
          </cell>
          <cell r="AX288"/>
          <cell r="AY288"/>
          <cell r="BG288"/>
          <cell r="BI288"/>
          <cell r="BL288"/>
          <cell r="BM288"/>
          <cell r="BN288"/>
          <cell r="BO288"/>
          <cell r="BP288"/>
          <cell r="BQ288"/>
          <cell r="BR288"/>
          <cell r="BS288"/>
          <cell r="BT288"/>
          <cell r="BU288"/>
          <cell r="BW288" t="str">
            <v>20846-25</v>
          </cell>
          <cell r="BX288" t="str">
            <v>1a</v>
          </cell>
          <cell r="BY288" t="str">
            <v>P</v>
          </cell>
          <cell r="CB288">
            <v>45863</v>
          </cell>
          <cell r="CC288" t="str">
            <v>Luftfahrt, Militär</v>
          </cell>
        </row>
        <row r="289">
          <cell r="B289" t="str">
            <v>V</v>
          </cell>
          <cell r="C289" t="str">
            <v>315</v>
          </cell>
          <cell r="M289" t="str">
            <v>Ehestorf Außenbereich</v>
          </cell>
          <cell r="N289"/>
          <cell r="O289"/>
          <cell r="T289">
            <v>526172.76199999999</v>
          </cell>
          <cell r="U289">
            <v>5900847.9230000004</v>
          </cell>
          <cell r="X289"/>
          <cell r="AA289"/>
          <cell r="AO289" t="str">
            <v>Nordex</v>
          </cell>
          <cell r="AP289" t="str">
            <v xml:space="preserve">N175/6X </v>
          </cell>
          <cell r="AQ289">
            <v>179</v>
          </cell>
          <cell r="AR289">
            <v>175</v>
          </cell>
          <cell r="AS289">
            <v>267</v>
          </cell>
          <cell r="AT289">
            <v>6800</v>
          </cell>
          <cell r="AX289"/>
          <cell r="AY289"/>
          <cell r="BG289"/>
          <cell r="BI289"/>
          <cell r="BL289"/>
          <cell r="BM289"/>
          <cell r="BN289"/>
          <cell r="BO289"/>
          <cell r="BP289"/>
          <cell r="BQ289"/>
          <cell r="BR289"/>
          <cell r="BS289"/>
          <cell r="BT289"/>
          <cell r="BU289"/>
          <cell r="BW289" t="str">
            <v>20846-25</v>
          </cell>
          <cell r="BX289" t="str">
            <v>1a</v>
          </cell>
          <cell r="BY289" t="str">
            <v>P</v>
          </cell>
          <cell r="CB289">
            <v>45863</v>
          </cell>
          <cell r="CC289" t="str">
            <v>Luftfahrt, Militär</v>
          </cell>
        </row>
        <row r="290">
          <cell r="B290" t="str">
            <v>V</v>
          </cell>
          <cell r="C290" t="str">
            <v>316</v>
          </cell>
          <cell r="M290" t="str">
            <v>Ehestorf Außenbereich</v>
          </cell>
          <cell r="N290"/>
          <cell r="O290"/>
          <cell r="T290">
            <v>526323.50800000003</v>
          </cell>
          <cell r="U290">
            <v>5901314.5590000004</v>
          </cell>
          <cell r="X290"/>
          <cell r="AA290"/>
          <cell r="AO290" t="str">
            <v>Nordex</v>
          </cell>
          <cell r="AP290" t="str">
            <v xml:space="preserve">N175/6X </v>
          </cell>
          <cell r="AQ290">
            <v>179</v>
          </cell>
          <cell r="AR290">
            <v>175</v>
          </cell>
          <cell r="AS290">
            <v>267</v>
          </cell>
          <cell r="AT290">
            <v>6800</v>
          </cell>
          <cell r="AX290"/>
          <cell r="AY290"/>
          <cell r="BG290"/>
          <cell r="BI290"/>
          <cell r="BL290"/>
          <cell r="BM290"/>
          <cell r="BN290"/>
          <cell r="BO290"/>
          <cell r="BP290"/>
          <cell r="BQ290"/>
          <cell r="BR290"/>
          <cell r="BS290"/>
          <cell r="BT290"/>
          <cell r="BU290"/>
          <cell r="BW290" t="str">
            <v>20846-25</v>
          </cell>
          <cell r="BX290" t="str">
            <v>1a</v>
          </cell>
          <cell r="BY290" t="str">
            <v>P</v>
          </cell>
          <cell r="CB290">
            <v>45863</v>
          </cell>
          <cell r="CC290" t="str">
            <v>Luftfahrt, Militär</v>
          </cell>
        </row>
        <row r="291">
          <cell r="B291" t="str">
            <v>V</v>
          </cell>
          <cell r="C291" t="str">
            <v>317</v>
          </cell>
          <cell r="M291" t="str">
            <v>Hatzte Außenbereich</v>
          </cell>
          <cell r="N291"/>
          <cell r="O291"/>
          <cell r="T291">
            <v>526683.28500000003</v>
          </cell>
          <cell r="U291">
            <v>5900816.5410000002</v>
          </cell>
          <cell r="X291"/>
          <cell r="AA291"/>
          <cell r="AO291" t="str">
            <v>Nordex</v>
          </cell>
          <cell r="AP291" t="str">
            <v xml:space="preserve">N175/6X </v>
          </cell>
          <cell r="AQ291">
            <v>179</v>
          </cell>
          <cell r="AR291">
            <v>175</v>
          </cell>
          <cell r="AS291">
            <v>267</v>
          </cell>
          <cell r="AT291">
            <v>6800</v>
          </cell>
          <cell r="AX291"/>
          <cell r="AY291"/>
          <cell r="BG291"/>
          <cell r="BI291"/>
          <cell r="BL291"/>
          <cell r="BM291"/>
          <cell r="BN291"/>
          <cell r="BO291"/>
          <cell r="BP291"/>
          <cell r="BQ291"/>
          <cell r="BR291"/>
          <cell r="BS291"/>
          <cell r="BT291"/>
          <cell r="BU291"/>
          <cell r="BW291" t="str">
            <v>20846-25</v>
          </cell>
          <cell r="BX291" t="str">
            <v>1a</v>
          </cell>
          <cell r="BY291" t="str">
            <v>P</v>
          </cell>
          <cell r="CB291">
            <v>45863</v>
          </cell>
          <cell r="CC291" t="str">
            <v>Luftfahrt, Militär</v>
          </cell>
        </row>
        <row r="292">
          <cell r="B292" t="str">
            <v>V</v>
          </cell>
          <cell r="C292" t="str">
            <v>318</v>
          </cell>
          <cell r="M292" t="str">
            <v>Volkensen Außenbereich</v>
          </cell>
          <cell r="N292"/>
          <cell r="O292"/>
          <cell r="T292">
            <v>527124.26</v>
          </cell>
          <cell r="U292">
            <v>5901175.2230000002</v>
          </cell>
          <cell r="X292"/>
          <cell r="AA292"/>
          <cell r="AO292" t="str">
            <v>Nordex</v>
          </cell>
          <cell r="AP292" t="str">
            <v xml:space="preserve">N175/6X </v>
          </cell>
          <cell r="AQ292">
            <v>179</v>
          </cell>
          <cell r="AR292">
            <v>175</v>
          </cell>
          <cell r="AS292">
            <v>267</v>
          </cell>
          <cell r="AT292">
            <v>6800</v>
          </cell>
          <cell r="AX292"/>
          <cell r="AY292"/>
          <cell r="BG292"/>
          <cell r="BI292"/>
          <cell r="BL292"/>
          <cell r="BM292"/>
          <cell r="BN292"/>
          <cell r="BO292"/>
          <cell r="BP292"/>
          <cell r="BQ292"/>
          <cell r="BR292"/>
          <cell r="BS292"/>
          <cell r="BT292"/>
          <cell r="BU292"/>
          <cell r="BW292" t="str">
            <v>20846-25</v>
          </cell>
          <cell r="BX292" t="str">
            <v>1a</v>
          </cell>
          <cell r="BY292" t="str">
            <v>P</v>
          </cell>
          <cell r="CB292">
            <v>45863</v>
          </cell>
          <cell r="CC292" t="str">
            <v>Luftfahrt, Militär</v>
          </cell>
        </row>
        <row r="293">
          <cell r="B293" t="str">
            <v>V</v>
          </cell>
          <cell r="C293" t="str">
            <v>319</v>
          </cell>
          <cell r="M293" t="str">
            <v>Hatzte Außenbereich</v>
          </cell>
          <cell r="N293"/>
          <cell r="O293"/>
          <cell r="T293">
            <v>527441.56099999999</v>
          </cell>
          <cell r="U293">
            <v>5900869.1050000004</v>
          </cell>
          <cell r="X293"/>
          <cell r="AA293"/>
          <cell r="AO293" t="str">
            <v>Nordex</v>
          </cell>
          <cell r="AP293" t="str">
            <v xml:space="preserve">N175/6X </v>
          </cell>
          <cell r="AQ293">
            <v>179</v>
          </cell>
          <cell r="AR293">
            <v>175</v>
          </cell>
          <cell r="AS293">
            <v>267</v>
          </cell>
          <cell r="AT293">
            <v>6800</v>
          </cell>
          <cell r="AX293"/>
          <cell r="AY293"/>
          <cell r="BG293"/>
          <cell r="BI293"/>
          <cell r="BL293"/>
          <cell r="BM293"/>
          <cell r="BN293"/>
          <cell r="BO293"/>
          <cell r="BP293"/>
          <cell r="BQ293"/>
          <cell r="BR293"/>
          <cell r="BS293"/>
          <cell r="BT293"/>
          <cell r="BU293"/>
          <cell r="BW293" t="str">
            <v>20846-25</v>
          </cell>
          <cell r="BX293" t="str">
            <v>1a</v>
          </cell>
          <cell r="BY293" t="str">
            <v>P</v>
          </cell>
          <cell r="CB293">
            <v>45863</v>
          </cell>
          <cell r="CC293" t="str">
            <v>Luftfahrt, Militär</v>
          </cell>
        </row>
        <row r="294">
          <cell r="B294" t="str">
            <v>V</v>
          </cell>
          <cell r="C294" t="str">
            <v>320</v>
          </cell>
          <cell r="M294" t="str">
            <v>Hatzte Außenbereich</v>
          </cell>
          <cell r="N294"/>
          <cell r="O294"/>
          <cell r="T294">
            <v>527765.41299999994</v>
          </cell>
          <cell r="U294">
            <v>5900579.4560000002</v>
          </cell>
          <cell r="X294"/>
          <cell r="AA294"/>
          <cell r="AO294" t="str">
            <v>Nordex</v>
          </cell>
          <cell r="AP294" t="str">
            <v xml:space="preserve">N175/6X </v>
          </cell>
          <cell r="AQ294">
            <v>179</v>
          </cell>
          <cell r="AR294">
            <v>175</v>
          </cell>
          <cell r="AS294">
            <v>267</v>
          </cell>
          <cell r="AT294">
            <v>6800</v>
          </cell>
          <cell r="AX294"/>
          <cell r="AY294"/>
          <cell r="BG294"/>
          <cell r="BI294"/>
          <cell r="BL294"/>
          <cell r="BM294"/>
          <cell r="BN294"/>
          <cell r="BO294"/>
          <cell r="BP294"/>
          <cell r="BQ294"/>
          <cell r="BR294"/>
          <cell r="BS294"/>
          <cell r="BT294"/>
          <cell r="BU294"/>
          <cell r="BW294" t="str">
            <v>20846-25</v>
          </cell>
          <cell r="BX294" t="str">
            <v>1a</v>
          </cell>
          <cell r="BY294" t="str">
            <v>P</v>
          </cell>
          <cell r="CB294">
            <v>45863</v>
          </cell>
          <cell r="CC294" t="str">
            <v>Luftfahrt, Militär</v>
          </cell>
        </row>
        <row r="295">
          <cell r="B295" t="str">
            <v>V</v>
          </cell>
          <cell r="C295" t="str">
            <v>321</v>
          </cell>
          <cell r="M295" t="str">
            <v>Volkensen Außenbereich</v>
          </cell>
          <cell r="N295"/>
          <cell r="O295"/>
          <cell r="T295">
            <v>527667.30500000005</v>
          </cell>
          <cell r="U295">
            <v>5901315.8770000003</v>
          </cell>
          <cell r="X295"/>
          <cell r="AA295"/>
          <cell r="AO295" t="str">
            <v>Nordex</v>
          </cell>
          <cell r="AP295" t="str">
            <v xml:space="preserve">N175/6X </v>
          </cell>
          <cell r="AQ295">
            <v>179</v>
          </cell>
          <cell r="AR295">
            <v>175</v>
          </cell>
          <cell r="AS295">
            <v>267</v>
          </cell>
          <cell r="AT295">
            <v>6800</v>
          </cell>
          <cell r="AX295"/>
          <cell r="AY295"/>
          <cell r="BG295"/>
          <cell r="BI295"/>
          <cell r="BL295"/>
          <cell r="BM295"/>
          <cell r="BN295"/>
          <cell r="BO295"/>
          <cell r="BP295"/>
          <cell r="BQ295"/>
          <cell r="BR295"/>
          <cell r="BS295"/>
          <cell r="BT295"/>
          <cell r="BU295"/>
          <cell r="BW295" t="str">
            <v>20846-25</v>
          </cell>
          <cell r="BX295" t="str">
            <v>1a</v>
          </cell>
          <cell r="BY295" t="str">
            <v>P</v>
          </cell>
          <cell r="CB295">
            <v>45863</v>
          </cell>
          <cell r="CC295" t="str">
            <v>Luftfahrt, Militär</v>
          </cell>
        </row>
        <row r="296">
          <cell r="B296" t="str">
            <v>V</v>
          </cell>
          <cell r="C296" t="str">
            <v>322</v>
          </cell>
          <cell r="M296" t="str">
            <v>Hatzte Außenbereich</v>
          </cell>
          <cell r="N296"/>
          <cell r="O296"/>
          <cell r="T296">
            <v>528110.40700000001</v>
          </cell>
          <cell r="U296">
            <v>5900922.3969999999</v>
          </cell>
          <cell r="X296"/>
          <cell r="AA296"/>
          <cell r="AO296" t="str">
            <v>Nordex</v>
          </cell>
          <cell r="AP296" t="str">
            <v xml:space="preserve">N175/6X </v>
          </cell>
          <cell r="AQ296">
            <v>179</v>
          </cell>
          <cell r="AR296">
            <v>175</v>
          </cell>
          <cell r="AS296">
            <v>267</v>
          </cell>
          <cell r="AT296">
            <v>6800</v>
          </cell>
          <cell r="AX296"/>
          <cell r="AY296"/>
          <cell r="BG296"/>
          <cell r="BI296"/>
          <cell r="BL296"/>
          <cell r="BM296"/>
          <cell r="BN296"/>
          <cell r="BO296"/>
          <cell r="BP296"/>
          <cell r="BQ296"/>
          <cell r="BR296"/>
          <cell r="BS296"/>
          <cell r="BT296"/>
          <cell r="BU296"/>
          <cell r="BW296" t="str">
            <v>20846-25</v>
          </cell>
          <cell r="BX296" t="str">
            <v>1a</v>
          </cell>
          <cell r="BY296" t="str">
            <v>P</v>
          </cell>
          <cell r="CB296">
            <v>45863</v>
          </cell>
          <cell r="CC296" t="str">
            <v>Luftfahrt, Militär</v>
          </cell>
        </row>
        <row r="297">
          <cell r="B297" t="str">
            <v>V</v>
          </cell>
          <cell r="C297" t="str">
            <v>323</v>
          </cell>
          <cell r="M297" t="str">
            <v>Volkensen Außenbereich</v>
          </cell>
          <cell r="N297"/>
          <cell r="O297"/>
          <cell r="T297">
            <v>528016.05500000005</v>
          </cell>
          <cell r="U297">
            <v>5901681.9249999998</v>
          </cell>
          <cell r="X297"/>
          <cell r="AA297"/>
          <cell r="AO297" t="str">
            <v>Nordex</v>
          </cell>
          <cell r="AP297" t="str">
            <v xml:space="preserve">N175/6X </v>
          </cell>
          <cell r="AQ297">
            <v>179</v>
          </cell>
          <cell r="AR297">
            <v>175</v>
          </cell>
          <cell r="AS297">
            <v>267</v>
          </cell>
          <cell r="AT297">
            <v>6800</v>
          </cell>
          <cell r="AX297"/>
          <cell r="AY297"/>
          <cell r="BG297"/>
          <cell r="BI297"/>
          <cell r="BL297"/>
          <cell r="BM297"/>
          <cell r="BN297"/>
          <cell r="BO297"/>
          <cell r="BP297"/>
          <cell r="BQ297"/>
          <cell r="BR297"/>
          <cell r="BS297"/>
          <cell r="BT297"/>
          <cell r="BU297"/>
          <cell r="BW297" t="str">
            <v>20846-25</v>
          </cell>
          <cell r="BX297" t="str">
            <v>1a</v>
          </cell>
          <cell r="BY297" t="str">
            <v>P</v>
          </cell>
          <cell r="CB297">
            <v>45863</v>
          </cell>
          <cell r="CC297" t="str">
            <v>Luftfahrt, Militär</v>
          </cell>
        </row>
        <row r="298">
          <cell r="B298" t="str">
            <v>V</v>
          </cell>
          <cell r="C298" t="str">
            <v>324</v>
          </cell>
          <cell r="M298" t="str">
            <v>Volkensen Außenbereich</v>
          </cell>
          <cell r="N298"/>
          <cell r="O298"/>
          <cell r="T298">
            <v>528300.93299999996</v>
          </cell>
          <cell r="U298">
            <v>5901369.2149999999</v>
          </cell>
          <cell r="X298"/>
          <cell r="AA298"/>
          <cell r="AO298" t="str">
            <v>Nordex</v>
          </cell>
          <cell r="AP298" t="str">
            <v xml:space="preserve">N175/6X </v>
          </cell>
          <cell r="AQ298">
            <v>179</v>
          </cell>
          <cell r="AR298">
            <v>175</v>
          </cell>
          <cell r="AS298">
            <v>267</v>
          </cell>
          <cell r="AT298">
            <v>6800</v>
          </cell>
          <cell r="AX298"/>
          <cell r="AY298"/>
          <cell r="BG298"/>
          <cell r="BI298"/>
          <cell r="BL298"/>
          <cell r="BM298"/>
          <cell r="BN298"/>
          <cell r="BO298"/>
          <cell r="BP298"/>
          <cell r="BQ298"/>
          <cell r="BR298"/>
          <cell r="BS298"/>
          <cell r="BT298"/>
          <cell r="BU298"/>
          <cell r="BW298" t="str">
            <v>20846-25</v>
          </cell>
          <cell r="BX298" t="str">
            <v>1a</v>
          </cell>
          <cell r="BY298" t="str">
            <v>P</v>
          </cell>
          <cell r="CB298">
            <v>45863</v>
          </cell>
          <cell r="CC298" t="str">
            <v>Luftfahrt, Militär</v>
          </cell>
        </row>
        <row r="299">
          <cell r="B299" t="str">
            <v>V</v>
          </cell>
          <cell r="C299" t="str">
            <v>325</v>
          </cell>
          <cell r="M299" t="str">
            <v>Wittorf Außenbereich</v>
          </cell>
          <cell r="N299"/>
          <cell r="O299"/>
          <cell r="T299">
            <v>533995.08600000001</v>
          </cell>
          <cell r="U299">
            <v>5878319.148</v>
          </cell>
          <cell r="X299"/>
          <cell r="AA299"/>
          <cell r="AO299" t="str">
            <v>Nordex</v>
          </cell>
          <cell r="AP299" t="str">
            <v xml:space="preserve">N175/6X </v>
          </cell>
          <cell r="AQ299">
            <v>179</v>
          </cell>
          <cell r="AR299">
            <v>175</v>
          </cell>
          <cell r="AS299">
            <v>267</v>
          </cell>
          <cell r="AT299">
            <v>6800</v>
          </cell>
          <cell r="AX299"/>
          <cell r="AY299"/>
          <cell r="BG299"/>
          <cell r="BI299"/>
          <cell r="BL299"/>
          <cell r="BM299"/>
          <cell r="BN299"/>
          <cell r="BO299"/>
          <cell r="BP299"/>
          <cell r="BQ299"/>
          <cell r="BR299"/>
          <cell r="BS299"/>
          <cell r="BT299"/>
          <cell r="BU299"/>
          <cell r="BW299" t="str">
            <v>532-25</v>
          </cell>
          <cell r="BX299" t="str">
            <v>1a</v>
          </cell>
          <cell r="BY299" t="str">
            <v>P</v>
          </cell>
          <cell r="CB299">
            <v>45867</v>
          </cell>
          <cell r="CC299" t="str">
            <v>Luftfahrt, Militär</v>
          </cell>
        </row>
        <row r="300">
          <cell r="B300" t="str">
            <v>V</v>
          </cell>
          <cell r="C300" t="str">
            <v>326</v>
          </cell>
          <cell r="M300" t="str">
            <v>Bothel Außenbereich</v>
          </cell>
          <cell r="N300"/>
          <cell r="O300"/>
          <cell r="T300">
            <v>534521.13899999997</v>
          </cell>
          <cell r="U300">
            <v>5878351.5209999997</v>
          </cell>
          <cell r="X300"/>
          <cell r="AA300"/>
          <cell r="AO300" t="str">
            <v>Nordex</v>
          </cell>
          <cell r="AP300" t="str">
            <v xml:space="preserve">N175/6X </v>
          </cell>
          <cell r="AQ300">
            <v>179</v>
          </cell>
          <cell r="AR300">
            <v>175</v>
          </cell>
          <cell r="AS300">
            <v>267</v>
          </cell>
          <cell r="AT300">
            <v>6800</v>
          </cell>
          <cell r="AX300"/>
          <cell r="AY300"/>
          <cell r="BG300"/>
          <cell r="BI300"/>
          <cell r="BL300"/>
          <cell r="BM300"/>
          <cell r="BN300"/>
          <cell r="BO300"/>
          <cell r="BP300"/>
          <cell r="BQ300"/>
          <cell r="BR300"/>
          <cell r="BS300"/>
          <cell r="BT300"/>
          <cell r="BU300"/>
          <cell r="BW300" t="str">
            <v>532-25</v>
          </cell>
          <cell r="BX300" t="str">
            <v>1a</v>
          </cell>
          <cell r="BY300" t="str">
            <v>P</v>
          </cell>
          <cell r="CB300">
            <v>45867</v>
          </cell>
          <cell r="CC300" t="str">
            <v>Luftfahrt, Militär</v>
          </cell>
        </row>
        <row r="301">
          <cell r="B301" t="str">
            <v>V</v>
          </cell>
          <cell r="C301" t="str">
            <v>327</v>
          </cell>
          <cell r="M301" t="str">
            <v>Bothel Außenbereich</v>
          </cell>
          <cell r="N301"/>
          <cell r="O301"/>
          <cell r="T301">
            <v>534930.451</v>
          </cell>
          <cell r="U301">
            <v>5878351.5209999997</v>
          </cell>
          <cell r="X301"/>
          <cell r="AA301"/>
          <cell r="AO301" t="str">
            <v>Nordex</v>
          </cell>
          <cell r="AP301" t="str">
            <v xml:space="preserve">N175/6X </v>
          </cell>
          <cell r="AQ301">
            <v>179</v>
          </cell>
          <cell r="AR301">
            <v>175</v>
          </cell>
          <cell r="AS301">
            <v>267</v>
          </cell>
          <cell r="AT301">
            <v>6800</v>
          </cell>
          <cell r="AX301"/>
          <cell r="AY301"/>
          <cell r="BG301"/>
          <cell r="BI301"/>
          <cell r="BL301"/>
          <cell r="BM301"/>
          <cell r="BN301"/>
          <cell r="BO301"/>
          <cell r="BP301"/>
          <cell r="BQ301"/>
          <cell r="BR301"/>
          <cell r="BS301"/>
          <cell r="BT301"/>
          <cell r="BU301"/>
          <cell r="BW301" t="str">
            <v>532-25</v>
          </cell>
          <cell r="BX301" t="str">
            <v>1a</v>
          </cell>
          <cell r="BY301" t="str">
            <v>P</v>
          </cell>
          <cell r="CB301">
            <v>45867</v>
          </cell>
          <cell r="CC301" t="str">
            <v>Luftfahrt, Militär</v>
          </cell>
        </row>
        <row r="302">
          <cell r="B302" t="str">
            <v>V</v>
          </cell>
          <cell r="C302" t="str">
            <v>328</v>
          </cell>
          <cell r="M302" t="str">
            <v>Bothel Außenbereich</v>
          </cell>
          <cell r="N302"/>
          <cell r="O302"/>
          <cell r="T302">
            <v>534449.68400000001</v>
          </cell>
          <cell r="U302">
            <v>5878835.1730000004</v>
          </cell>
          <cell r="X302"/>
          <cell r="AA302"/>
          <cell r="AO302" t="str">
            <v>Nordex</v>
          </cell>
          <cell r="AP302" t="str">
            <v xml:space="preserve">N175/6X </v>
          </cell>
          <cell r="AQ302">
            <v>179</v>
          </cell>
          <cell r="AR302">
            <v>175</v>
          </cell>
          <cell r="AS302">
            <v>267</v>
          </cell>
          <cell r="AT302">
            <v>6800</v>
          </cell>
          <cell r="AX302"/>
          <cell r="AY302"/>
          <cell r="BG302"/>
          <cell r="BI302"/>
          <cell r="BL302"/>
          <cell r="BM302"/>
          <cell r="BN302"/>
          <cell r="BO302"/>
          <cell r="BP302"/>
          <cell r="BQ302"/>
          <cell r="BR302"/>
          <cell r="BS302"/>
          <cell r="BT302"/>
          <cell r="BU302"/>
          <cell r="BW302" t="str">
            <v>532-25</v>
          </cell>
          <cell r="BX302" t="str">
            <v>1a</v>
          </cell>
          <cell r="BY302" t="str">
            <v>P</v>
          </cell>
          <cell r="CB302">
            <v>45867</v>
          </cell>
          <cell r="CC302" t="str">
            <v>Luftfahrt, Militär</v>
          </cell>
        </row>
        <row r="303">
          <cell r="B303" t="str">
            <v>V</v>
          </cell>
          <cell r="C303" t="str">
            <v>329</v>
          </cell>
          <cell r="M303" t="str">
            <v>Bothel Außenbereich</v>
          </cell>
          <cell r="N303"/>
          <cell r="O303"/>
          <cell r="T303">
            <v>535072.277</v>
          </cell>
          <cell r="U303">
            <v>5878870.0899999999</v>
          </cell>
          <cell r="X303"/>
          <cell r="AA303"/>
          <cell r="AO303" t="str">
            <v>Nordex</v>
          </cell>
          <cell r="AP303" t="str">
            <v xml:space="preserve">N175/6X </v>
          </cell>
          <cell r="AQ303">
            <v>179</v>
          </cell>
          <cell r="AR303">
            <v>175</v>
          </cell>
          <cell r="AS303">
            <v>267</v>
          </cell>
          <cell r="AT303">
            <v>6800</v>
          </cell>
          <cell r="AX303"/>
          <cell r="AY303"/>
          <cell r="BG303"/>
          <cell r="BI303"/>
          <cell r="BL303"/>
          <cell r="BM303"/>
          <cell r="BN303"/>
          <cell r="BO303"/>
          <cell r="BP303"/>
          <cell r="BQ303"/>
          <cell r="BR303"/>
          <cell r="BS303"/>
          <cell r="BT303"/>
          <cell r="BU303"/>
          <cell r="BW303" t="str">
            <v>532-25</v>
          </cell>
          <cell r="BX303" t="str">
            <v>1a</v>
          </cell>
          <cell r="BY303" t="str">
            <v>P</v>
          </cell>
          <cell r="CB303">
            <v>45867</v>
          </cell>
          <cell r="CC303" t="str">
            <v>Luftfahrt, Militär</v>
          </cell>
        </row>
        <row r="304">
          <cell r="B304" t="str">
            <v>V</v>
          </cell>
          <cell r="C304" t="str">
            <v>330</v>
          </cell>
          <cell r="M304" t="str">
            <v>Bothel Außenbereich</v>
          </cell>
          <cell r="N304"/>
          <cell r="O304"/>
          <cell r="T304">
            <v>534685.92200000002</v>
          </cell>
          <cell r="U304">
            <v>5879232.9419999998</v>
          </cell>
          <cell r="X304"/>
          <cell r="AA304"/>
          <cell r="AO304" t="str">
            <v>Nordex</v>
          </cell>
          <cell r="AP304" t="str">
            <v xml:space="preserve">N175/6X </v>
          </cell>
          <cell r="AQ304">
            <v>179</v>
          </cell>
          <cell r="AR304">
            <v>175</v>
          </cell>
          <cell r="AS304">
            <v>267</v>
          </cell>
          <cell r="AT304">
            <v>6800</v>
          </cell>
          <cell r="AX304"/>
          <cell r="AY304"/>
          <cell r="BG304"/>
          <cell r="BI304"/>
          <cell r="BL304"/>
          <cell r="BM304"/>
          <cell r="BN304"/>
          <cell r="BO304"/>
          <cell r="BP304"/>
          <cell r="BQ304"/>
          <cell r="BR304"/>
          <cell r="BS304"/>
          <cell r="BT304"/>
          <cell r="BU304"/>
          <cell r="BW304" t="str">
            <v>532-25</v>
          </cell>
          <cell r="BX304" t="str">
            <v>1a</v>
          </cell>
          <cell r="BY304" t="str">
            <v>P</v>
          </cell>
          <cell r="CB304">
            <v>45867</v>
          </cell>
          <cell r="CC304" t="str">
            <v>Luftfahrt, Militär</v>
          </cell>
        </row>
        <row r="305">
          <cell r="B305" t="str">
            <v>V</v>
          </cell>
          <cell r="C305" t="str">
            <v>331</v>
          </cell>
          <cell r="M305" t="str">
            <v>Bothel Außenbereich</v>
          </cell>
          <cell r="N305"/>
          <cell r="O305"/>
          <cell r="T305">
            <v>535071.58900000004</v>
          </cell>
          <cell r="U305">
            <v>5879518.0889999997</v>
          </cell>
          <cell r="X305"/>
          <cell r="AA305"/>
          <cell r="AO305" t="str">
            <v>Nordex</v>
          </cell>
          <cell r="AP305" t="str">
            <v xml:space="preserve">N175/6X </v>
          </cell>
          <cell r="AQ305">
            <v>179</v>
          </cell>
          <cell r="AR305">
            <v>175</v>
          </cell>
          <cell r="AS305">
            <v>267</v>
          </cell>
          <cell r="AT305">
            <v>6800</v>
          </cell>
          <cell r="AX305"/>
          <cell r="AY305"/>
          <cell r="BG305"/>
          <cell r="BI305"/>
          <cell r="BL305"/>
          <cell r="BM305"/>
          <cell r="BN305"/>
          <cell r="BO305"/>
          <cell r="BP305"/>
          <cell r="BQ305"/>
          <cell r="BR305"/>
          <cell r="BS305"/>
          <cell r="BT305"/>
          <cell r="BU305"/>
          <cell r="BW305" t="str">
            <v>532-25</v>
          </cell>
          <cell r="BX305" t="str">
            <v>1a</v>
          </cell>
          <cell r="BY305" t="str">
            <v>P</v>
          </cell>
          <cell r="CB305">
            <v>45867</v>
          </cell>
          <cell r="CC305" t="str">
            <v>Luftfahrt, Militär</v>
          </cell>
        </row>
        <row r="306">
          <cell r="B306" t="str">
            <v>V</v>
          </cell>
          <cell r="C306" t="str">
            <v>332</v>
          </cell>
          <cell r="M306" t="str">
            <v>Bothel Außenbereich</v>
          </cell>
          <cell r="N306"/>
          <cell r="O306"/>
          <cell r="T306">
            <v>535723.61300000001</v>
          </cell>
          <cell r="U306">
            <v>5879116.7479999997</v>
          </cell>
          <cell r="X306"/>
          <cell r="AA306"/>
          <cell r="AO306" t="str">
            <v>Nordex</v>
          </cell>
          <cell r="AP306" t="str">
            <v xml:space="preserve">N175/6X </v>
          </cell>
          <cell r="AQ306">
            <v>179</v>
          </cell>
          <cell r="AR306">
            <v>175</v>
          </cell>
          <cell r="AS306">
            <v>267</v>
          </cell>
          <cell r="AT306">
            <v>6800</v>
          </cell>
          <cell r="AX306"/>
          <cell r="AY306"/>
          <cell r="BG306"/>
          <cell r="BI306"/>
          <cell r="BL306"/>
          <cell r="BM306"/>
          <cell r="BN306"/>
          <cell r="BO306"/>
          <cell r="BP306"/>
          <cell r="BQ306"/>
          <cell r="BR306"/>
          <cell r="BS306"/>
          <cell r="BT306"/>
          <cell r="BU306"/>
          <cell r="BW306" t="str">
            <v>532-25</v>
          </cell>
          <cell r="BX306" t="str">
            <v>1a</v>
          </cell>
          <cell r="BY306" t="str">
            <v>P</v>
          </cell>
          <cell r="CB306">
            <v>45867</v>
          </cell>
          <cell r="CC306" t="str">
            <v>Luftfahrt, Militär</v>
          </cell>
        </row>
        <row r="307">
          <cell r="B307" t="str">
            <v>V</v>
          </cell>
          <cell r="C307" t="str">
            <v>333</v>
          </cell>
          <cell r="M307" t="str">
            <v>Bothel Außenbereich</v>
          </cell>
          <cell r="N307"/>
          <cell r="O307"/>
          <cell r="T307">
            <v>535155.87399999995</v>
          </cell>
          <cell r="U307">
            <v>5880501.8700000001</v>
          </cell>
          <cell r="X307"/>
          <cell r="AA307"/>
          <cell r="AO307" t="str">
            <v>Nordex</v>
          </cell>
          <cell r="AP307" t="str">
            <v xml:space="preserve">N175/6X </v>
          </cell>
          <cell r="AQ307">
            <v>179</v>
          </cell>
          <cell r="AR307">
            <v>175</v>
          </cell>
          <cell r="AS307">
            <v>267</v>
          </cell>
          <cell r="AT307">
            <v>6800</v>
          </cell>
          <cell r="AX307"/>
          <cell r="AY307"/>
          <cell r="BG307"/>
          <cell r="BI307"/>
          <cell r="BL307"/>
          <cell r="BM307"/>
          <cell r="BN307"/>
          <cell r="BO307"/>
          <cell r="BP307"/>
          <cell r="BQ307"/>
          <cell r="BR307"/>
          <cell r="BS307"/>
          <cell r="BT307"/>
          <cell r="BU307"/>
          <cell r="BW307" t="str">
            <v>532-25</v>
          </cell>
          <cell r="BX307" t="str">
            <v>1a</v>
          </cell>
          <cell r="BY307" t="str">
            <v>P</v>
          </cell>
          <cell r="CB307">
            <v>45867</v>
          </cell>
          <cell r="CC307" t="str">
            <v>Luftfahrt, Militär</v>
          </cell>
        </row>
        <row r="308">
          <cell r="B308" t="str">
            <v>V</v>
          </cell>
          <cell r="C308" t="str">
            <v>334</v>
          </cell>
          <cell r="M308" t="str">
            <v>Bothel Außenbereich</v>
          </cell>
          <cell r="N308"/>
          <cell r="O308"/>
          <cell r="T308">
            <v>535318.66</v>
          </cell>
          <cell r="U308">
            <v>5880098.068</v>
          </cell>
          <cell r="X308"/>
          <cell r="AA308"/>
          <cell r="AO308" t="str">
            <v>Nordex</v>
          </cell>
          <cell r="AP308" t="str">
            <v xml:space="preserve">N175/6X </v>
          </cell>
          <cell r="AQ308">
            <v>179</v>
          </cell>
          <cell r="AR308">
            <v>175</v>
          </cell>
          <cell r="AS308">
            <v>267</v>
          </cell>
          <cell r="AT308">
            <v>6800</v>
          </cell>
          <cell r="AX308"/>
          <cell r="AY308"/>
          <cell r="BG308"/>
          <cell r="BI308"/>
          <cell r="BL308"/>
          <cell r="BM308"/>
          <cell r="BN308"/>
          <cell r="BO308"/>
          <cell r="BP308"/>
          <cell r="BQ308"/>
          <cell r="BR308"/>
          <cell r="BS308"/>
          <cell r="BT308"/>
          <cell r="BU308"/>
          <cell r="BW308" t="str">
            <v>532-25</v>
          </cell>
          <cell r="BX308" t="str">
            <v>1a</v>
          </cell>
          <cell r="BY308" t="str">
            <v>P</v>
          </cell>
          <cell r="CB308">
            <v>45867</v>
          </cell>
          <cell r="CC308" t="str">
            <v>Luftfahrt, Militär</v>
          </cell>
        </row>
        <row r="309">
          <cell r="B309" t="str">
            <v>V</v>
          </cell>
          <cell r="C309" t="str">
            <v>335</v>
          </cell>
          <cell r="M309" t="str">
            <v>Bothel Außenbereich</v>
          </cell>
          <cell r="N309"/>
          <cell r="O309"/>
          <cell r="T309">
            <v>535904.4</v>
          </cell>
          <cell r="U309">
            <v>5879720.7640000004</v>
          </cell>
          <cell r="X309"/>
          <cell r="AA309"/>
          <cell r="AO309" t="str">
            <v>Nordex</v>
          </cell>
          <cell r="AP309" t="str">
            <v>N163/6X</v>
          </cell>
          <cell r="AQ309">
            <v>118</v>
          </cell>
          <cell r="AR309">
            <v>16</v>
          </cell>
          <cell r="AS309">
            <v>199.5</v>
          </cell>
          <cell r="AT309">
            <v>7000</v>
          </cell>
          <cell r="AX309"/>
          <cell r="AY309"/>
          <cell r="BG309"/>
          <cell r="BI309"/>
          <cell r="BL309"/>
          <cell r="BM309"/>
          <cell r="BN309"/>
          <cell r="BO309"/>
          <cell r="BP309"/>
          <cell r="BQ309"/>
          <cell r="BR309"/>
          <cell r="BS309"/>
          <cell r="BT309"/>
          <cell r="BU309"/>
          <cell r="BW309" t="str">
            <v>532-25</v>
          </cell>
          <cell r="BX309" t="str">
            <v>1a</v>
          </cell>
          <cell r="BY309" t="str">
            <v>P</v>
          </cell>
          <cell r="CB309">
            <v>45867</v>
          </cell>
          <cell r="CC309" t="str">
            <v>Luftfahrt, Militär</v>
          </cell>
        </row>
        <row r="310">
          <cell r="B310" t="str">
            <v>V</v>
          </cell>
          <cell r="C310" t="str">
            <v>336</v>
          </cell>
          <cell r="M310" t="str">
            <v>Bothel Außenbereich</v>
          </cell>
          <cell r="N310"/>
          <cell r="O310"/>
          <cell r="T310">
            <v>536185.39399999997</v>
          </cell>
          <cell r="U310">
            <v>5879380.0920000002</v>
          </cell>
          <cell r="X310"/>
          <cell r="AA310"/>
          <cell r="AO310" t="str">
            <v>Nordex</v>
          </cell>
          <cell r="AP310" t="str">
            <v>N163/6X</v>
          </cell>
          <cell r="AQ310">
            <v>118</v>
          </cell>
          <cell r="AR310">
            <v>16</v>
          </cell>
          <cell r="AS310">
            <v>199.5</v>
          </cell>
          <cell r="AT310">
            <v>7000</v>
          </cell>
          <cell r="AX310"/>
          <cell r="AY310"/>
          <cell r="BG310"/>
          <cell r="BI310"/>
          <cell r="BL310"/>
          <cell r="BM310"/>
          <cell r="BN310"/>
          <cell r="BO310"/>
          <cell r="BP310"/>
          <cell r="BQ310"/>
          <cell r="BR310"/>
          <cell r="BS310"/>
          <cell r="BT310"/>
          <cell r="BU310"/>
          <cell r="BW310" t="str">
            <v>532-25</v>
          </cell>
          <cell r="BX310" t="str">
            <v>1a</v>
          </cell>
          <cell r="BY310" t="str">
            <v>P</v>
          </cell>
          <cell r="CB310">
            <v>45867</v>
          </cell>
          <cell r="CC310" t="str">
            <v>Luftfahrt, Militär</v>
          </cell>
        </row>
        <row r="311">
          <cell r="B311" t="str">
            <v>V</v>
          </cell>
          <cell r="C311" t="str">
            <v>337</v>
          </cell>
          <cell r="M311" t="str">
            <v>Bothel Außenbereich</v>
          </cell>
          <cell r="N311"/>
          <cell r="O311"/>
          <cell r="T311">
            <v>536473.76300000004</v>
          </cell>
          <cell r="U311">
            <v>5878806.7939999998</v>
          </cell>
          <cell r="X311"/>
          <cell r="AA311"/>
          <cell r="AO311" t="str">
            <v>Nordex</v>
          </cell>
          <cell r="AP311" t="str">
            <v>N163/6X</v>
          </cell>
          <cell r="AQ311">
            <v>118</v>
          </cell>
          <cell r="AR311">
            <v>16</v>
          </cell>
          <cell r="AS311">
            <v>199.5</v>
          </cell>
          <cell r="AT311">
            <v>7000</v>
          </cell>
          <cell r="AX311"/>
          <cell r="AY311"/>
          <cell r="BG311"/>
          <cell r="BI311"/>
          <cell r="BL311"/>
          <cell r="BM311"/>
          <cell r="BN311"/>
          <cell r="BO311"/>
          <cell r="BP311"/>
          <cell r="BQ311"/>
          <cell r="BR311"/>
          <cell r="BS311"/>
          <cell r="BT311"/>
          <cell r="BU311"/>
          <cell r="BW311" t="str">
            <v>532-25</v>
          </cell>
          <cell r="BX311" t="str">
            <v>1a</v>
          </cell>
          <cell r="BY311" t="str">
            <v>P</v>
          </cell>
          <cell r="CB311">
            <v>45867</v>
          </cell>
          <cell r="CC311" t="str">
            <v>Luftfahrt, Militär</v>
          </cell>
        </row>
        <row r="312">
          <cell r="B312" t="str">
            <v>V</v>
          </cell>
          <cell r="C312" t="str">
            <v>338</v>
          </cell>
          <cell r="M312" t="str">
            <v>Bothel Außenbereich</v>
          </cell>
          <cell r="N312"/>
          <cell r="O312"/>
          <cell r="T312">
            <v>536677.33600000001</v>
          </cell>
          <cell r="U312">
            <v>5879238.9230000004</v>
          </cell>
          <cell r="X312"/>
          <cell r="AA312"/>
          <cell r="AO312" t="str">
            <v>Nordex</v>
          </cell>
          <cell r="AP312" t="str">
            <v>N163/6X</v>
          </cell>
          <cell r="AQ312">
            <v>118</v>
          </cell>
          <cell r="AR312">
            <v>16</v>
          </cell>
          <cell r="AS312">
            <v>199.5</v>
          </cell>
          <cell r="AT312">
            <v>7000</v>
          </cell>
          <cell r="AX312"/>
          <cell r="AY312"/>
          <cell r="BG312"/>
          <cell r="BI312"/>
          <cell r="BL312"/>
          <cell r="BM312"/>
          <cell r="BN312"/>
          <cell r="BO312"/>
          <cell r="BP312"/>
          <cell r="BQ312"/>
          <cell r="BR312"/>
          <cell r="BS312"/>
          <cell r="BT312"/>
          <cell r="BU312"/>
          <cell r="BW312" t="str">
            <v>532-25</v>
          </cell>
          <cell r="BX312" t="str">
            <v>1a</v>
          </cell>
          <cell r="BY312" t="str">
            <v>P</v>
          </cell>
          <cell r="CB312">
            <v>45867</v>
          </cell>
          <cell r="CC312" t="str">
            <v>Luftfahrt, Militär</v>
          </cell>
        </row>
        <row r="313">
          <cell r="B313" t="str">
            <v>V</v>
          </cell>
          <cell r="C313" t="str">
            <v>339</v>
          </cell>
          <cell r="M313" t="str">
            <v>Bothel Außenbereich</v>
          </cell>
          <cell r="N313"/>
          <cell r="O313"/>
          <cell r="T313">
            <v>537040.74100000004</v>
          </cell>
          <cell r="U313">
            <v>5878790.926</v>
          </cell>
          <cell r="X313"/>
          <cell r="AA313"/>
          <cell r="AO313" t="str">
            <v>Nordex</v>
          </cell>
          <cell r="AP313" t="str">
            <v>N163/6X</v>
          </cell>
          <cell r="AQ313">
            <v>118</v>
          </cell>
          <cell r="AR313">
            <v>16</v>
          </cell>
          <cell r="AS313">
            <v>199.5</v>
          </cell>
          <cell r="AT313">
            <v>7000</v>
          </cell>
          <cell r="AX313"/>
          <cell r="AY313"/>
          <cell r="BG313"/>
          <cell r="BI313"/>
          <cell r="BL313"/>
          <cell r="BM313"/>
          <cell r="BN313"/>
          <cell r="BO313"/>
          <cell r="BP313"/>
          <cell r="BQ313"/>
          <cell r="BR313"/>
          <cell r="BS313"/>
          <cell r="BT313"/>
          <cell r="BU313"/>
          <cell r="BW313" t="str">
            <v>532-25</v>
          </cell>
          <cell r="BX313" t="str">
            <v>1a</v>
          </cell>
          <cell r="BY313" t="str">
            <v>P</v>
          </cell>
          <cell r="CB313">
            <v>45867</v>
          </cell>
          <cell r="CC313" t="str">
            <v>Luftfahrt, Militär</v>
          </cell>
        </row>
        <row r="314">
          <cell r="B314" t="str">
            <v>V</v>
          </cell>
          <cell r="C314" t="str">
            <v>340</v>
          </cell>
          <cell r="M314" t="str">
            <v>Bothel Außenbereich</v>
          </cell>
          <cell r="N314"/>
          <cell r="O314"/>
          <cell r="T314">
            <v>536688.99600000004</v>
          </cell>
          <cell r="U314">
            <v>5878311.483</v>
          </cell>
          <cell r="X314"/>
          <cell r="AA314"/>
          <cell r="AO314" t="str">
            <v>Nordex</v>
          </cell>
          <cell r="AP314" t="str">
            <v>N163/6X</v>
          </cell>
          <cell r="AQ314">
            <v>118</v>
          </cell>
          <cell r="AR314">
            <v>16</v>
          </cell>
          <cell r="AS314">
            <v>199.5</v>
          </cell>
          <cell r="AT314">
            <v>7000</v>
          </cell>
          <cell r="AX314"/>
          <cell r="AY314"/>
          <cell r="BG314"/>
          <cell r="BI314"/>
          <cell r="BL314"/>
          <cell r="BM314"/>
          <cell r="BN314"/>
          <cell r="BO314"/>
          <cell r="BP314"/>
          <cell r="BQ314"/>
          <cell r="BR314"/>
          <cell r="BS314"/>
          <cell r="BT314"/>
          <cell r="BU314"/>
          <cell r="BW314" t="str">
            <v>532-25</v>
          </cell>
          <cell r="BX314" t="str">
            <v>1a</v>
          </cell>
          <cell r="BY314" t="str">
            <v>P</v>
          </cell>
          <cell r="CB314">
            <v>45867</v>
          </cell>
          <cell r="CC314" t="str">
            <v>Luftfahrt, Militär</v>
          </cell>
        </row>
        <row r="315">
          <cell r="B315" t="str">
            <v>V</v>
          </cell>
          <cell r="C315" t="str">
            <v>341</v>
          </cell>
          <cell r="M315" t="str">
            <v>Rosebruch Außenbereich</v>
          </cell>
          <cell r="N315"/>
          <cell r="O315"/>
          <cell r="T315">
            <v>537101.68599999999</v>
          </cell>
          <cell r="U315">
            <v>5878115.7359999996</v>
          </cell>
          <cell r="X315"/>
          <cell r="AA315"/>
          <cell r="AO315" t="str">
            <v>Nordex</v>
          </cell>
          <cell r="AP315" t="str">
            <v>N163/6X</v>
          </cell>
          <cell r="AQ315">
            <v>118</v>
          </cell>
          <cell r="AR315">
            <v>16</v>
          </cell>
          <cell r="AS315">
            <v>199.5</v>
          </cell>
          <cell r="AT315">
            <v>7000</v>
          </cell>
          <cell r="AX315"/>
          <cell r="AY315"/>
          <cell r="BG315"/>
          <cell r="BI315"/>
          <cell r="BL315"/>
          <cell r="BM315"/>
          <cell r="BN315"/>
          <cell r="BO315"/>
          <cell r="BP315"/>
          <cell r="BQ315"/>
          <cell r="BR315"/>
          <cell r="BS315"/>
          <cell r="BT315"/>
          <cell r="BU315"/>
          <cell r="BW315" t="str">
            <v>532-25</v>
          </cell>
          <cell r="BX315" t="str">
            <v>1a</v>
          </cell>
          <cell r="BY315" t="str">
            <v>P</v>
          </cell>
          <cell r="CB315">
            <v>45867</v>
          </cell>
          <cell r="CC315" t="str">
            <v>Luftfahrt, Militär</v>
          </cell>
        </row>
        <row r="316">
          <cell r="B316" t="str">
            <v>B</v>
          </cell>
          <cell r="C316" t="str">
            <v>342</v>
          </cell>
          <cell r="M316" t="str">
            <v>Weertzen Außenbereich</v>
          </cell>
          <cell r="N316"/>
          <cell r="O316"/>
          <cell r="T316">
            <v>527206</v>
          </cell>
          <cell r="U316">
            <v>5907618</v>
          </cell>
          <cell r="X316"/>
          <cell r="AA316"/>
          <cell r="AO316" t="str">
            <v>Vestas</v>
          </cell>
          <cell r="AP316" t="str">
            <v>V172-7,2 MW</v>
          </cell>
          <cell r="AQ316">
            <v>175</v>
          </cell>
          <cell r="AR316">
            <v>172</v>
          </cell>
          <cell r="AS316">
            <v>261</v>
          </cell>
          <cell r="AT316">
            <v>7200</v>
          </cell>
          <cell r="AX316"/>
          <cell r="AY316"/>
          <cell r="BG316"/>
          <cell r="BI316" t="str">
            <v>20972-25</v>
          </cell>
          <cell r="BL316"/>
          <cell r="BM316"/>
          <cell r="BN316"/>
          <cell r="BO316"/>
          <cell r="BP316"/>
          <cell r="BQ316"/>
          <cell r="BR316"/>
          <cell r="BS316"/>
          <cell r="BT316"/>
          <cell r="BU316"/>
          <cell r="BW316"/>
          <cell r="BX316"/>
          <cell r="BY316"/>
          <cell r="CB316"/>
          <cell r="CC316"/>
        </row>
        <row r="317">
          <cell r="B317" t="str">
            <v>V</v>
          </cell>
          <cell r="C317" t="str">
            <v>343</v>
          </cell>
          <cell r="M317" t="str">
            <v>Steddorf Außenbereich</v>
          </cell>
          <cell r="N317"/>
          <cell r="O317"/>
          <cell r="T317">
            <v>527375</v>
          </cell>
          <cell r="U317">
            <v>5909805</v>
          </cell>
          <cell r="X317"/>
          <cell r="AA317"/>
          <cell r="AO317" t="str">
            <v>Nordex</v>
          </cell>
          <cell r="AP317" t="str">
            <v>N175/6.X</v>
          </cell>
          <cell r="AQ317">
            <v>199</v>
          </cell>
          <cell r="AR317">
            <v>175</v>
          </cell>
          <cell r="AS317">
            <v>286.5</v>
          </cell>
          <cell r="AT317">
            <v>6800</v>
          </cell>
          <cell r="AX317"/>
          <cell r="AY317"/>
          <cell r="BG317"/>
          <cell r="BI317"/>
          <cell r="BL317"/>
          <cell r="BM317"/>
          <cell r="BN317"/>
          <cell r="BO317"/>
          <cell r="BP317"/>
          <cell r="BQ317"/>
          <cell r="BR317"/>
          <cell r="BS317"/>
          <cell r="BT317"/>
          <cell r="BU317"/>
          <cell r="BW317" t="str">
            <v>20978-25</v>
          </cell>
          <cell r="BX317" t="str">
            <v>1a</v>
          </cell>
          <cell r="BY317" t="str">
            <v>P</v>
          </cell>
          <cell r="CB317">
            <v>46079</v>
          </cell>
          <cell r="CC317" t="str">
            <v>Schall, Schatten</v>
          </cell>
        </row>
        <row r="318">
          <cell r="B318" t="str">
            <v>V</v>
          </cell>
          <cell r="C318" t="str">
            <v>344</v>
          </cell>
          <cell r="M318" t="str">
            <v>Steddorf Außenbereich</v>
          </cell>
          <cell r="N318"/>
          <cell r="O318"/>
          <cell r="T318">
            <v>526982</v>
          </cell>
          <cell r="U318">
            <v>5909622</v>
          </cell>
          <cell r="X318"/>
          <cell r="AA318"/>
          <cell r="AO318" t="str">
            <v>Nordex</v>
          </cell>
          <cell r="AP318" t="str">
            <v>N163/6.X</v>
          </cell>
          <cell r="AQ318">
            <v>164</v>
          </cell>
          <cell r="AR318">
            <v>163</v>
          </cell>
          <cell r="AS318">
            <v>245</v>
          </cell>
          <cell r="AT318">
            <v>7000</v>
          </cell>
          <cell r="AX318"/>
          <cell r="AY318"/>
          <cell r="BG318"/>
          <cell r="BI318"/>
          <cell r="BL318"/>
          <cell r="BM318"/>
          <cell r="BN318"/>
          <cell r="BO318"/>
          <cell r="BP318"/>
          <cell r="BQ318"/>
          <cell r="BR318"/>
          <cell r="BS318"/>
          <cell r="BT318"/>
          <cell r="BU318"/>
          <cell r="BW318" t="str">
            <v>20978-25</v>
          </cell>
          <cell r="BX318" t="str">
            <v>1a</v>
          </cell>
          <cell r="BY318" t="str">
            <v>P</v>
          </cell>
          <cell r="CB318">
            <v>46079</v>
          </cell>
          <cell r="CC318" t="str">
            <v>Schall, Schatten</v>
          </cell>
        </row>
        <row r="319">
          <cell r="B319" t="str">
            <v>V</v>
          </cell>
          <cell r="C319" t="str">
            <v>345</v>
          </cell>
          <cell r="M319" t="str">
            <v>Steddorf Außenbereich</v>
          </cell>
          <cell r="N319"/>
          <cell r="O319"/>
          <cell r="T319">
            <v>527366</v>
          </cell>
          <cell r="U319">
            <v>5909074</v>
          </cell>
          <cell r="X319"/>
          <cell r="AA319"/>
          <cell r="AO319" t="str">
            <v>Nordex</v>
          </cell>
          <cell r="AP319" t="str">
            <v>N133/4.8</v>
          </cell>
          <cell r="AQ319">
            <v>125</v>
          </cell>
          <cell r="AR319">
            <v>133</v>
          </cell>
          <cell r="AS319">
            <v>191.5</v>
          </cell>
          <cell r="AT319">
            <v>4800</v>
          </cell>
          <cell r="AX319"/>
          <cell r="AY319"/>
          <cell r="BG319"/>
          <cell r="BI319"/>
          <cell r="BL319"/>
          <cell r="BM319"/>
          <cell r="BN319"/>
          <cell r="BO319"/>
          <cell r="BP319"/>
          <cell r="BQ319"/>
          <cell r="BR319"/>
          <cell r="BS319"/>
          <cell r="BT319"/>
          <cell r="BU319"/>
          <cell r="BW319" t="str">
            <v>20978-25</v>
          </cell>
          <cell r="BX319" t="str">
            <v>1a</v>
          </cell>
          <cell r="BY319" t="str">
            <v>P</v>
          </cell>
          <cell r="CB319">
            <v>46079</v>
          </cell>
          <cell r="CC319" t="str">
            <v>Schall, Schatten</v>
          </cell>
        </row>
        <row r="320">
          <cell r="B320" t="str">
            <v>B</v>
          </cell>
          <cell r="C320" t="str">
            <v>365</v>
          </cell>
          <cell r="M320" t="str">
            <v>Hamersen Außenbereich</v>
          </cell>
          <cell r="N320"/>
          <cell r="O320"/>
          <cell r="T320">
            <v>530270.00699999998</v>
          </cell>
          <cell r="U320">
            <v>5900415.9859999996</v>
          </cell>
          <cell r="X320" t="str">
            <v>108-116</v>
          </cell>
          <cell r="AA320"/>
          <cell r="AO320" t="str">
            <v>Enercon</v>
          </cell>
          <cell r="AP320" t="str">
            <v>E-175 EP5 E2</v>
          </cell>
          <cell r="AQ320">
            <v>162</v>
          </cell>
          <cell r="AR320">
            <v>175</v>
          </cell>
          <cell r="AS320">
            <v>249.5</v>
          </cell>
          <cell r="AT320">
            <v>7000</v>
          </cell>
          <cell r="AX320"/>
          <cell r="AY320"/>
          <cell r="BG320"/>
          <cell r="BI320" t="str">
            <v>20984-25</v>
          </cell>
          <cell r="BL320"/>
          <cell r="BM320"/>
          <cell r="BN320"/>
          <cell r="BO320"/>
          <cell r="BP320"/>
          <cell r="BQ320"/>
          <cell r="BR320"/>
          <cell r="BS320"/>
          <cell r="BT320"/>
          <cell r="BU320"/>
          <cell r="BW320"/>
          <cell r="BX320"/>
          <cell r="BY320"/>
          <cell r="CB320"/>
          <cell r="CC320"/>
        </row>
        <row r="321">
          <cell r="B321" t="str">
            <v>B</v>
          </cell>
          <cell r="C321" t="str">
            <v>366</v>
          </cell>
          <cell r="M321" t="str">
            <v>Hamersen Außenbereich</v>
          </cell>
          <cell r="N321"/>
          <cell r="O321"/>
          <cell r="T321">
            <v>530204.97600000002</v>
          </cell>
          <cell r="U321">
            <v>5900011.9589999998</v>
          </cell>
          <cell r="X321" t="str">
            <v>108-116</v>
          </cell>
          <cell r="AA321"/>
          <cell r="AO321" t="str">
            <v>Enercon</v>
          </cell>
          <cell r="AP321" t="str">
            <v>E-175 EP5 E2</v>
          </cell>
          <cell r="AQ321">
            <v>162</v>
          </cell>
          <cell r="AR321">
            <v>175</v>
          </cell>
          <cell r="AS321">
            <v>249.5</v>
          </cell>
          <cell r="AT321">
            <v>7000</v>
          </cell>
          <cell r="AX321"/>
          <cell r="AY321"/>
          <cell r="BG321"/>
          <cell r="BI321" t="str">
            <v>20984-25</v>
          </cell>
          <cell r="BL321"/>
          <cell r="BM321"/>
          <cell r="BN321"/>
          <cell r="BO321"/>
          <cell r="BP321"/>
          <cell r="BQ321"/>
          <cell r="BR321"/>
          <cell r="BS321"/>
          <cell r="BT321"/>
          <cell r="BU321"/>
          <cell r="BW321"/>
          <cell r="BX321"/>
          <cell r="BY321"/>
          <cell r="CB321"/>
          <cell r="CC321"/>
        </row>
        <row r="322">
          <cell r="B322" t="str">
            <v>B</v>
          </cell>
          <cell r="C322" t="str">
            <v>367</v>
          </cell>
          <cell r="M322" t="str">
            <v>Hamersen Außenbereich</v>
          </cell>
          <cell r="N322"/>
          <cell r="O322"/>
          <cell r="T322">
            <v>530103.97100000002</v>
          </cell>
          <cell r="U322">
            <v>5899458.966</v>
          </cell>
          <cell r="X322" t="str">
            <v>108-116</v>
          </cell>
          <cell r="AA322"/>
          <cell r="AO322" t="str">
            <v>Enercon</v>
          </cell>
          <cell r="AP322" t="str">
            <v>E-175 EP5 E2</v>
          </cell>
          <cell r="AQ322">
            <v>162</v>
          </cell>
          <cell r="AR322">
            <v>175</v>
          </cell>
          <cell r="AS322">
            <v>249.5</v>
          </cell>
          <cell r="AT322">
            <v>7000</v>
          </cell>
          <cell r="AX322"/>
          <cell r="AY322"/>
          <cell r="BG322"/>
          <cell r="BI322" t="str">
            <v>20984-25</v>
          </cell>
          <cell r="BL322"/>
          <cell r="BM322"/>
          <cell r="BN322"/>
          <cell r="BO322"/>
          <cell r="BP322"/>
          <cell r="BQ322"/>
          <cell r="BR322"/>
          <cell r="BS322"/>
          <cell r="BT322"/>
          <cell r="BU322"/>
          <cell r="BW322"/>
          <cell r="BX322"/>
          <cell r="BY322"/>
          <cell r="CB322"/>
          <cell r="CC322"/>
        </row>
        <row r="323">
          <cell r="B323" t="str">
            <v>B</v>
          </cell>
          <cell r="C323" t="str">
            <v>368</v>
          </cell>
          <cell r="M323" t="str">
            <v>Hamersen Außenbereich</v>
          </cell>
          <cell r="N323"/>
          <cell r="O323"/>
          <cell r="T323">
            <v>530564.01699999999</v>
          </cell>
          <cell r="U323">
            <v>5899285.0029999996</v>
          </cell>
          <cell r="X323" t="str">
            <v>108-116</v>
          </cell>
          <cell r="AA323"/>
          <cell r="AO323" t="str">
            <v>Enercon</v>
          </cell>
          <cell r="AP323" t="str">
            <v>E-175 EP5 E2</v>
          </cell>
          <cell r="AQ323">
            <v>162</v>
          </cell>
          <cell r="AR323">
            <v>175</v>
          </cell>
          <cell r="AS323">
            <v>249.5</v>
          </cell>
          <cell r="AT323">
            <v>7000</v>
          </cell>
          <cell r="AX323"/>
          <cell r="AY323"/>
          <cell r="BG323"/>
          <cell r="BI323" t="str">
            <v>20984-25</v>
          </cell>
          <cell r="BL323"/>
          <cell r="BM323"/>
          <cell r="BN323"/>
          <cell r="BO323"/>
          <cell r="BP323"/>
          <cell r="BQ323"/>
          <cell r="BR323"/>
          <cell r="BS323"/>
          <cell r="BT323"/>
          <cell r="BU323"/>
          <cell r="BW323"/>
          <cell r="BX323"/>
          <cell r="BY323"/>
          <cell r="CB323"/>
          <cell r="CC323"/>
        </row>
        <row r="324">
          <cell r="B324" t="str">
            <v>B</v>
          </cell>
          <cell r="C324" t="str">
            <v>369</v>
          </cell>
          <cell r="M324" t="str">
            <v>Hamersen Außenbereich</v>
          </cell>
          <cell r="N324"/>
          <cell r="O324"/>
          <cell r="T324">
            <v>530193.98199999996</v>
          </cell>
          <cell r="U324">
            <v>5899091.9649999999</v>
          </cell>
          <cell r="X324" t="str">
            <v>108-116</v>
          </cell>
          <cell r="AA324"/>
          <cell r="AO324" t="str">
            <v>Enercon</v>
          </cell>
          <cell r="AP324" t="str">
            <v>E-175 EP5 E2</v>
          </cell>
          <cell r="AQ324">
            <v>162</v>
          </cell>
          <cell r="AR324">
            <v>175</v>
          </cell>
          <cell r="AS324">
            <v>249.5</v>
          </cell>
          <cell r="AT324">
            <v>7000</v>
          </cell>
          <cell r="AX324"/>
          <cell r="AY324"/>
          <cell r="BG324"/>
          <cell r="BI324" t="str">
            <v>20984-25</v>
          </cell>
          <cell r="BL324"/>
          <cell r="BM324"/>
          <cell r="BN324"/>
          <cell r="BO324"/>
          <cell r="BP324"/>
          <cell r="BQ324"/>
          <cell r="BR324"/>
          <cell r="BS324"/>
          <cell r="BT324"/>
          <cell r="BU324"/>
          <cell r="BW324"/>
          <cell r="BX324"/>
          <cell r="BY324"/>
          <cell r="CB324"/>
          <cell r="CC324"/>
        </row>
        <row r="325">
          <cell r="B325" t="str">
            <v>B</v>
          </cell>
          <cell r="C325" t="str">
            <v>370</v>
          </cell>
          <cell r="M325" t="str">
            <v>Farven Außenbereich</v>
          </cell>
          <cell r="N325"/>
          <cell r="O325"/>
          <cell r="T325">
            <v>519087</v>
          </cell>
          <cell r="U325">
            <v>5918289</v>
          </cell>
          <cell r="X325"/>
          <cell r="AA325"/>
          <cell r="AO325" t="str">
            <v>Enercon</v>
          </cell>
          <cell r="AP325" t="str">
            <v>E-175 EP5 E2</v>
          </cell>
          <cell r="AQ325">
            <v>175</v>
          </cell>
          <cell r="AR325">
            <v>175</v>
          </cell>
          <cell r="AS325">
            <v>262.5</v>
          </cell>
          <cell r="AT325">
            <v>7000</v>
          </cell>
          <cell r="AX325"/>
          <cell r="AY325"/>
          <cell r="BG325"/>
          <cell r="BI325" t="str">
            <v>40167-26</v>
          </cell>
          <cell r="BL325"/>
          <cell r="BM325"/>
          <cell r="BN325"/>
          <cell r="BO325"/>
          <cell r="BP325"/>
          <cell r="BQ325"/>
          <cell r="BR325"/>
          <cell r="BS325"/>
          <cell r="BT325"/>
          <cell r="BU325"/>
          <cell r="BW325" t="str">
            <v>20992-25</v>
          </cell>
          <cell r="BX325" t="str">
            <v>1a</v>
          </cell>
          <cell r="BY325" t="str">
            <v>P</v>
          </cell>
          <cell r="CB325">
            <v>45947</v>
          </cell>
          <cell r="CC325" t="str">
            <v>Bundeswehr, Luftfahrt, Richtfunk, Trassen</v>
          </cell>
        </row>
        <row r="326">
          <cell r="B326" t="str">
            <v>B</v>
          </cell>
          <cell r="C326" t="str">
            <v>371</v>
          </cell>
          <cell r="M326" t="str">
            <v>Farven Außenbereich</v>
          </cell>
          <cell r="N326"/>
          <cell r="O326"/>
          <cell r="T326">
            <v>519445</v>
          </cell>
          <cell r="U326">
            <v>5918546</v>
          </cell>
          <cell r="X326"/>
          <cell r="AA326"/>
          <cell r="AO326" t="str">
            <v>Enercon</v>
          </cell>
          <cell r="AP326" t="str">
            <v>E-175 EP5 E2</v>
          </cell>
          <cell r="AQ326">
            <v>175</v>
          </cell>
          <cell r="AR326">
            <v>175</v>
          </cell>
          <cell r="AS326">
            <v>262.5</v>
          </cell>
          <cell r="AT326">
            <v>7000</v>
          </cell>
          <cell r="AX326"/>
          <cell r="AY326"/>
          <cell r="BG326"/>
          <cell r="BI326" t="str">
            <v>40167-26</v>
          </cell>
          <cell r="BL326"/>
          <cell r="BM326"/>
          <cell r="BN326"/>
          <cell r="BO326"/>
          <cell r="BP326"/>
          <cell r="BQ326"/>
          <cell r="BR326"/>
          <cell r="BS326"/>
          <cell r="BT326"/>
          <cell r="BU326"/>
          <cell r="BW326" t="str">
            <v>20992-25</v>
          </cell>
          <cell r="BX326" t="str">
            <v>1a</v>
          </cell>
          <cell r="BY326" t="str">
            <v>P</v>
          </cell>
          <cell r="CB326">
            <v>45947</v>
          </cell>
          <cell r="CC326" t="str">
            <v>Bundeswehr, Luftfahrt, Richtfunk, Trassen</v>
          </cell>
        </row>
        <row r="327">
          <cell r="B327" t="str">
            <v>V</v>
          </cell>
          <cell r="C327" t="str">
            <v>372</v>
          </cell>
          <cell r="M327" t="str">
            <v>Farven Außenbereich</v>
          </cell>
          <cell r="N327"/>
          <cell r="O327"/>
          <cell r="T327">
            <v>519634</v>
          </cell>
          <cell r="U327">
            <v>5918945</v>
          </cell>
          <cell r="X327"/>
          <cell r="AA327"/>
          <cell r="AO327" t="str">
            <v>Enercon</v>
          </cell>
          <cell r="AP327" t="str">
            <v>E-175 EP5 E2</v>
          </cell>
          <cell r="AQ327">
            <v>175</v>
          </cell>
          <cell r="AR327">
            <v>175</v>
          </cell>
          <cell r="AS327">
            <v>262.5</v>
          </cell>
          <cell r="AT327">
            <v>7000</v>
          </cell>
          <cell r="AX327"/>
          <cell r="AY327"/>
          <cell r="BG327"/>
          <cell r="BI327"/>
          <cell r="BL327"/>
          <cell r="BM327"/>
          <cell r="BN327"/>
          <cell r="BO327"/>
          <cell r="BP327"/>
          <cell r="BQ327"/>
          <cell r="BR327"/>
          <cell r="BS327"/>
          <cell r="BT327"/>
          <cell r="BU327"/>
          <cell r="BW327" t="str">
            <v>20992-25</v>
          </cell>
          <cell r="BX327" t="str">
            <v>1a</v>
          </cell>
          <cell r="BY327" t="str">
            <v>P</v>
          </cell>
          <cell r="CB327">
            <v>45947</v>
          </cell>
          <cell r="CC327" t="str">
            <v>Bundeswehr, Luftfahrt, Richtfunk, Trassen</v>
          </cell>
        </row>
        <row r="328">
          <cell r="B328" t="str">
            <v>B</v>
          </cell>
          <cell r="C328" t="str">
            <v>373</v>
          </cell>
          <cell r="M328" t="str">
            <v>Ohrel Außenbereich</v>
          </cell>
          <cell r="N328"/>
          <cell r="O328"/>
          <cell r="T328">
            <v>519828</v>
          </cell>
          <cell r="U328">
            <v>5918318</v>
          </cell>
          <cell r="X328"/>
          <cell r="AA328"/>
          <cell r="AO328" t="str">
            <v>Enercon</v>
          </cell>
          <cell r="AP328" t="str">
            <v>E-175 EP5 E2</v>
          </cell>
          <cell r="AQ328">
            <v>175</v>
          </cell>
          <cell r="AR328">
            <v>175</v>
          </cell>
          <cell r="AS328">
            <v>262.5</v>
          </cell>
          <cell r="AT328">
            <v>7000</v>
          </cell>
          <cell r="AX328"/>
          <cell r="AY328"/>
          <cell r="BG328"/>
          <cell r="BI328" t="str">
            <v>40167-26</v>
          </cell>
          <cell r="BL328"/>
          <cell r="BM328"/>
          <cell r="BN328"/>
          <cell r="BO328"/>
          <cell r="BP328"/>
          <cell r="BQ328"/>
          <cell r="BR328"/>
          <cell r="BS328"/>
          <cell r="BT328"/>
          <cell r="BU328"/>
          <cell r="BW328" t="str">
            <v>20992-25</v>
          </cell>
          <cell r="BX328" t="str">
            <v>1a</v>
          </cell>
          <cell r="BY328" t="str">
            <v>P</v>
          </cell>
          <cell r="CB328">
            <v>45947</v>
          </cell>
          <cell r="CC328" t="str">
            <v>Bundeswehr, Luftfahrt, Richtfunk, Trassen</v>
          </cell>
        </row>
        <row r="329">
          <cell r="B329" t="str">
            <v>B</v>
          </cell>
          <cell r="C329" t="str">
            <v>374</v>
          </cell>
          <cell r="M329" t="str">
            <v>Ohrel Außenbereich</v>
          </cell>
          <cell r="N329"/>
          <cell r="O329"/>
          <cell r="T329">
            <v>520240</v>
          </cell>
          <cell r="U329">
            <v>5918211</v>
          </cell>
          <cell r="X329"/>
          <cell r="AA329"/>
          <cell r="AO329" t="str">
            <v>Enercon</v>
          </cell>
          <cell r="AP329" t="str">
            <v>E-175 EP5 E2</v>
          </cell>
          <cell r="AQ329">
            <v>175</v>
          </cell>
          <cell r="AR329">
            <v>175</v>
          </cell>
          <cell r="AS329">
            <v>262.5</v>
          </cell>
          <cell r="AT329">
            <v>7000</v>
          </cell>
          <cell r="AX329"/>
          <cell r="AY329"/>
          <cell r="BG329"/>
          <cell r="BI329" t="str">
            <v>40167-26</v>
          </cell>
          <cell r="BL329"/>
          <cell r="BM329"/>
          <cell r="BN329"/>
          <cell r="BO329"/>
          <cell r="BP329"/>
          <cell r="BQ329"/>
          <cell r="BR329"/>
          <cell r="BS329"/>
          <cell r="BT329"/>
          <cell r="BU329"/>
          <cell r="BW329" t="str">
            <v>20992-25</v>
          </cell>
          <cell r="BX329" t="str">
            <v>1a</v>
          </cell>
          <cell r="BY329" t="str">
            <v>P</v>
          </cell>
          <cell r="CB329">
            <v>45947</v>
          </cell>
          <cell r="CC329" t="str">
            <v>Bundeswehr, Luftfahrt, Richtfunk, Trassen</v>
          </cell>
        </row>
        <row r="330">
          <cell r="B330" t="str">
            <v>B</v>
          </cell>
          <cell r="C330" t="str">
            <v>375</v>
          </cell>
          <cell r="M330" t="str">
            <v>Fehrenbruch Außenbereich</v>
          </cell>
          <cell r="N330"/>
          <cell r="O330"/>
          <cell r="T330">
            <v>520615</v>
          </cell>
          <cell r="U330">
            <v>5918466</v>
          </cell>
          <cell r="X330"/>
          <cell r="AA330"/>
          <cell r="AO330" t="str">
            <v>Enercon</v>
          </cell>
          <cell r="AP330" t="str">
            <v>E-175 EP5 E2</v>
          </cell>
          <cell r="AQ330">
            <v>175</v>
          </cell>
          <cell r="AR330">
            <v>175</v>
          </cell>
          <cell r="AS330">
            <v>262.5</v>
          </cell>
          <cell r="AT330">
            <v>7000</v>
          </cell>
          <cell r="AX330"/>
          <cell r="AY330"/>
          <cell r="BG330"/>
          <cell r="BI330" t="str">
            <v>40167-26</v>
          </cell>
          <cell r="BL330"/>
          <cell r="BM330"/>
          <cell r="BN330"/>
          <cell r="BO330"/>
          <cell r="BP330"/>
          <cell r="BQ330"/>
          <cell r="BR330"/>
          <cell r="BS330"/>
          <cell r="BT330"/>
          <cell r="BU330"/>
          <cell r="BW330" t="str">
            <v>20992-25</v>
          </cell>
          <cell r="BX330" t="str">
            <v>1a</v>
          </cell>
          <cell r="BY330" t="str">
            <v>P</v>
          </cell>
          <cell r="CB330">
            <v>45947</v>
          </cell>
          <cell r="CC330" t="str">
            <v>Bundeswehr, Luftfahrt, Richtfunk, Trassen</v>
          </cell>
        </row>
        <row r="331">
          <cell r="B331" t="str">
            <v>B</v>
          </cell>
          <cell r="C331" t="str">
            <v>376</v>
          </cell>
          <cell r="M331" t="str">
            <v>Fehrenbruch Außenbereich</v>
          </cell>
          <cell r="N331"/>
          <cell r="O331"/>
          <cell r="T331">
            <v>521040</v>
          </cell>
          <cell r="U331">
            <v>5918230</v>
          </cell>
          <cell r="X331"/>
          <cell r="AA331"/>
          <cell r="AO331" t="str">
            <v>Enercon</v>
          </cell>
          <cell r="AP331" t="str">
            <v>E-175 EP5 E2</v>
          </cell>
          <cell r="AQ331">
            <v>175</v>
          </cell>
          <cell r="AR331">
            <v>175</v>
          </cell>
          <cell r="AS331">
            <v>262.5</v>
          </cell>
          <cell r="AT331">
            <v>7000</v>
          </cell>
          <cell r="AX331"/>
          <cell r="AY331"/>
          <cell r="BG331"/>
          <cell r="BI331" t="str">
            <v>40167-26</v>
          </cell>
          <cell r="BL331"/>
          <cell r="BM331"/>
          <cell r="BN331"/>
          <cell r="BO331"/>
          <cell r="BP331"/>
          <cell r="BQ331"/>
          <cell r="BR331"/>
          <cell r="BS331"/>
          <cell r="BT331"/>
          <cell r="BU331"/>
          <cell r="BW331" t="str">
            <v>20992-25</v>
          </cell>
          <cell r="BX331" t="str">
            <v>1a</v>
          </cell>
          <cell r="BY331" t="str">
            <v>P</v>
          </cell>
          <cell r="CB331">
            <v>45947</v>
          </cell>
          <cell r="CC331" t="str">
            <v>Bundeswehr, Luftfahrt, Richtfunk, Trassen</v>
          </cell>
        </row>
        <row r="332">
          <cell r="B332" t="str">
            <v>B</v>
          </cell>
          <cell r="C332" t="str">
            <v>387</v>
          </cell>
          <cell r="M332" t="str">
            <v>Oerel Außenbereich</v>
          </cell>
          <cell r="N332"/>
          <cell r="O332"/>
          <cell r="T332">
            <v>504318</v>
          </cell>
          <cell r="U332">
            <v>5921967</v>
          </cell>
          <cell r="X332">
            <v>56</v>
          </cell>
          <cell r="AA332"/>
          <cell r="AO332" t="str">
            <v>Enercon</v>
          </cell>
          <cell r="AP332" t="str">
            <v>E-175 EPS E2</v>
          </cell>
          <cell r="AQ332">
            <v>162</v>
          </cell>
          <cell r="AR332">
            <v>175</v>
          </cell>
          <cell r="AS332">
            <v>249.5</v>
          </cell>
          <cell r="AT332">
            <v>7000</v>
          </cell>
          <cell r="AX332"/>
          <cell r="AY332"/>
          <cell r="BG332"/>
          <cell r="BI332" t="str">
            <v>21126-25</v>
          </cell>
          <cell r="BL332"/>
          <cell r="BM332"/>
          <cell r="BN332"/>
          <cell r="BO332"/>
          <cell r="BP332"/>
          <cell r="BQ332"/>
          <cell r="BR332"/>
          <cell r="BS332"/>
          <cell r="BT332"/>
          <cell r="BU332"/>
          <cell r="BW332"/>
          <cell r="BX332"/>
          <cell r="BY332"/>
          <cell r="CB332"/>
          <cell r="CC332"/>
        </row>
        <row r="333">
          <cell r="B333" t="str">
            <v>B</v>
          </cell>
          <cell r="C333" t="str">
            <v>388</v>
          </cell>
          <cell r="M333" t="str">
            <v>Oerel Außenbereich</v>
          </cell>
          <cell r="N333"/>
          <cell r="O333"/>
          <cell r="T333">
            <v>504734</v>
          </cell>
          <cell r="U333">
            <v>5921888</v>
          </cell>
          <cell r="X333">
            <v>57</v>
          </cell>
          <cell r="AA333"/>
          <cell r="AO333" t="str">
            <v>Enercon</v>
          </cell>
          <cell r="AP333" t="str">
            <v>E-175 EPS E2</v>
          </cell>
          <cell r="AQ333">
            <v>162</v>
          </cell>
          <cell r="AR333">
            <v>175</v>
          </cell>
          <cell r="AS333">
            <v>249.5</v>
          </cell>
          <cell r="AT333">
            <v>7000</v>
          </cell>
          <cell r="AX333"/>
          <cell r="AY333"/>
          <cell r="BG333"/>
          <cell r="BI333" t="str">
            <v>21126-25</v>
          </cell>
          <cell r="BL333"/>
          <cell r="BM333"/>
          <cell r="BN333"/>
          <cell r="BO333"/>
          <cell r="BP333"/>
          <cell r="BQ333"/>
          <cell r="BR333"/>
          <cell r="BS333"/>
          <cell r="BT333"/>
          <cell r="BU333"/>
          <cell r="BW333"/>
          <cell r="BX333"/>
          <cell r="BY333"/>
          <cell r="CB333"/>
          <cell r="CC333"/>
        </row>
        <row r="334">
          <cell r="B334" t="str">
            <v>V</v>
          </cell>
          <cell r="C334" t="str">
            <v>406</v>
          </cell>
          <cell r="M334" t="str">
            <v>Byhusen Außenbereich</v>
          </cell>
          <cell r="N334"/>
          <cell r="O334"/>
          <cell r="T334">
            <v>519412</v>
          </cell>
          <cell r="U334">
            <v>5922686</v>
          </cell>
          <cell r="X334"/>
          <cell r="AA334"/>
          <cell r="AO334" t="str">
            <v>Enercon</v>
          </cell>
          <cell r="AP334" t="str">
            <v>E-175 EP5 E2</v>
          </cell>
          <cell r="AQ334">
            <v>175</v>
          </cell>
          <cell r="AR334">
            <v>175</v>
          </cell>
          <cell r="AS334">
            <v>262.5</v>
          </cell>
          <cell r="AT334">
            <v>7000</v>
          </cell>
          <cell r="AX334"/>
          <cell r="AY334"/>
          <cell r="BG334"/>
          <cell r="BI334"/>
          <cell r="BL334"/>
          <cell r="BM334"/>
          <cell r="BN334"/>
          <cell r="BO334"/>
          <cell r="BP334"/>
          <cell r="BQ334"/>
          <cell r="BR334"/>
          <cell r="BS334"/>
          <cell r="BT334"/>
          <cell r="BU334"/>
          <cell r="BW334" t="str">
            <v>21376-25</v>
          </cell>
          <cell r="BX334" t="str">
            <v>1a</v>
          </cell>
          <cell r="BY334" t="str">
            <v>P</v>
          </cell>
          <cell r="CB334">
            <v>45992</v>
          </cell>
          <cell r="CC334" t="str">
            <v>Luftfahrt, Militär, Richtfunk, Trassen</v>
          </cell>
        </row>
        <row r="335">
          <cell r="B335" t="str">
            <v>V</v>
          </cell>
          <cell r="C335" t="str">
            <v>407</v>
          </cell>
          <cell r="M335" t="str">
            <v>Byhusen Außenbereich</v>
          </cell>
          <cell r="N335"/>
          <cell r="O335"/>
          <cell r="T335">
            <v>519716</v>
          </cell>
          <cell r="U335">
            <v>5922378</v>
          </cell>
          <cell r="X335"/>
          <cell r="AA335"/>
          <cell r="AO335" t="str">
            <v>Enercon</v>
          </cell>
          <cell r="AP335" t="str">
            <v>E-175 EP5 E2</v>
          </cell>
          <cell r="AQ335">
            <v>175</v>
          </cell>
          <cell r="AR335">
            <v>175</v>
          </cell>
          <cell r="AS335">
            <v>262.5</v>
          </cell>
          <cell r="AT335">
            <v>7000</v>
          </cell>
          <cell r="AX335"/>
          <cell r="AY335"/>
          <cell r="BG335"/>
          <cell r="BI335"/>
          <cell r="BL335"/>
          <cell r="BM335"/>
          <cell r="BN335"/>
          <cell r="BO335"/>
          <cell r="BP335"/>
          <cell r="BQ335"/>
          <cell r="BR335"/>
          <cell r="BS335"/>
          <cell r="BT335"/>
          <cell r="BU335"/>
          <cell r="BW335" t="str">
            <v>21376-25</v>
          </cell>
          <cell r="BX335" t="str">
            <v>1a</v>
          </cell>
          <cell r="BY335" t="str">
            <v>P</v>
          </cell>
          <cell r="CB335">
            <v>45992</v>
          </cell>
          <cell r="CC335" t="str">
            <v>Luftfahrt, Militär, Richtfunk, Trassen</v>
          </cell>
        </row>
        <row r="336">
          <cell r="B336" t="str">
            <v>V</v>
          </cell>
          <cell r="C336" t="str">
            <v>408</v>
          </cell>
          <cell r="M336" t="str">
            <v>Byhusen Außenbereich</v>
          </cell>
          <cell r="N336"/>
          <cell r="O336"/>
          <cell r="T336">
            <v>519979</v>
          </cell>
          <cell r="U336">
            <v>5922051</v>
          </cell>
          <cell r="X336"/>
          <cell r="AA336"/>
          <cell r="AO336" t="str">
            <v>Enercon</v>
          </cell>
          <cell r="AP336" t="str">
            <v>E-175 EP5 E2</v>
          </cell>
          <cell r="AQ336">
            <v>175</v>
          </cell>
          <cell r="AR336">
            <v>175</v>
          </cell>
          <cell r="AS336">
            <v>262.5</v>
          </cell>
          <cell r="AT336">
            <v>7000</v>
          </cell>
          <cell r="AX336"/>
          <cell r="AY336"/>
          <cell r="BG336"/>
          <cell r="BI336"/>
          <cell r="BL336"/>
          <cell r="BM336"/>
          <cell r="BN336"/>
          <cell r="BO336"/>
          <cell r="BP336"/>
          <cell r="BQ336"/>
          <cell r="BR336"/>
          <cell r="BS336"/>
          <cell r="BT336"/>
          <cell r="BU336"/>
          <cell r="BW336" t="str">
            <v>21376-25</v>
          </cell>
          <cell r="BX336" t="str">
            <v>1a</v>
          </cell>
          <cell r="BY336" t="str">
            <v>P</v>
          </cell>
          <cell r="CB336">
            <v>45992</v>
          </cell>
          <cell r="CC336" t="str">
            <v>Luftfahrt, Militär, Richtfunk, Trassen</v>
          </cell>
        </row>
        <row r="337">
          <cell r="B337" t="str">
            <v>V</v>
          </cell>
          <cell r="C337" t="str">
            <v>409</v>
          </cell>
          <cell r="M337" t="str">
            <v>Byhusen Außenbereich</v>
          </cell>
          <cell r="N337"/>
          <cell r="O337"/>
          <cell r="T337">
            <v>519536</v>
          </cell>
          <cell r="U337">
            <v>5921885</v>
          </cell>
          <cell r="X337"/>
          <cell r="AA337"/>
          <cell r="AO337" t="str">
            <v>Enercon</v>
          </cell>
          <cell r="AP337" t="str">
            <v>E-175 EP5 E2</v>
          </cell>
          <cell r="AQ337">
            <v>175</v>
          </cell>
          <cell r="AR337">
            <v>175</v>
          </cell>
          <cell r="AS337">
            <v>262.5</v>
          </cell>
          <cell r="AT337">
            <v>7000</v>
          </cell>
          <cell r="AX337"/>
          <cell r="AY337"/>
          <cell r="BG337"/>
          <cell r="BI337"/>
          <cell r="BL337"/>
          <cell r="BM337"/>
          <cell r="BN337"/>
          <cell r="BO337"/>
          <cell r="BP337"/>
          <cell r="BQ337"/>
          <cell r="BR337"/>
          <cell r="BS337"/>
          <cell r="BT337"/>
          <cell r="BU337"/>
          <cell r="BW337" t="str">
            <v>21376-25</v>
          </cell>
          <cell r="BX337" t="str">
            <v>1a</v>
          </cell>
          <cell r="BY337" t="str">
            <v>P</v>
          </cell>
          <cell r="CB337">
            <v>45992</v>
          </cell>
          <cell r="CC337" t="str">
            <v>Luftfahrt, Militär, Richtfunk, Trassen</v>
          </cell>
        </row>
        <row r="338">
          <cell r="B338" t="str">
            <v>V</v>
          </cell>
          <cell r="C338" t="str">
            <v>418</v>
          </cell>
          <cell r="M338" t="str">
            <v>Außenbereich Ostervesede</v>
          </cell>
          <cell r="N338"/>
          <cell r="O338"/>
          <cell r="T338">
            <v>542553</v>
          </cell>
          <cell r="U338">
            <v>5887267</v>
          </cell>
          <cell r="X338"/>
          <cell r="AA338"/>
          <cell r="AO338" t="str">
            <v>Enercon</v>
          </cell>
          <cell r="AP338" t="str">
            <v>E-175/7 MW</v>
          </cell>
          <cell r="AQ338">
            <v>174.5</v>
          </cell>
          <cell r="AR338">
            <v>175</v>
          </cell>
          <cell r="AS338">
            <v>262</v>
          </cell>
          <cell r="AT338">
            <v>7000</v>
          </cell>
          <cell r="AX338"/>
          <cell r="AY338"/>
          <cell r="BG338"/>
          <cell r="BI338"/>
          <cell r="BL338"/>
          <cell r="BM338"/>
          <cell r="BN338"/>
          <cell r="BO338"/>
          <cell r="BP338"/>
          <cell r="BQ338"/>
          <cell r="BR338"/>
          <cell r="BS338"/>
          <cell r="BT338"/>
          <cell r="BU338"/>
          <cell r="BW338" t="str">
            <v>994-25</v>
          </cell>
          <cell r="BX338" t="str">
            <v>1a</v>
          </cell>
          <cell r="BY338" t="str">
            <v>B</v>
          </cell>
          <cell r="CB338"/>
          <cell r="CC338" t="str">
            <v>Luftfahrt, Militär</v>
          </cell>
        </row>
        <row r="339">
          <cell r="B339" t="str">
            <v>V</v>
          </cell>
          <cell r="C339" t="str">
            <v>419</v>
          </cell>
          <cell r="M339" t="str">
            <v>Außenbereich Ostervesede</v>
          </cell>
          <cell r="N339"/>
          <cell r="O339"/>
          <cell r="T339">
            <v>541854</v>
          </cell>
          <cell r="U339">
            <v>5887058</v>
          </cell>
          <cell r="X339"/>
          <cell r="AA339"/>
          <cell r="AO339" t="str">
            <v>Enercon</v>
          </cell>
          <cell r="AP339" t="str">
            <v>E-175/7 MW</v>
          </cell>
          <cell r="AQ339">
            <v>174.5</v>
          </cell>
          <cell r="AR339">
            <v>175</v>
          </cell>
          <cell r="AS339">
            <v>262</v>
          </cell>
          <cell r="AT339">
            <v>7000</v>
          </cell>
          <cell r="AX339"/>
          <cell r="AY339"/>
          <cell r="BG339"/>
          <cell r="BI339"/>
          <cell r="BL339"/>
          <cell r="BM339"/>
          <cell r="BN339"/>
          <cell r="BO339"/>
          <cell r="BP339"/>
          <cell r="BQ339"/>
          <cell r="BR339"/>
          <cell r="BS339"/>
          <cell r="BT339"/>
          <cell r="BU339"/>
          <cell r="BW339" t="str">
            <v>994-25</v>
          </cell>
          <cell r="BX339" t="str">
            <v>1a</v>
          </cell>
          <cell r="BY339" t="str">
            <v>B</v>
          </cell>
          <cell r="CB339"/>
          <cell r="CC339" t="str">
            <v>Luftfahrt, Militär</v>
          </cell>
        </row>
        <row r="340">
          <cell r="B340" t="str">
            <v>V</v>
          </cell>
          <cell r="C340" t="str">
            <v>420</v>
          </cell>
          <cell r="M340" t="str">
            <v>Außenbereich Ostervesede</v>
          </cell>
          <cell r="N340"/>
          <cell r="O340"/>
          <cell r="T340">
            <v>540774</v>
          </cell>
          <cell r="U340">
            <v>5887919</v>
          </cell>
          <cell r="X340"/>
          <cell r="AA340"/>
          <cell r="AO340" t="str">
            <v>Enercon</v>
          </cell>
          <cell r="AP340" t="str">
            <v>E-175/7 MW</v>
          </cell>
          <cell r="AQ340">
            <v>174.5</v>
          </cell>
          <cell r="AR340">
            <v>175</v>
          </cell>
          <cell r="AS340">
            <v>262</v>
          </cell>
          <cell r="AT340">
            <v>7000</v>
          </cell>
          <cell r="AX340"/>
          <cell r="AY340"/>
          <cell r="BG340"/>
          <cell r="BI340"/>
          <cell r="BL340"/>
          <cell r="BM340"/>
          <cell r="BN340"/>
          <cell r="BO340"/>
          <cell r="BP340"/>
          <cell r="BQ340"/>
          <cell r="BR340"/>
          <cell r="BS340"/>
          <cell r="BT340"/>
          <cell r="BU340"/>
          <cell r="BW340" t="str">
            <v>994-25</v>
          </cell>
          <cell r="BX340" t="str">
            <v>1a</v>
          </cell>
          <cell r="BY340" t="str">
            <v>B</v>
          </cell>
          <cell r="CB340"/>
          <cell r="CC340" t="str">
            <v>Luftfahrt, Militär</v>
          </cell>
        </row>
        <row r="341">
          <cell r="B341" t="str">
            <v>V</v>
          </cell>
          <cell r="C341" t="str">
            <v>421</v>
          </cell>
          <cell r="M341" t="str">
            <v>Außenbereich Ostervesede</v>
          </cell>
          <cell r="N341"/>
          <cell r="O341"/>
          <cell r="T341">
            <v>541100</v>
          </cell>
          <cell r="U341">
            <v>5887397</v>
          </cell>
          <cell r="X341"/>
          <cell r="AA341"/>
          <cell r="AO341" t="str">
            <v>Enercon</v>
          </cell>
          <cell r="AP341" t="str">
            <v>E-175/7 MW</v>
          </cell>
          <cell r="AQ341">
            <v>174.5</v>
          </cell>
          <cell r="AR341">
            <v>175</v>
          </cell>
          <cell r="AS341">
            <v>262</v>
          </cell>
          <cell r="AT341">
            <v>7000</v>
          </cell>
          <cell r="AX341"/>
          <cell r="AY341"/>
          <cell r="BG341"/>
          <cell r="BI341"/>
          <cell r="BL341"/>
          <cell r="BM341"/>
          <cell r="BN341"/>
          <cell r="BO341"/>
          <cell r="BP341"/>
          <cell r="BQ341"/>
          <cell r="BR341"/>
          <cell r="BS341"/>
          <cell r="BT341"/>
          <cell r="BU341"/>
          <cell r="BW341" t="str">
            <v>994-25</v>
          </cell>
          <cell r="BX341" t="str">
            <v>1a</v>
          </cell>
          <cell r="BY341" t="str">
            <v>B</v>
          </cell>
          <cell r="CB341"/>
          <cell r="CC341" t="str">
            <v>Luftfahrt, Militär</v>
          </cell>
        </row>
        <row r="342">
          <cell r="B342" t="str">
            <v>V</v>
          </cell>
          <cell r="C342" t="str">
            <v>422</v>
          </cell>
          <cell r="M342" t="str">
            <v>Außenbereich Ostervesede</v>
          </cell>
          <cell r="N342"/>
          <cell r="O342"/>
          <cell r="T342">
            <v>541151</v>
          </cell>
          <cell r="U342">
            <v>5886916</v>
          </cell>
          <cell r="X342"/>
          <cell r="AA342"/>
          <cell r="AO342" t="str">
            <v>Enercon</v>
          </cell>
          <cell r="AP342" t="str">
            <v>E-175/7 MW</v>
          </cell>
          <cell r="AQ342">
            <v>174.5</v>
          </cell>
          <cell r="AR342">
            <v>175</v>
          </cell>
          <cell r="AS342">
            <v>262</v>
          </cell>
          <cell r="AT342">
            <v>7000</v>
          </cell>
          <cell r="AX342"/>
          <cell r="AY342"/>
          <cell r="BG342"/>
          <cell r="BI342"/>
          <cell r="BL342"/>
          <cell r="BM342"/>
          <cell r="BN342"/>
          <cell r="BO342"/>
          <cell r="BP342"/>
          <cell r="BQ342"/>
          <cell r="BR342"/>
          <cell r="BS342"/>
          <cell r="BT342"/>
          <cell r="BU342"/>
          <cell r="BW342" t="str">
            <v>994-25</v>
          </cell>
          <cell r="BX342" t="str">
            <v>1a</v>
          </cell>
          <cell r="BY342" t="str">
            <v>B</v>
          </cell>
          <cell r="CB342"/>
          <cell r="CC342" t="str">
            <v>Luftfahrt, Militär</v>
          </cell>
        </row>
        <row r="343">
          <cell r="B343" t="str">
            <v>V</v>
          </cell>
          <cell r="C343" t="str">
            <v>423</v>
          </cell>
          <cell r="M343" t="str">
            <v>Außenbereich Ostervesede</v>
          </cell>
          <cell r="N343"/>
          <cell r="O343"/>
          <cell r="T343">
            <v>540211</v>
          </cell>
          <cell r="U343">
            <v>5887776</v>
          </cell>
          <cell r="X343"/>
          <cell r="AA343"/>
          <cell r="AO343" t="str">
            <v>Enercon</v>
          </cell>
          <cell r="AP343" t="str">
            <v>E-175/7 MW</v>
          </cell>
          <cell r="AQ343">
            <v>174.5</v>
          </cell>
          <cell r="AR343">
            <v>175</v>
          </cell>
          <cell r="AS343">
            <v>262</v>
          </cell>
          <cell r="AT343">
            <v>7000</v>
          </cell>
          <cell r="AX343"/>
          <cell r="AY343"/>
          <cell r="BG343"/>
          <cell r="BI343"/>
          <cell r="BL343"/>
          <cell r="BM343"/>
          <cell r="BN343"/>
          <cell r="BO343"/>
          <cell r="BP343"/>
          <cell r="BQ343"/>
          <cell r="BR343"/>
          <cell r="BS343"/>
          <cell r="BT343"/>
          <cell r="BU343"/>
          <cell r="BW343" t="str">
            <v>994-25</v>
          </cell>
          <cell r="BX343" t="str">
            <v>1a</v>
          </cell>
          <cell r="BY343" t="str">
            <v>B</v>
          </cell>
          <cell r="CB343"/>
          <cell r="CC343" t="str">
            <v>Luftfahrt, Militär</v>
          </cell>
        </row>
        <row r="344">
          <cell r="B344" t="str">
            <v>V</v>
          </cell>
          <cell r="C344" t="str">
            <v>424</v>
          </cell>
          <cell r="M344" t="str">
            <v>Außenbereich Ostervesede</v>
          </cell>
          <cell r="N344"/>
          <cell r="O344"/>
          <cell r="T344">
            <v>540535</v>
          </cell>
          <cell r="U344">
            <v>5887509</v>
          </cell>
          <cell r="X344"/>
          <cell r="AA344"/>
          <cell r="AO344" t="str">
            <v>Enercon</v>
          </cell>
          <cell r="AP344" t="str">
            <v>E-175/7 MW</v>
          </cell>
          <cell r="AQ344">
            <v>174.5</v>
          </cell>
          <cell r="AR344">
            <v>175</v>
          </cell>
          <cell r="AS344">
            <v>262</v>
          </cell>
          <cell r="AT344">
            <v>7000</v>
          </cell>
          <cell r="AX344"/>
          <cell r="AY344"/>
          <cell r="BG344"/>
          <cell r="BI344"/>
          <cell r="BL344"/>
          <cell r="BM344"/>
          <cell r="BN344"/>
          <cell r="BO344"/>
          <cell r="BP344"/>
          <cell r="BQ344"/>
          <cell r="BR344"/>
          <cell r="BS344"/>
          <cell r="BT344"/>
          <cell r="BU344"/>
          <cell r="BW344" t="str">
            <v>994-25</v>
          </cell>
          <cell r="BX344" t="str">
            <v>1a</v>
          </cell>
          <cell r="BY344" t="str">
            <v>B</v>
          </cell>
          <cell r="CB344"/>
          <cell r="CC344" t="str">
            <v>Luftfahrt, Militär</v>
          </cell>
        </row>
        <row r="345">
          <cell r="B345" t="str">
            <v>V</v>
          </cell>
          <cell r="C345" t="str">
            <v>425</v>
          </cell>
          <cell r="M345" t="str">
            <v>Außenbereich Ostervesede</v>
          </cell>
          <cell r="N345"/>
          <cell r="O345"/>
          <cell r="T345">
            <v>539652</v>
          </cell>
          <cell r="U345">
            <v>5887695</v>
          </cell>
          <cell r="X345"/>
          <cell r="AA345"/>
          <cell r="AO345" t="str">
            <v>Enercon</v>
          </cell>
          <cell r="AP345" t="str">
            <v>E-175/7 MW</v>
          </cell>
          <cell r="AQ345">
            <v>174.5</v>
          </cell>
          <cell r="AR345">
            <v>175</v>
          </cell>
          <cell r="AS345">
            <v>262</v>
          </cell>
          <cell r="AT345">
            <v>7000</v>
          </cell>
          <cell r="AX345"/>
          <cell r="AY345"/>
          <cell r="BG345"/>
          <cell r="BI345"/>
          <cell r="BL345"/>
          <cell r="BM345"/>
          <cell r="BN345"/>
          <cell r="BO345"/>
          <cell r="BP345"/>
          <cell r="BQ345"/>
          <cell r="BR345"/>
          <cell r="BS345"/>
          <cell r="BT345"/>
          <cell r="BU345"/>
          <cell r="BW345" t="str">
            <v>994-25</v>
          </cell>
          <cell r="BX345" t="str">
            <v>1a</v>
          </cell>
          <cell r="BY345" t="str">
            <v>B</v>
          </cell>
          <cell r="CB345"/>
          <cell r="CC345" t="str">
            <v>Luftfahrt, Militär</v>
          </cell>
        </row>
        <row r="346">
          <cell r="B346" t="str">
            <v>V</v>
          </cell>
          <cell r="C346" t="str">
            <v>426</v>
          </cell>
          <cell r="M346" t="str">
            <v>Außenbereich Westervesede</v>
          </cell>
          <cell r="N346"/>
          <cell r="O346"/>
          <cell r="T346">
            <v>540010</v>
          </cell>
          <cell r="U346">
            <v>5887316</v>
          </cell>
          <cell r="X346"/>
          <cell r="AA346"/>
          <cell r="AO346" t="str">
            <v>Enercon</v>
          </cell>
          <cell r="AP346" t="str">
            <v>E-175/7 MW</v>
          </cell>
          <cell r="AQ346">
            <v>174.5</v>
          </cell>
          <cell r="AR346">
            <v>175</v>
          </cell>
          <cell r="AS346">
            <v>262</v>
          </cell>
          <cell r="AT346">
            <v>7000</v>
          </cell>
          <cell r="AX346"/>
          <cell r="AY346"/>
          <cell r="BG346"/>
          <cell r="BI346"/>
          <cell r="BL346"/>
          <cell r="BM346"/>
          <cell r="BN346"/>
          <cell r="BO346"/>
          <cell r="BP346"/>
          <cell r="BQ346"/>
          <cell r="BR346"/>
          <cell r="BS346"/>
          <cell r="BT346"/>
          <cell r="BU346"/>
          <cell r="BW346" t="str">
            <v>994-25</v>
          </cell>
          <cell r="BX346" t="str">
            <v>1a</v>
          </cell>
          <cell r="BY346" t="str">
            <v>B</v>
          </cell>
          <cell r="CB346"/>
          <cell r="CC346" t="str">
            <v>Luftfahrt, Militär</v>
          </cell>
        </row>
        <row r="347">
          <cell r="B347" t="str">
            <v>V</v>
          </cell>
          <cell r="C347" t="str">
            <v>427</v>
          </cell>
          <cell r="M347" t="str">
            <v>Außenbereich Westervesede</v>
          </cell>
          <cell r="N347"/>
          <cell r="O347"/>
          <cell r="T347">
            <v>539415</v>
          </cell>
          <cell r="U347">
            <v>5887379</v>
          </cell>
          <cell r="X347"/>
          <cell r="AA347"/>
          <cell r="AO347" t="str">
            <v>Enercon</v>
          </cell>
          <cell r="AP347" t="str">
            <v>E-175/7 MW</v>
          </cell>
          <cell r="AQ347">
            <v>174.5</v>
          </cell>
          <cell r="AR347">
            <v>175</v>
          </cell>
          <cell r="AS347">
            <v>262</v>
          </cell>
          <cell r="AT347">
            <v>7000</v>
          </cell>
          <cell r="AX347"/>
          <cell r="AY347"/>
          <cell r="BG347"/>
          <cell r="BI347"/>
          <cell r="BL347"/>
          <cell r="BM347"/>
          <cell r="BN347"/>
          <cell r="BO347"/>
          <cell r="BP347"/>
          <cell r="BQ347"/>
          <cell r="BR347"/>
          <cell r="BS347"/>
          <cell r="BT347"/>
          <cell r="BU347"/>
          <cell r="BW347" t="str">
            <v>994-25</v>
          </cell>
          <cell r="BX347" t="str">
            <v>1a</v>
          </cell>
          <cell r="BY347" t="str">
            <v>B</v>
          </cell>
          <cell r="CB347"/>
          <cell r="CC347" t="str">
            <v>Luftfahrt, Militär</v>
          </cell>
        </row>
        <row r="348">
          <cell r="B348" t="str">
            <v>B</v>
          </cell>
          <cell r="C348" t="str">
            <v>428</v>
          </cell>
          <cell r="M348" t="str">
            <v>Außenbereich Granstedt</v>
          </cell>
          <cell r="N348"/>
          <cell r="O348"/>
          <cell r="T348">
            <v>511585</v>
          </cell>
          <cell r="U348">
            <v>5914254</v>
          </cell>
          <cell r="X348">
            <v>104</v>
          </cell>
          <cell r="AA348"/>
          <cell r="AO348" t="str">
            <v>Enercon</v>
          </cell>
          <cell r="AP348" t="str">
            <v>E-175 EPS E2</v>
          </cell>
          <cell r="AQ348">
            <v>175</v>
          </cell>
          <cell r="AR348">
            <v>175</v>
          </cell>
          <cell r="AS348">
            <v>262.5</v>
          </cell>
          <cell r="AT348">
            <v>7000</v>
          </cell>
          <cell r="AX348"/>
          <cell r="AY348"/>
          <cell r="BG348"/>
          <cell r="BI348" t="str">
            <v>21472-25</v>
          </cell>
          <cell r="BL348"/>
          <cell r="BM348"/>
          <cell r="BN348"/>
          <cell r="BO348"/>
          <cell r="BP348"/>
          <cell r="BQ348"/>
          <cell r="BR348"/>
          <cell r="BS348"/>
          <cell r="BT348"/>
          <cell r="BU348"/>
          <cell r="BW348"/>
          <cell r="BX348"/>
          <cell r="BY348"/>
          <cell r="CB348"/>
          <cell r="CC348"/>
        </row>
        <row r="349">
          <cell r="B349" t="str">
            <v>B</v>
          </cell>
          <cell r="C349" t="str">
            <v>429</v>
          </cell>
          <cell r="M349" t="str">
            <v>Außenbereich Granstedt</v>
          </cell>
          <cell r="N349"/>
          <cell r="O349"/>
          <cell r="T349">
            <v>511884</v>
          </cell>
          <cell r="U349">
            <v>5913606</v>
          </cell>
          <cell r="X349">
            <v>105</v>
          </cell>
          <cell r="AA349"/>
          <cell r="AO349" t="str">
            <v>Enercon</v>
          </cell>
          <cell r="AP349" t="str">
            <v>E-175 EPS E2</v>
          </cell>
          <cell r="AQ349">
            <v>175</v>
          </cell>
          <cell r="AR349">
            <v>175</v>
          </cell>
          <cell r="AS349">
            <v>262.5</v>
          </cell>
          <cell r="AT349">
            <v>7000</v>
          </cell>
          <cell r="AX349"/>
          <cell r="AY349"/>
          <cell r="BG349"/>
          <cell r="BI349" t="str">
            <v>21472-25</v>
          </cell>
          <cell r="BL349"/>
          <cell r="BM349"/>
          <cell r="BN349"/>
          <cell r="BO349"/>
          <cell r="BP349"/>
          <cell r="BQ349"/>
          <cell r="BR349"/>
          <cell r="BS349"/>
          <cell r="BT349"/>
          <cell r="BU349"/>
          <cell r="BW349"/>
          <cell r="BX349"/>
          <cell r="BY349"/>
          <cell r="CB349"/>
          <cell r="CC349"/>
        </row>
        <row r="350">
          <cell r="B350" t="str">
            <v>B</v>
          </cell>
          <cell r="C350" t="str">
            <v>430</v>
          </cell>
          <cell r="M350" t="str">
            <v>Außenbereich Selsingen</v>
          </cell>
          <cell r="N350"/>
          <cell r="O350"/>
          <cell r="T350">
            <v>512126</v>
          </cell>
          <cell r="U350">
            <v>5914046</v>
          </cell>
          <cell r="X350">
            <v>106</v>
          </cell>
          <cell r="AA350"/>
          <cell r="AO350" t="str">
            <v>Enercon</v>
          </cell>
          <cell r="AP350" t="str">
            <v>E-175 EPS E2</v>
          </cell>
          <cell r="AQ350">
            <v>175</v>
          </cell>
          <cell r="AR350">
            <v>175</v>
          </cell>
          <cell r="AS350">
            <v>262.5</v>
          </cell>
          <cell r="AT350">
            <v>7000</v>
          </cell>
          <cell r="AX350"/>
          <cell r="AY350"/>
          <cell r="BG350"/>
          <cell r="BI350" t="str">
            <v>21475-25</v>
          </cell>
          <cell r="BL350"/>
          <cell r="BM350"/>
          <cell r="BN350"/>
          <cell r="BO350"/>
          <cell r="BP350"/>
          <cell r="BQ350"/>
          <cell r="BR350"/>
          <cell r="BS350"/>
          <cell r="BT350"/>
          <cell r="BU350"/>
          <cell r="BW350"/>
          <cell r="BX350"/>
          <cell r="BY350"/>
          <cell r="CB350"/>
          <cell r="CC350"/>
        </row>
        <row r="351">
          <cell r="B351" t="str">
            <v>B</v>
          </cell>
          <cell r="C351" t="str">
            <v>431</v>
          </cell>
          <cell r="M351" t="str">
            <v>Außenbereich Selsingen</v>
          </cell>
          <cell r="N351"/>
          <cell r="O351"/>
          <cell r="T351">
            <v>512112</v>
          </cell>
          <cell r="U351">
            <v>5914469</v>
          </cell>
          <cell r="X351">
            <v>107</v>
          </cell>
          <cell r="AA351"/>
          <cell r="AO351" t="str">
            <v>Enercon</v>
          </cell>
          <cell r="AP351" t="str">
            <v>E-175 EPS E2</v>
          </cell>
          <cell r="AQ351">
            <v>175</v>
          </cell>
          <cell r="AR351">
            <v>175</v>
          </cell>
          <cell r="AS351">
            <v>262.5</v>
          </cell>
          <cell r="AT351">
            <v>7000</v>
          </cell>
          <cell r="AX351"/>
          <cell r="AY351"/>
          <cell r="BG351"/>
          <cell r="BI351" t="str">
            <v>21475-25</v>
          </cell>
          <cell r="BL351"/>
          <cell r="BM351"/>
          <cell r="BN351"/>
          <cell r="BO351"/>
          <cell r="BP351"/>
          <cell r="BQ351"/>
          <cell r="BR351"/>
          <cell r="BS351"/>
          <cell r="BT351"/>
          <cell r="BU351"/>
          <cell r="BW351"/>
          <cell r="BX351"/>
          <cell r="BY351"/>
          <cell r="CB351"/>
          <cell r="CC351"/>
        </row>
        <row r="352">
          <cell r="B352" t="str">
            <v>V</v>
          </cell>
          <cell r="C352" t="str">
            <v>448</v>
          </cell>
          <cell r="M352" t="str">
            <v>Außenbereich Klenkendorf</v>
          </cell>
          <cell r="N352"/>
          <cell r="O352"/>
          <cell r="T352">
            <v>504557</v>
          </cell>
          <cell r="U352">
            <v>5918100</v>
          </cell>
          <cell r="X352"/>
          <cell r="AA352"/>
          <cell r="AO352" t="str">
            <v>Enercon</v>
          </cell>
          <cell r="AP352" t="str">
            <v>E-175 EP E2</v>
          </cell>
          <cell r="AQ352">
            <v>175</v>
          </cell>
          <cell r="AR352">
            <v>175</v>
          </cell>
          <cell r="AS352">
            <v>262</v>
          </cell>
          <cell r="AT352">
            <v>7000</v>
          </cell>
          <cell r="AX352"/>
          <cell r="AY352"/>
          <cell r="BG352"/>
          <cell r="BI352"/>
          <cell r="BL352"/>
          <cell r="BM352"/>
          <cell r="BN352"/>
          <cell r="BO352"/>
          <cell r="BP352"/>
          <cell r="BQ352"/>
          <cell r="BR352"/>
          <cell r="BS352"/>
          <cell r="BT352"/>
          <cell r="BU352"/>
          <cell r="BW352" t="str">
            <v>21914-25</v>
          </cell>
          <cell r="BX352" t="str">
            <v>1a</v>
          </cell>
          <cell r="BY352" t="str">
            <v>B</v>
          </cell>
          <cell r="CB352"/>
          <cell r="CC352" t="str">
            <v>Planreife nach § 245e Abs. 4 BImSchG</v>
          </cell>
        </row>
        <row r="353">
          <cell r="B353" t="str">
            <v>V</v>
          </cell>
          <cell r="C353" t="str">
            <v>449</v>
          </cell>
          <cell r="M353" t="str">
            <v>Außenbereich Klenkendorf</v>
          </cell>
          <cell r="N353"/>
          <cell r="O353"/>
          <cell r="T353">
            <v>504718</v>
          </cell>
          <cell r="U353">
            <v>5917710</v>
          </cell>
          <cell r="X353"/>
          <cell r="AA353"/>
          <cell r="AO353" t="str">
            <v>Enercon</v>
          </cell>
          <cell r="AP353" t="str">
            <v>E-175 EP E2</v>
          </cell>
          <cell r="AQ353">
            <v>175</v>
          </cell>
          <cell r="AR353">
            <v>175</v>
          </cell>
          <cell r="AS353">
            <v>262</v>
          </cell>
          <cell r="AT353">
            <v>7000</v>
          </cell>
          <cell r="AX353"/>
          <cell r="AY353"/>
          <cell r="BG353"/>
          <cell r="BI353"/>
          <cell r="BL353"/>
          <cell r="BM353"/>
          <cell r="BN353"/>
          <cell r="BO353"/>
          <cell r="BP353"/>
          <cell r="BQ353"/>
          <cell r="BR353"/>
          <cell r="BS353"/>
          <cell r="BT353"/>
          <cell r="BU353"/>
          <cell r="BW353" t="str">
            <v>21914-25</v>
          </cell>
          <cell r="BX353" t="str">
            <v>1a</v>
          </cell>
          <cell r="BY353" t="str">
            <v>B</v>
          </cell>
          <cell r="CB353"/>
          <cell r="CC353" t="str">
            <v>Planreife nach § 245e Abs. 4 BImSchG</v>
          </cell>
        </row>
        <row r="354">
          <cell r="B354" t="str">
            <v>V</v>
          </cell>
          <cell r="C354" t="str">
            <v>450</v>
          </cell>
          <cell r="M354" t="str">
            <v>Außenbereich Sandbostel</v>
          </cell>
          <cell r="N354"/>
          <cell r="O354"/>
          <cell r="T354">
            <v>504991</v>
          </cell>
          <cell r="U354">
            <v>5917395</v>
          </cell>
          <cell r="X354"/>
          <cell r="AA354"/>
          <cell r="AO354" t="str">
            <v>Enercon</v>
          </cell>
          <cell r="AP354" t="str">
            <v>E-175 EP E2</v>
          </cell>
          <cell r="AQ354">
            <v>175</v>
          </cell>
          <cell r="AR354">
            <v>175</v>
          </cell>
          <cell r="AS354">
            <v>262</v>
          </cell>
          <cell r="AT354">
            <v>7000</v>
          </cell>
          <cell r="AX354"/>
          <cell r="AY354"/>
          <cell r="BG354"/>
          <cell r="BI354"/>
          <cell r="BL354"/>
          <cell r="BM354"/>
          <cell r="BN354"/>
          <cell r="BO354"/>
          <cell r="BP354"/>
          <cell r="BQ354"/>
          <cell r="BR354"/>
          <cell r="BS354"/>
          <cell r="BT354"/>
          <cell r="BU354"/>
          <cell r="BW354" t="str">
            <v>21914-25</v>
          </cell>
          <cell r="BX354" t="str">
            <v>1a</v>
          </cell>
          <cell r="BY354" t="str">
            <v>B</v>
          </cell>
          <cell r="CB354"/>
          <cell r="CC354" t="str">
            <v>Planreife nach § 245e Abs. 4 BImSchG</v>
          </cell>
        </row>
        <row r="355">
          <cell r="B355" t="str">
            <v>V</v>
          </cell>
          <cell r="C355" t="str">
            <v>451</v>
          </cell>
          <cell r="M355" t="str">
            <v>Außenbereich Sandbostel</v>
          </cell>
          <cell r="N355"/>
          <cell r="O355"/>
          <cell r="T355">
            <v>505424</v>
          </cell>
          <cell r="U355">
            <v>5917219</v>
          </cell>
          <cell r="X355"/>
          <cell r="AA355"/>
          <cell r="AO355" t="str">
            <v>Enercon</v>
          </cell>
          <cell r="AP355" t="str">
            <v>E-175 EP E2</v>
          </cell>
          <cell r="AQ355">
            <v>175</v>
          </cell>
          <cell r="AR355">
            <v>175</v>
          </cell>
          <cell r="AS355">
            <v>262</v>
          </cell>
          <cell r="AT355">
            <v>7000</v>
          </cell>
          <cell r="AX355"/>
          <cell r="AY355"/>
          <cell r="BG355"/>
          <cell r="BI355"/>
          <cell r="BL355"/>
          <cell r="BM355"/>
          <cell r="BN355"/>
          <cell r="BO355"/>
          <cell r="BP355"/>
          <cell r="BQ355"/>
          <cell r="BR355"/>
          <cell r="BS355"/>
          <cell r="BT355"/>
          <cell r="BU355"/>
          <cell r="BW355" t="str">
            <v>21914-25</v>
          </cell>
          <cell r="BX355" t="str">
            <v>1a</v>
          </cell>
          <cell r="BY355" t="str">
            <v>B</v>
          </cell>
          <cell r="CB355"/>
          <cell r="CC355" t="str">
            <v>Planreife nach § 245e Abs. 4 BImSchG</v>
          </cell>
        </row>
        <row r="356">
          <cell r="B356" t="str">
            <v>V</v>
          </cell>
          <cell r="C356" t="str">
            <v>452</v>
          </cell>
          <cell r="M356" t="str">
            <v>Außenbereich Sandbostel</v>
          </cell>
          <cell r="N356"/>
          <cell r="O356"/>
          <cell r="T356">
            <v>505873</v>
          </cell>
          <cell r="U356">
            <v>5917292</v>
          </cell>
          <cell r="X356"/>
          <cell r="AA356"/>
          <cell r="AO356" t="str">
            <v>Enercon</v>
          </cell>
          <cell r="AP356" t="str">
            <v>E-175 EP E2</v>
          </cell>
          <cell r="AQ356">
            <v>175</v>
          </cell>
          <cell r="AR356">
            <v>175</v>
          </cell>
          <cell r="AS356">
            <v>262</v>
          </cell>
          <cell r="AT356">
            <v>7000</v>
          </cell>
          <cell r="AX356"/>
          <cell r="AY356"/>
          <cell r="BG356"/>
          <cell r="BI356"/>
          <cell r="BL356"/>
          <cell r="BM356"/>
          <cell r="BN356"/>
          <cell r="BO356"/>
          <cell r="BP356"/>
          <cell r="BQ356"/>
          <cell r="BR356"/>
          <cell r="BS356"/>
          <cell r="BT356"/>
          <cell r="BU356"/>
          <cell r="BW356" t="str">
            <v>21914-25</v>
          </cell>
          <cell r="BX356" t="str">
            <v>1a</v>
          </cell>
          <cell r="BY356" t="str">
            <v>B</v>
          </cell>
          <cell r="CB356"/>
          <cell r="CC356" t="str">
            <v>Planreife nach § 245e Abs. 4 BImSchG</v>
          </cell>
        </row>
        <row r="357">
          <cell r="B357" t="str">
            <v>V</v>
          </cell>
          <cell r="C357" t="str">
            <v>453</v>
          </cell>
          <cell r="M357" t="str">
            <v>Außenbereich Klenkendorf</v>
          </cell>
          <cell r="N357"/>
          <cell r="O357"/>
          <cell r="T357">
            <v>506374</v>
          </cell>
          <cell r="U357">
            <v>5917380</v>
          </cell>
          <cell r="X357"/>
          <cell r="AA357"/>
          <cell r="AO357" t="str">
            <v>Enercon</v>
          </cell>
          <cell r="AP357" t="str">
            <v>E-175 EP E2</v>
          </cell>
          <cell r="AQ357">
            <v>175</v>
          </cell>
          <cell r="AR357">
            <v>175</v>
          </cell>
          <cell r="AS357">
            <v>262</v>
          </cell>
          <cell r="AT357">
            <v>7000</v>
          </cell>
          <cell r="AX357"/>
          <cell r="AY357"/>
          <cell r="BG357"/>
          <cell r="BI357"/>
          <cell r="BL357"/>
          <cell r="BM357"/>
          <cell r="BN357"/>
          <cell r="BO357"/>
          <cell r="BP357"/>
          <cell r="BQ357"/>
          <cell r="BR357"/>
          <cell r="BS357"/>
          <cell r="BT357"/>
          <cell r="BU357"/>
          <cell r="BW357" t="str">
            <v>21914-25</v>
          </cell>
          <cell r="BX357" t="str">
            <v>1a</v>
          </cell>
          <cell r="BY357" t="str">
            <v>B</v>
          </cell>
          <cell r="CB357"/>
          <cell r="CC357" t="str">
            <v>Planreife nach § 245e Abs. 4 BImSchG</v>
          </cell>
        </row>
        <row r="358">
          <cell r="B358" t="str">
            <v>V</v>
          </cell>
          <cell r="C358" t="str">
            <v>454</v>
          </cell>
          <cell r="M358" t="str">
            <v>Außenbereich Sandbostel</v>
          </cell>
          <cell r="N358"/>
          <cell r="O358"/>
          <cell r="T358">
            <v>506609</v>
          </cell>
          <cell r="U358">
            <v>5917695</v>
          </cell>
          <cell r="X358"/>
          <cell r="AA358"/>
          <cell r="AO358" t="str">
            <v>Enercon</v>
          </cell>
          <cell r="AP358" t="str">
            <v>E-175 EP E2</v>
          </cell>
          <cell r="AQ358">
            <v>175</v>
          </cell>
          <cell r="AR358">
            <v>175</v>
          </cell>
          <cell r="AS358">
            <v>262</v>
          </cell>
          <cell r="AT358">
            <v>7000</v>
          </cell>
          <cell r="AX358"/>
          <cell r="AY358"/>
          <cell r="BG358"/>
          <cell r="BI358"/>
          <cell r="BL358"/>
          <cell r="BM358"/>
          <cell r="BN358"/>
          <cell r="BO358"/>
          <cell r="BP358"/>
          <cell r="BQ358"/>
          <cell r="BR358"/>
          <cell r="BS358"/>
          <cell r="BT358"/>
          <cell r="BU358"/>
          <cell r="BW358" t="str">
            <v>21914-25</v>
          </cell>
          <cell r="BX358" t="str">
            <v>1a</v>
          </cell>
          <cell r="BY358" t="str">
            <v>B</v>
          </cell>
          <cell r="CB358"/>
          <cell r="CC358" t="str">
            <v>Planreife nach § 245e Abs. 4 BImSchG</v>
          </cell>
        </row>
        <row r="359">
          <cell r="B359" t="str">
            <v>V</v>
          </cell>
          <cell r="C359" t="str">
            <v>455</v>
          </cell>
          <cell r="M359" t="str">
            <v>Außenbereich Langenhausen</v>
          </cell>
          <cell r="N359"/>
          <cell r="O359"/>
          <cell r="T359">
            <v>503894</v>
          </cell>
          <cell r="U359">
            <v>5917511</v>
          </cell>
          <cell r="X359"/>
          <cell r="AA359"/>
          <cell r="AO359" t="str">
            <v>Enercon</v>
          </cell>
          <cell r="AP359" t="str">
            <v>E-175 EP E2</v>
          </cell>
          <cell r="AQ359">
            <v>175</v>
          </cell>
          <cell r="AR359">
            <v>175</v>
          </cell>
          <cell r="AS359">
            <v>262</v>
          </cell>
          <cell r="AT359">
            <v>7000</v>
          </cell>
          <cell r="AX359"/>
          <cell r="AY359"/>
          <cell r="BG359"/>
          <cell r="BI359"/>
          <cell r="BL359"/>
          <cell r="BM359"/>
          <cell r="BN359"/>
          <cell r="BO359"/>
          <cell r="BP359"/>
          <cell r="BQ359"/>
          <cell r="BR359"/>
          <cell r="BS359"/>
          <cell r="BT359"/>
          <cell r="BU359"/>
          <cell r="BW359" t="str">
            <v>21914-25</v>
          </cell>
          <cell r="BX359" t="str">
            <v>1a</v>
          </cell>
          <cell r="BY359" t="str">
            <v>B</v>
          </cell>
          <cell r="CB359"/>
          <cell r="CC359" t="str">
            <v>Planreife nach § 245e Abs. 4 BImSchG</v>
          </cell>
        </row>
        <row r="360">
          <cell r="B360" t="str">
            <v>V</v>
          </cell>
          <cell r="C360" t="str">
            <v>456</v>
          </cell>
          <cell r="M360" t="str">
            <v>Außenbereich Langenhausen</v>
          </cell>
          <cell r="N360"/>
          <cell r="O360"/>
          <cell r="T360">
            <v>504389</v>
          </cell>
          <cell r="U360">
            <v>5917290</v>
          </cell>
          <cell r="X360"/>
          <cell r="AA360"/>
          <cell r="AO360" t="str">
            <v>Enercon</v>
          </cell>
          <cell r="AP360" t="str">
            <v>E-175 EP E2</v>
          </cell>
          <cell r="AQ360">
            <v>175</v>
          </cell>
          <cell r="AR360">
            <v>175</v>
          </cell>
          <cell r="AS360">
            <v>262</v>
          </cell>
          <cell r="AT360">
            <v>7000</v>
          </cell>
          <cell r="AX360"/>
          <cell r="AY360"/>
          <cell r="BG360"/>
          <cell r="BI360"/>
          <cell r="BL360"/>
          <cell r="BM360"/>
          <cell r="BN360"/>
          <cell r="BO360"/>
          <cell r="BP360"/>
          <cell r="BQ360"/>
          <cell r="BR360"/>
          <cell r="BS360"/>
          <cell r="BT360"/>
          <cell r="BU360"/>
          <cell r="BW360" t="str">
            <v>21914-25</v>
          </cell>
          <cell r="BX360" t="str">
            <v>1a</v>
          </cell>
          <cell r="BY360" t="str">
            <v>B</v>
          </cell>
          <cell r="CB360"/>
          <cell r="CC360" t="str">
            <v>Planreife nach § 245e Abs. 4 BImSchG</v>
          </cell>
        </row>
        <row r="361">
          <cell r="B361" t="str">
            <v>V</v>
          </cell>
          <cell r="C361" t="str">
            <v>457</v>
          </cell>
          <cell r="M361" t="str">
            <v>Außenbereich Langenhausen</v>
          </cell>
          <cell r="N361"/>
          <cell r="O361"/>
          <cell r="T361">
            <v>504147</v>
          </cell>
          <cell r="U361">
            <v>5916871</v>
          </cell>
          <cell r="X361"/>
          <cell r="AA361"/>
          <cell r="AO361" t="str">
            <v>Enercon</v>
          </cell>
          <cell r="AP361" t="str">
            <v>E-175 EP E2</v>
          </cell>
          <cell r="AQ361">
            <v>175</v>
          </cell>
          <cell r="AR361">
            <v>175</v>
          </cell>
          <cell r="AS361">
            <v>262</v>
          </cell>
          <cell r="AT361">
            <v>7000</v>
          </cell>
          <cell r="AX361"/>
          <cell r="AY361"/>
          <cell r="BG361"/>
          <cell r="BI361"/>
          <cell r="BL361"/>
          <cell r="BM361"/>
          <cell r="BN361"/>
          <cell r="BO361"/>
          <cell r="BP361"/>
          <cell r="BQ361"/>
          <cell r="BR361"/>
          <cell r="BS361"/>
          <cell r="BT361"/>
          <cell r="BU361"/>
          <cell r="BW361" t="str">
            <v>21914-25</v>
          </cell>
          <cell r="BX361" t="str">
            <v>1a</v>
          </cell>
          <cell r="BY361" t="str">
            <v>B</v>
          </cell>
          <cell r="CB361"/>
          <cell r="CC361" t="str">
            <v>Planreife nach § 245e Abs. 4 BImSchG</v>
          </cell>
        </row>
        <row r="362">
          <cell r="B362" t="str">
            <v>V</v>
          </cell>
          <cell r="C362" t="str">
            <v>458</v>
          </cell>
          <cell r="M362" t="str">
            <v>Außenbereich Sandbostel</v>
          </cell>
          <cell r="N362"/>
          <cell r="O362"/>
          <cell r="T362">
            <v>504718</v>
          </cell>
          <cell r="U362">
            <v>5916948</v>
          </cell>
          <cell r="X362"/>
          <cell r="AA362"/>
          <cell r="AO362" t="str">
            <v>Enercon</v>
          </cell>
          <cell r="AP362" t="str">
            <v>E-175 EP E2</v>
          </cell>
          <cell r="AQ362">
            <v>175</v>
          </cell>
          <cell r="AR362">
            <v>175</v>
          </cell>
          <cell r="AS362">
            <v>262</v>
          </cell>
          <cell r="AT362">
            <v>7000</v>
          </cell>
          <cell r="AX362"/>
          <cell r="AY362"/>
          <cell r="BG362"/>
          <cell r="BI362"/>
          <cell r="BL362"/>
          <cell r="BM362"/>
          <cell r="BN362"/>
          <cell r="BO362"/>
          <cell r="BP362"/>
          <cell r="BQ362"/>
          <cell r="BR362"/>
          <cell r="BS362"/>
          <cell r="BT362"/>
          <cell r="BU362"/>
          <cell r="BW362" t="str">
            <v>21914-25</v>
          </cell>
          <cell r="BX362" t="str">
            <v>1a</v>
          </cell>
          <cell r="BY362" t="str">
            <v>B</v>
          </cell>
          <cell r="CB362"/>
          <cell r="CC362" t="str">
            <v>Planreife nach § 245e Abs. 4 BImSchG</v>
          </cell>
        </row>
        <row r="363">
          <cell r="B363" t="str">
            <v>V</v>
          </cell>
          <cell r="C363" t="str">
            <v>459</v>
          </cell>
          <cell r="M363" t="str">
            <v>Außenbereich Sandbostel</v>
          </cell>
          <cell r="N363"/>
          <cell r="O363"/>
          <cell r="T363">
            <v>505166</v>
          </cell>
          <cell r="U363">
            <v>5916850</v>
          </cell>
          <cell r="X363"/>
          <cell r="AA363"/>
          <cell r="AO363" t="str">
            <v>Enercon</v>
          </cell>
          <cell r="AP363" t="str">
            <v>E-175 EP E2</v>
          </cell>
          <cell r="AQ363">
            <v>175</v>
          </cell>
          <cell r="AR363">
            <v>175</v>
          </cell>
          <cell r="AS363">
            <v>262</v>
          </cell>
          <cell r="AT363">
            <v>7000</v>
          </cell>
          <cell r="AX363"/>
          <cell r="AY363"/>
          <cell r="BG363"/>
          <cell r="BI363"/>
          <cell r="BL363"/>
          <cell r="BM363"/>
          <cell r="BN363"/>
          <cell r="BO363"/>
          <cell r="BP363"/>
          <cell r="BQ363"/>
          <cell r="BR363"/>
          <cell r="BS363"/>
          <cell r="BT363"/>
          <cell r="BU363"/>
          <cell r="BW363" t="str">
            <v>21914-25</v>
          </cell>
          <cell r="BX363" t="str">
            <v>1a</v>
          </cell>
          <cell r="BY363" t="str">
            <v>B</v>
          </cell>
          <cell r="CB363"/>
          <cell r="CC363" t="str">
            <v>Planreife nach § 245e Abs. 4 BImSchG</v>
          </cell>
        </row>
        <row r="364">
          <cell r="B364" t="str">
            <v>V</v>
          </cell>
          <cell r="C364" t="str">
            <v>460</v>
          </cell>
          <cell r="M364" t="str">
            <v>Außenbereich Sandbostel</v>
          </cell>
          <cell r="N364"/>
          <cell r="O364"/>
          <cell r="T364">
            <v>505702</v>
          </cell>
          <cell r="U364">
            <v>5916894</v>
          </cell>
          <cell r="X364"/>
          <cell r="AA364"/>
          <cell r="AO364" t="str">
            <v>Enercon</v>
          </cell>
          <cell r="AP364" t="str">
            <v>E-175 EP E2</v>
          </cell>
          <cell r="AQ364">
            <v>175</v>
          </cell>
          <cell r="AR364">
            <v>175</v>
          </cell>
          <cell r="AS364">
            <v>262</v>
          </cell>
          <cell r="AT364">
            <v>7000</v>
          </cell>
          <cell r="AX364"/>
          <cell r="AY364"/>
          <cell r="BG364"/>
          <cell r="BI364"/>
          <cell r="BL364"/>
          <cell r="BM364"/>
          <cell r="BN364"/>
          <cell r="BO364"/>
          <cell r="BP364"/>
          <cell r="BQ364"/>
          <cell r="BR364"/>
          <cell r="BS364"/>
          <cell r="BT364"/>
          <cell r="BU364"/>
          <cell r="BW364" t="str">
            <v>21914-25</v>
          </cell>
          <cell r="BX364" t="str">
            <v>1a</v>
          </cell>
          <cell r="BY364" t="str">
            <v>B</v>
          </cell>
          <cell r="CB364"/>
          <cell r="CC364" t="str">
            <v>Planreife nach § 245e Abs. 4 BImSchG</v>
          </cell>
        </row>
        <row r="365">
          <cell r="B365" t="str">
            <v>V</v>
          </cell>
          <cell r="C365" t="str">
            <v>461</v>
          </cell>
          <cell r="M365" t="str">
            <v>Außenbereich Langenhausen</v>
          </cell>
          <cell r="N365"/>
          <cell r="O365"/>
          <cell r="T365">
            <v>503714</v>
          </cell>
          <cell r="U365">
            <v>5916810</v>
          </cell>
          <cell r="X365"/>
          <cell r="AA365"/>
          <cell r="AO365" t="str">
            <v>Enercon</v>
          </cell>
          <cell r="AP365" t="str">
            <v>E-175 EP E2</v>
          </cell>
          <cell r="AQ365">
            <v>175</v>
          </cell>
          <cell r="AR365">
            <v>175</v>
          </cell>
          <cell r="AS365">
            <v>262</v>
          </cell>
          <cell r="AT365">
            <v>7000</v>
          </cell>
          <cell r="AX365"/>
          <cell r="AY365"/>
          <cell r="BG365"/>
          <cell r="BI365"/>
          <cell r="BL365"/>
          <cell r="BM365"/>
          <cell r="BN365"/>
          <cell r="BO365"/>
          <cell r="BP365"/>
          <cell r="BQ365"/>
          <cell r="BR365"/>
          <cell r="BS365"/>
          <cell r="BT365"/>
          <cell r="BU365"/>
          <cell r="BW365" t="str">
            <v>21914-25</v>
          </cell>
          <cell r="BX365" t="str">
            <v>1a</v>
          </cell>
          <cell r="BY365" t="str">
            <v>B</v>
          </cell>
          <cell r="CB365"/>
          <cell r="CC365" t="str">
            <v>Planreife nach § 245e Abs. 4 BImSchG</v>
          </cell>
        </row>
        <row r="366">
          <cell r="B366" t="str">
            <v>V</v>
          </cell>
          <cell r="C366" t="str">
            <v>462</v>
          </cell>
          <cell r="M366" t="str">
            <v>Außenbereich Klein Meckelsen</v>
          </cell>
          <cell r="N366"/>
          <cell r="O366"/>
          <cell r="T366">
            <v>532037</v>
          </cell>
          <cell r="U366">
            <v>5905922</v>
          </cell>
          <cell r="X366"/>
          <cell r="AA366"/>
          <cell r="AO366" t="str">
            <v>Enercon</v>
          </cell>
          <cell r="AP366" t="str">
            <v>E-175 EP5 E2</v>
          </cell>
          <cell r="AQ366">
            <v>174.5</v>
          </cell>
          <cell r="AR366">
            <v>175</v>
          </cell>
          <cell r="AS366">
            <v>262</v>
          </cell>
          <cell r="AT366">
            <v>7000</v>
          </cell>
          <cell r="AX366"/>
          <cell r="AY366"/>
          <cell r="BG366"/>
          <cell r="BI366"/>
          <cell r="BL366"/>
          <cell r="BM366"/>
          <cell r="BN366"/>
          <cell r="BO366"/>
          <cell r="BP366"/>
          <cell r="BQ366"/>
          <cell r="BR366"/>
          <cell r="BS366"/>
          <cell r="BT366"/>
          <cell r="BU366"/>
          <cell r="BW366" t="str">
            <v>21931-25</v>
          </cell>
          <cell r="BX366" t="str">
            <v>1a</v>
          </cell>
          <cell r="BY366" t="str">
            <v>P</v>
          </cell>
          <cell r="CB366">
            <v>46148</v>
          </cell>
          <cell r="CC366" t="str">
            <v>Luftfahrt, Militär, Richtfunk</v>
          </cell>
        </row>
        <row r="367">
          <cell r="B367" t="str">
            <v>V</v>
          </cell>
          <cell r="C367" t="str">
            <v>463</v>
          </cell>
          <cell r="M367" t="str">
            <v>Außenbereich Klein Meckelsen</v>
          </cell>
          <cell r="N367"/>
          <cell r="O367"/>
          <cell r="T367">
            <v>532432</v>
          </cell>
          <cell r="U367">
            <v>5905688</v>
          </cell>
          <cell r="X367"/>
          <cell r="AA367"/>
          <cell r="AO367" t="str">
            <v>Enercon</v>
          </cell>
          <cell r="AP367" t="str">
            <v>E-175 EP5 E2</v>
          </cell>
          <cell r="AQ367">
            <v>174.5</v>
          </cell>
          <cell r="AR367">
            <v>175</v>
          </cell>
          <cell r="AS367">
            <v>262</v>
          </cell>
          <cell r="AT367">
            <v>7000</v>
          </cell>
          <cell r="AX367"/>
          <cell r="AY367"/>
          <cell r="BG367"/>
          <cell r="BI367"/>
          <cell r="BL367"/>
          <cell r="BM367"/>
          <cell r="BN367"/>
          <cell r="BO367"/>
          <cell r="BP367"/>
          <cell r="BQ367"/>
          <cell r="BR367"/>
          <cell r="BS367"/>
          <cell r="BT367"/>
          <cell r="BU367"/>
          <cell r="BW367" t="str">
            <v>21931-25</v>
          </cell>
          <cell r="BX367" t="str">
            <v>1a</v>
          </cell>
          <cell r="BY367" t="str">
            <v>P</v>
          </cell>
          <cell r="CB367">
            <v>46148</v>
          </cell>
          <cell r="CC367" t="str">
            <v>Luftfahrt, Militär, Richtfunk</v>
          </cell>
        </row>
        <row r="368">
          <cell r="B368" t="str">
            <v>V</v>
          </cell>
          <cell r="C368" t="str">
            <v>464</v>
          </cell>
          <cell r="M368" t="str">
            <v>Außenbereich Klein Meckelsen</v>
          </cell>
          <cell r="N368"/>
          <cell r="O368"/>
          <cell r="T368">
            <v>531827</v>
          </cell>
          <cell r="U368">
            <v>5905517</v>
          </cell>
          <cell r="X368"/>
          <cell r="AA368"/>
          <cell r="AO368" t="str">
            <v>Enercon</v>
          </cell>
          <cell r="AP368" t="str">
            <v>E-175 EP5 E2</v>
          </cell>
          <cell r="AQ368">
            <v>174.5</v>
          </cell>
          <cell r="AR368">
            <v>175</v>
          </cell>
          <cell r="AS368">
            <v>262</v>
          </cell>
          <cell r="AT368">
            <v>7000</v>
          </cell>
          <cell r="AX368"/>
          <cell r="AY368"/>
          <cell r="BG368"/>
          <cell r="BI368"/>
          <cell r="BL368"/>
          <cell r="BM368"/>
          <cell r="BN368"/>
          <cell r="BO368"/>
          <cell r="BP368"/>
          <cell r="BQ368"/>
          <cell r="BR368"/>
          <cell r="BS368"/>
          <cell r="BT368"/>
          <cell r="BU368"/>
          <cell r="BW368" t="str">
            <v>21931-25</v>
          </cell>
          <cell r="BX368" t="str">
            <v>1a</v>
          </cell>
          <cell r="BY368" t="str">
            <v>P</v>
          </cell>
          <cell r="CB368">
            <v>46148</v>
          </cell>
          <cell r="CC368" t="str">
            <v>Luftfahrt, Militär, Richtfunk</v>
          </cell>
        </row>
        <row r="369">
          <cell r="B369" t="str">
            <v>V</v>
          </cell>
          <cell r="C369" t="str">
            <v>465</v>
          </cell>
          <cell r="M369" t="str">
            <v>Außenbereich Klein Meckelsen</v>
          </cell>
          <cell r="N369"/>
          <cell r="O369"/>
          <cell r="T369">
            <v>532164</v>
          </cell>
          <cell r="U369">
            <v>5905240</v>
          </cell>
          <cell r="X369"/>
          <cell r="AA369"/>
          <cell r="AO369" t="str">
            <v>Enercon</v>
          </cell>
          <cell r="AP369" t="str">
            <v>E-175 EP5 E2</v>
          </cell>
          <cell r="AQ369">
            <v>174.5</v>
          </cell>
          <cell r="AR369">
            <v>175</v>
          </cell>
          <cell r="AS369">
            <v>262</v>
          </cell>
          <cell r="AT369">
            <v>7000</v>
          </cell>
          <cell r="AX369"/>
          <cell r="AY369"/>
          <cell r="BG369"/>
          <cell r="BI369"/>
          <cell r="BL369"/>
          <cell r="BM369"/>
          <cell r="BN369"/>
          <cell r="BO369"/>
          <cell r="BP369"/>
          <cell r="BQ369"/>
          <cell r="BR369"/>
          <cell r="BS369"/>
          <cell r="BT369"/>
          <cell r="BU369"/>
          <cell r="BW369" t="str">
            <v>21931-25</v>
          </cell>
          <cell r="BX369" t="str">
            <v>1a</v>
          </cell>
          <cell r="BY369" t="str">
            <v>P</v>
          </cell>
          <cell r="CB369">
            <v>46148</v>
          </cell>
          <cell r="CC369" t="str">
            <v>Luftfahrt, Militär, Richtfunk</v>
          </cell>
        </row>
        <row r="370">
          <cell r="B370" t="str">
            <v>V</v>
          </cell>
          <cell r="C370" t="str">
            <v>466</v>
          </cell>
          <cell r="M370" t="str">
            <v>Außenbereich Hassel</v>
          </cell>
          <cell r="N370"/>
          <cell r="O370"/>
          <cell r="T370">
            <v>531814</v>
          </cell>
          <cell r="U370">
            <v>5877840</v>
          </cell>
          <cell r="X370"/>
          <cell r="AA370"/>
          <cell r="AO370" t="str">
            <v>Nordex</v>
          </cell>
          <cell r="AP370" t="str">
            <v>N175 6.X</v>
          </cell>
          <cell r="AQ370">
            <v>179</v>
          </cell>
          <cell r="AR370">
            <v>175</v>
          </cell>
          <cell r="AS370">
            <v>267</v>
          </cell>
          <cell r="AT370">
            <v>6800</v>
          </cell>
          <cell r="AX370"/>
          <cell r="AY370"/>
          <cell r="BG370"/>
          <cell r="BI370"/>
          <cell r="BL370"/>
          <cell r="BM370"/>
          <cell r="BN370"/>
          <cell r="BO370"/>
          <cell r="BP370"/>
          <cell r="BQ370"/>
          <cell r="BR370"/>
          <cell r="BS370"/>
          <cell r="BT370"/>
          <cell r="BU370"/>
          <cell r="BW370" t="str">
            <v>40-26</v>
          </cell>
          <cell r="BX370" t="str">
            <v>1a</v>
          </cell>
          <cell r="BY370" t="str">
            <v>B</v>
          </cell>
          <cell r="CB370"/>
          <cell r="CC370" t="str">
            <v>Luftfahrt, Militär</v>
          </cell>
        </row>
        <row r="371">
          <cell r="B371" t="str">
            <v>V</v>
          </cell>
          <cell r="C371" t="str">
            <v>467</v>
          </cell>
          <cell r="M371" t="str">
            <v>Außenbereich Hassel</v>
          </cell>
          <cell r="N371"/>
          <cell r="O371"/>
          <cell r="T371">
            <v>532081</v>
          </cell>
          <cell r="U371">
            <v>5878205</v>
          </cell>
          <cell r="X371"/>
          <cell r="AA371"/>
          <cell r="AO371" t="str">
            <v>Nordex</v>
          </cell>
          <cell r="AP371" t="str">
            <v>N175 6.X</v>
          </cell>
          <cell r="AQ371">
            <v>179</v>
          </cell>
          <cell r="AR371">
            <v>175</v>
          </cell>
          <cell r="AS371">
            <v>267</v>
          </cell>
          <cell r="AT371">
            <v>6800</v>
          </cell>
          <cell r="AX371"/>
          <cell r="AY371"/>
          <cell r="BG371"/>
          <cell r="BI371"/>
          <cell r="BL371"/>
          <cell r="BM371"/>
          <cell r="BN371"/>
          <cell r="BO371"/>
          <cell r="BP371"/>
          <cell r="BQ371"/>
          <cell r="BR371"/>
          <cell r="BS371"/>
          <cell r="BT371"/>
          <cell r="BU371"/>
          <cell r="BW371" t="str">
            <v>40-26</v>
          </cell>
          <cell r="BX371" t="str">
            <v>1a</v>
          </cell>
          <cell r="BY371" t="str">
            <v>B</v>
          </cell>
          <cell r="CB371"/>
          <cell r="CC371" t="str">
            <v>Luftfahrt, Militär</v>
          </cell>
        </row>
        <row r="372">
          <cell r="B372" t="str">
            <v>V</v>
          </cell>
          <cell r="C372" t="str">
            <v>468</v>
          </cell>
          <cell r="M372" t="str">
            <v>Außenbereich Hassel</v>
          </cell>
          <cell r="N372"/>
          <cell r="O372"/>
          <cell r="T372">
            <v>532414</v>
          </cell>
          <cell r="U372">
            <v>5877793</v>
          </cell>
          <cell r="X372"/>
          <cell r="AA372"/>
          <cell r="AO372" t="str">
            <v>Nordex</v>
          </cell>
          <cell r="AP372" t="str">
            <v>N175 6.X</v>
          </cell>
          <cell r="AQ372">
            <v>179</v>
          </cell>
          <cell r="AR372">
            <v>175</v>
          </cell>
          <cell r="AS372">
            <v>267</v>
          </cell>
          <cell r="AT372">
            <v>6800</v>
          </cell>
          <cell r="AX372"/>
          <cell r="AY372"/>
          <cell r="BG372"/>
          <cell r="BI372"/>
          <cell r="BL372"/>
          <cell r="BM372"/>
          <cell r="BN372"/>
          <cell r="BO372"/>
          <cell r="BP372"/>
          <cell r="BQ372"/>
          <cell r="BR372"/>
          <cell r="BS372"/>
          <cell r="BT372"/>
          <cell r="BU372"/>
          <cell r="BW372" t="str">
            <v>40-26</v>
          </cell>
          <cell r="BX372" t="str">
            <v>1a</v>
          </cell>
          <cell r="BY372" t="str">
            <v>B</v>
          </cell>
          <cell r="CB372"/>
          <cell r="CC372" t="str">
            <v>Luftfahrt, Militär</v>
          </cell>
        </row>
        <row r="373">
          <cell r="B373" t="str">
            <v>V</v>
          </cell>
          <cell r="C373" t="str">
            <v>469</v>
          </cell>
          <cell r="M373" t="str">
            <v>Außenbereich Bothel</v>
          </cell>
          <cell r="N373"/>
          <cell r="O373"/>
          <cell r="T373">
            <v>532624</v>
          </cell>
          <cell r="U373">
            <v>5878469</v>
          </cell>
          <cell r="X373"/>
          <cell r="AA373"/>
          <cell r="AO373" t="str">
            <v>Nordex</v>
          </cell>
          <cell r="AP373" t="str">
            <v>N175 6.X</v>
          </cell>
          <cell r="AQ373">
            <v>179</v>
          </cell>
          <cell r="AR373">
            <v>175</v>
          </cell>
          <cell r="AS373">
            <v>267</v>
          </cell>
          <cell r="AT373">
            <v>6800</v>
          </cell>
          <cell r="AX373"/>
          <cell r="AY373"/>
          <cell r="BG373"/>
          <cell r="BI373"/>
          <cell r="BL373"/>
          <cell r="BM373"/>
          <cell r="BN373"/>
          <cell r="BO373"/>
          <cell r="BP373"/>
          <cell r="BQ373"/>
          <cell r="BR373"/>
          <cell r="BS373"/>
          <cell r="BT373"/>
          <cell r="BU373"/>
          <cell r="BW373" t="str">
            <v>40-26</v>
          </cell>
          <cell r="BX373" t="str">
            <v>1a</v>
          </cell>
          <cell r="BY373" t="str">
            <v>B</v>
          </cell>
          <cell r="CB373"/>
          <cell r="CC373" t="str">
            <v>Luftfahrt, Militär</v>
          </cell>
        </row>
        <row r="374">
          <cell r="B374" t="str">
            <v>V</v>
          </cell>
          <cell r="C374" t="str">
            <v>470</v>
          </cell>
          <cell r="M374" t="str">
            <v>Außenbereich Hassel</v>
          </cell>
          <cell r="N374"/>
          <cell r="O374"/>
          <cell r="T374">
            <v>532749</v>
          </cell>
          <cell r="U374">
            <v>5875057</v>
          </cell>
          <cell r="X374"/>
          <cell r="AA374"/>
          <cell r="AO374" t="str">
            <v>Nordex</v>
          </cell>
          <cell r="AP374" t="str">
            <v>N175 6.X</v>
          </cell>
          <cell r="AQ374">
            <v>179</v>
          </cell>
          <cell r="AR374">
            <v>175</v>
          </cell>
          <cell r="AS374">
            <v>267</v>
          </cell>
          <cell r="AT374">
            <v>6800</v>
          </cell>
          <cell r="AX374"/>
          <cell r="AY374"/>
          <cell r="BG374"/>
          <cell r="BI374"/>
          <cell r="BL374"/>
          <cell r="BM374"/>
          <cell r="BN374"/>
          <cell r="BO374"/>
          <cell r="BP374"/>
          <cell r="BQ374"/>
          <cell r="BR374"/>
          <cell r="BS374"/>
          <cell r="BT374"/>
          <cell r="BU374"/>
          <cell r="BW374" t="str">
            <v>40-26</v>
          </cell>
          <cell r="BX374" t="str">
            <v>1a</v>
          </cell>
          <cell r="BY374" t="str">
            <v>B</v>
          </cell>
          <cell r="CB374"/>
          <cell r="CC374" t="str">
            <v>Luftfahrt, Militär</v>
          </cell>
        </row>
        <row r="375">
          <cell r="B375" t="str">
            <v>V</v>
          </cell>
          <cell r="C375" t="str">
            <v>471</v>
          </cell>
          <cell r="M375" t="str">
            <v>Außenbereich Bothel</v>
          </cell>
          <cell r="N375"/>
          <cell r="O375"/>
          <cell r="T375">
            <v>533154</v>
          </cell>
          <cell r="U375">
            <v>5878120</v>
          </cell>
          <cell r="X375"/>
          <cell r="AA375"/>
          <cell r="AO375" t="str">
            <v>Nordex</v>
          </cell>
          <cell r="AP375" t="str">
            <v>N175 6.X</v>
          </cell>
          <cell r="AQ375">
            <v>179</v>
          </cell>
          <cell r="AR375">
            <v>175</v>
          </cell>
          <cell r="AS375">
            <v>267</v>
          </cell>
          <cell r="AT375">
            <v>6800</v>
          </cell>
          <cell r="AX375"/>
          <cell r="AY375"/>
          <cell r="BG375"/>
          <cell r="BI375"/>
          <cell r="BL375"/>
          <cell r="BM375"/>
          <cell r="BN375"/>
          <cell r="BO375"/>
          <cell r="BP375"/>
          <cell r="BQ375"/>
          <cell r="BR375"/>
          <cell r="BS375"/>
          <cell r="BT375"/>
          <cell r="BU375"/>
          <cell r="BW375" t="str">
            <v>40-26</v>
          </cell>
          <cell r="BX375" t="str">
            <v>1a</v>
          </cell>
          <cell r="BY375" t="str">
            <v>B</v>
          </cell>
          <cell r="CB375"/>
          <cell r="CC375" t="str">
            <v>Luftfahrt, Militär</v>
          </cell>
        </row>
        <row r="376">
          <cell r="B376" t="str">
            <v>V</v>
          </cell>
          <cell r="C376" t="str">
            <v>472</v>
          </cell>
          <cell r="M376" t="str">
            <v>Volkensen Außenbereich</v>
          </cell>
          <cell r="N376"/>
          <cell r="O376"/>
          <cell r="T376">
            <v>528139.91599999997</v>
          </cell>
          <cell r="U376">
            <v>5901492.6270000003</v>
          </cell>
          <cell r="X376"/>
          <cell r="AA376"/>
          <cell r="AO376" t="str">
            <v>Nordex</v>
          </cell>
          <cell r="AP376" t="str">
            <v xml:space="preserve">N175/6X </v>
          </cell>
          <cell r="AQ376">
            <v>179</v>
          </cell>
          <cell r="AR376">
            <v>175</v>
          </cell>
          <cell r="AS376">
            <v>267</v>
          </cell>
          <cell r="AT376">
            <v>6800</v>
          </cell>
          <cell r="AX376"/>
          <cell r="AY376"/>
          <cell r="BG376"/>
          <cell r="BI376"/>
          <cell r="BL376"/>
          <cell r="BM376"/>
          <cell r="BN376"/>
          <cell r="BO376"/>
          <cell r="BP376"/>
          <cell r="BQ376"/>
          <cell r="BR376"/>
          <cell r="BS376"/>
          <cell r="BT376"/>
          <cell r="BU376"/>
          <cell r="BW376" t="str">
            <v>20163-26</v>
          </cell>
          <cell r="BX376" t="str">
            <v>1a</v>
          </cell>
          <cell r="BY376" t="str">
            <v>B</v>
          </cell>
          <cell r="CB376"/>
          <cell r="CC376" t="str">
            <v>Luftfahrt, Militär</v>
          </cell>
        </row>
        <row r="377">
          <cell r="B377" t="str">
            <v>B</v>
          </cell>
          <cell r="C377" t="str">
            <v>473</v>
          </cell>
          <cell r="M377" t="str">
            <v>Außenbereich Scheeßel</v>
          </cell>
          <cell r="N377"/>
          <cell r="O377"/>
          <cell r="T377">
            <v>536040.64</v>
          </cell>
          <cell r="U377">
            <v>5892797.0999999996</v>
          </cell>
          <cell r="X377"/>
          <cell r="AA377"/>
          <cell r="AO377" t="str">
            <v>Enercon</v>
          </cell>
          <cell r="AP377" t="str">
            <v>E-175 EP5 E2</v>
          </cell>
          <cell r="AQ377">
            <v>174.5</v>
          </cell>
          <cell r="AR377">
            <v>175</v>
          </cell>
          <cell r="AS377">
            <v>262.5</v>
          </cell>
          <cell r="AT377">
            <v>7000</v>
          </cell>
          <cell r="AX377"/>
          <cell r="AY377"/>
          <cell r="BG377"/>
          <cell r="BI377" t="str">
            <v>40490-26</v>
          </cell>
          <cell r="BL377"/>
          <cell r="BM377"/>
          <cell r="BN377"/>
          <cell r="BO377"/>
          <cell r="BP377"/>
          <cell r="BQ377"/>
          <cell r="BR377"/>
          <cell r="BS377"/>
          <cell r="BT377"/>
          <cell r="BU377"/>
          <cell r="BW377" t="str">
            <v>40127-26</v>
          </cell>
          <cell r="BX377" t="str">
            <v>1a</v>
          </cell>
          <cell r="BY377" t="str">
            <v>P</v>
          </cell>
          <cell r="CB377">
            <v>46121</v>
          </cell>
          <cell r="CC377" t="str">
            <v>Luftfahrt, Militär, Richtfunk, Radar</v>
          </cell>
        </row>
        <row r="378">
          <cell r="B378" t="str">
            <v>B</v>
          </cell>
          <cell r="C378" t="str">
            <v>474</v>
          </cell>
          <cell r="M378" t="str">
            <v>Außenbereich Scheeßel</v>
          </cell>
          <cell r="N378"/>
          <cell r="O378"/>
          <cell r="T378">
            <v>535867.10600000003</v>
          </cell>
          <cell r="U378">
            <v>5892463.9840000002</v>
          </cell>
          <cell r="X378"/>
          <cell r="AA378"/>
          <cell r="AO378" t="str">
            <v>Enercon</v>
          </cell>
          <cell r="AP378" t="str">
            <v>E-175 EP5 E2</v>
          </cell>
          <cell r="AQ378">
            <v>174.5</v>
          </cell>
          <cell r="AR378">
            <v>175</v>
          </cell>
          <cell r="AS378">
            <v>262.5</v>
          </cell>
          <cell r="AT378">
            <v>7000</v>
          </cell>
          <cell r="AX378"/>
          <cell r="AY378"/>
          <cell r="BG378"/>
          <cell r="BI378" t="str">
            <v>40490-26</v>
          </cell>
          <cell r="BL378"/>
          <cell r="BM378"/>
          <cell r="BN378"/>
          <cell r="BO378"/>
          <cell r="BP378"/>
          <cell r="BQ378"/>
          <cell r="BR378"/>
          <cell r="BS378"/>
          <cell r="BT378"/>
          <cell r="BU378"/>
          <cell r="BW378" t="str">
            <v>40127-26</v>
          </cell>
          <cell r="BX378" t="str">
            <v>1a</v>
          </cell>
          <cell r="BY378" t="str">
            <v>P</v>
          </cell>
          <cell r="CB378">
            <v>46121</v>
          </cell>
          <cell r="CC378" t="str">
            <v>Luftfahrt, Militär, Richtfunk, Radar</v>
          </cell>
        </row>
        <row r="379">
          <cell r="B379" t="str">
            <v>B</v>
          </cell>
          <cell r="C379" t="str">
            <v>475</v>
          </cell>
          <cell r="M379" t="str">
            <v>Außenbereich Scheeßel</v>
          </cell>
          <cell r="N379"/>
          <cell r="O379"/>
          <cell r="T379">
            <v>535492.37</v>
          </cell>
          <cell r="U379">
            <v>5892331.4699999997</v>
          </cell>
          <cell r="X379"/>
          <cell r="AA379"/>
          <cell r="AO379" t="str">
            <v>Enercon</v>
          </cell>
          <cell r="AP379" t="str">
            <v>E-175 EP5 E2</v>
          </cell>
          <cell r="AQ379">
            <v>174.5</v>
          </cell>
          <cell r="AR379">
            <v>175</v>
          </cell>
          <cell r="AS379">
            <v>262.5</v>
          </cell>
          <cell r="AT379">
            <v>7000</v>
          </cell>
          <cell r="AX379"/>
          <cell r="AY379"/>
          <cell r="BG379"/>
          <cell r="BI379" t="str">
            <v>40490-26</v>
          </cell>
          <cell r="BL379"/>
          <cell r="BM379"/>
          <cell r="BN379"/>
          <cell r="BO379"/>
          <cell r="BP379"/>
          <cell r="BQ379"/>
          <cell r="BR379"/>
          <cell r="BS379"/>
          <cell r="BT379"/>
          <cell r="BU379"/>
          <cell r="BW379" t="str">
            <v>40127-26</v>
          </cell>
          <cell r="BX379" t="str">
            <v>1a</v>
          </cell>
          <cell r="BY379" t="str">
            <v>P</v>
          </cell>
          <cell r="CB379">
            <v>46121</v>
          </cell>
          <cell r="CC379" t="str">
            <v>Luftfahrt, Militär, Richtfunk, Radar</v>
          </cell>
        </row>
        <row r="380">
          <cell r="B380" t="str">
            <v>B</v>
          </cell>
          <cell r="C380" t="str">
            <v>476</v>
          </cell>
          <cell r="M380" t="str">
            <v>Außenbereich Scheeßel</v>
          </cell>
          <cell r="N380"/>
          <cell r="O380"/>
          <cell r="T380">
            <v>534899.62300000002</v>
          </cell>
          <cell r="U380">
            <v>5892127.1749999998</v>
          </cell>
          <cell r="X380"/>
          <cell r="AA380"/>
          <cell r="AO380" t="str">
            <v>Enercon</v>
          </cell>
          <cell r="AP380" t="str">
            <v>E-175 EP5 E2</v>
          </cell>
          <cell r="AQ380">
            <v>174.5</v>
          </cell>
          <cell r="AR380">
            <v>175</v>
          </cell>
          <cell r="AS380">
            <v>262.5</v>
          </cell>
          <cell r="AT380">
            <v>7000</v>
          </cell>
          <cell r="AX380"/>
          <cell r="AY380"/>
          <cell r="BG380"/>
          <cell r="BI380" t="str">
            <v>40490-26</v>
          </cell>
          <cell r="BL380"/>
          <cell r="BM380"/>
          <cell r="BN380"/>
          <cell r="BO380"/>
          <cell r="BP380"/>
          <cell r="BQ380"/>
          <cell r="BR380"/>
          <cell r="BS380"/>
          <cell r="BT380"/>
          <cell r="BU380"/>
          <cell r="BW380" t="str">
            <v>40127-26</v>
          </cell>
          <cell r="BX380" t="str">
            <v>1a</v>
          </cell>
          <cell r="BY380" t="str">
            <v>P</v>
          </cell>
          <cell r="CB380">
            <v>46121</v>
          </cell>
          <cell r="CC380" t="str">
            <v>Luftfahrt, Militär, Richtfunk, Radar</v>
          </cell>
        </row>
        <row r="381">
          <cell r="B381" t="str">
            <v>B</v>
          </cell>
          <cell r="C381" t="str">
            <v>477</v>
          </cell>
          <cell r="M381" t="str">
            <v>Außenbereich Scheeßel</v>
          </cell>
          <cell r="N381"/>
          <cell r="O381"/>
          <cell r="T381">
            <v>535808.69499999995</v>
          </cell>
          <cell r="U381">
            <v>5892106.8130000001</v>
          </cell>
          <cell r="X381"/>
          <cell r="AA381"/>
          <cell r="AO381" t="str">
            <v>Enercon</v>
          </cell>
          <cell r="AP381" t="str">
            <v>E-175 EP5 E2</v>
          </cell>
          <cell r="AQ381">
            <v>174.5</v>
          </cell>
          <cell r="AR381">
            <v>175</v>
          </cell>
          <cell r="AS381">
            <v>262.5</v>
          </cell>
          <cell r="AT381">
            <v>7000</v>
          </cell>
          <cell r="AX381"/>
          <cell r="AY381"/>
          <cell r="BG381"/>
          <cell r="BI381" t="str">
            <v>40490-26</v>
          </cell>
          <cell r="BL381"/>
          <cell r="BM381"/>
          <cell r="BN381"/>
          <cell r="BO381"/>
          <cell r="BP381"/>
          <cell r="BQ381"/>
          <cell r="BR381"/>
          <cell r="BS381"/>
          <cell r="BT381"/>
          <cell r="BU381"/>
          <cell r="BW381" t="str">
            <v>40127-26</v>
          </cell>
          <cell r="BX381" t="str">
            <v>1a</v>
          </cell>
          <cell r="BY381" t="str">
            <v>P</v>
          </cell>
          <cell r="CB381">
            <v>46121</v>
          </cell>
          <cell r="CC381" t="str">
            <v>Luftfahrt, Militär, Richtfunk, Radar</v>
          </cell>
        </row>
        <row r="382">
          <cell r="B382" t="str">
            <v>B</v>
          </cell>
          <cell r="C382" t="str">
            <v>478</v>
          </cell>
          <cell r="M382" t="str">
            <v>Außenbereich Scheeßel</v>
          </cell>
          <cell r="N382"/>
          <cell r="O382"/>
          <cell r="T382">
            <v>535294.27800000005</v>
          </cell>
          <cell r="U382">
            <v>5892043.7410000004</v>
          </cell>
          <cell r="X382"/>
          <cell r="AA382"/>
          <cell r="AO382" t="str">
            <v>Enercon</v>
          </cell>
          <cell r="AP382" t="str">
            <v>E-175 EP5 E2</v>
          </cell>
          <cell r="AQ382">
            <v>174.5</v>
          </cell>
          <cell r="AR382">
            <v>175</v>
          </cell>
          <cell r="AS382">
            <v>262.5</v>
          </cell>
          <cell r="AT382">
            <v>7000</v>
          </cell>
          <cell r="AX382"/>
          <cell r="AY382"/>
          <cell r="BG382"/>
          <cell r="BI382" t="str">
            <v>40490-26</v>
          </cell>
          <cell r="BL382"/>
          <cell r="BM382"/>
          <cell r="BN382"/>
          <cell r="BO382"/>
          <cell r="BP382"/>
          <cell r="BQ382"/>
          <cell r="BR382"/>
          <cell r="BS382"/>
          <cell r="BT382"/>
          <cell r="BU382"/>
          <cell r="BW382" t="str">
            <v>40127-26</v>
          </cell>
          <cell r="BX382" t="str">
            <v>1a</v>
          </cell>
          <cell r="BY382" t="str">
            <v>P</v>
          </cell>
          <cell r="CB382">
            <v>46121</v>
          </cell>
          <cell r="CC382" t="str">
            <v>Luftfahrt, Militär, Richtfunk, Radar</v>
          </cell>
        </row>
        <row r="383">
          <cell r="B383" t="str">
            <v>B</v>
          </cell>
          <cell r="C383" t="str">
            <v>479</v>
          </cell>
          <cell r="M383" t="str">
            <v>Außenbereich Scheeßel</v>
          </cell>
          <cell r="N383"/>
          <cell r="O383"/>
          <cell r="T383">
            <v>534715.39800000004</v>
          </cell>
          <cell r="U383">
            <v>5891821.824</v>
          </cell>
          <cell r="X383"/>
          <cell r="AA383"/>
          <cell r="AO383" t="str">
            <v>Enercon</v>
          </cell>
          <cell r="AP383" t="str">
            <v>E-175 EP5 E2</v>
          </cell>
          <cell r="AQ383">
            <v>174.5</v>
          </cell>
          <cell r="AR383">
            <v>175</v>
          </cell>
          <cell r="AS383">
            <v>262.5</v>
          </cell>
          <cell r="AT383">
            <v>7000</v>
          </cell>
          <cell r="AX383"/>
          <cell r="AY383"/>
          <cell r="BG383"/>
          <cell r="BI383" t="str">
            <v>40490-26</v>
          </cell>
          <cell r="BL383"/>
          <cell r="BM383"/>
          <cell r="BN383"/>
          <cell r="BO383"/>
          <cell r="BP383"/>
          <cell r="BQ383"/>
          <cell r="BR383"/>
          <cell r="BS383"/>
          <cell r="BT383"/>
          <cell r="BU383"/>
          <cell r="BW383" t="str">
            <v>40127-26</v>
          </cell>
          <cell r="BX383" t="str">
            <v>1a</v>
          </cell>
          <cell r="BY383" t="str">
            <v>P</v>
          </cell>
          <cell r="CB383">
            <v>46121</v>
          </cell>
          <cell r="CC383" t="str">
            <v>Luftfahrt, Militär, Richtfunk, Radar</v>
          </cell>
        </row>
        <row r="384">
          <cell r="B384" t="str">
            <v>B</v>
          </cell>
          <cell r="C384" t="str">
            <v>480</v>
          </cell>
          <cell r="M384" t="str">
            <v>Außenbereich Scheeßel</v>
          </cell>
          <cell r="N384"/>
          <cell r="O384"/>
          <cell r="T384">
            <v>535055.28200000001</v>
          </cell>
          <cell r="U384">
            <v>5891723.7620000001</v>
          </cell>
          <cell r="X384"/>
          <cell r="AA384"/>
          <cell r="AO384" t="str">
            <v>Enercon</v>
          </cell>
          <cell r="AP384" t="str">
            <v>E-175 EP5 E2</v>
          </cell>
          <cell r="AQ384">
            <v>174.5</v>
          </cell>
          <cell r="AR384">
            <v>175</v>
          </cell>
          <cell r="AS384">
            <v>262.5</v>
          </cell>
          <cell r="AT384">
            <v>7000</v>
          </cell>
          <cell r="AX384"/>
          <cell r="AY384"/>
          <cell r="BG384"/>
          <cell r="BI384" t="str">
            <v>40490-26</v>
          </cell>
          <cell r="BL384"/>
          <cell r="BM384"/>
          <cell r="BN384"/>
          <cell r="BO384"/>
          <cell r="BP384"/>
          <cell r="BQ384"/>
          <cell r="BR384"/>
          <cell r="BS384"/>
          <cell r="BT384"/>
          <cell r="BU384"/>
          <cell r="BW384" t="str">
            <v>40127-26</v>
          </cell>
          <cell r="BX384" t="str">
            <v>1a</v>
          </cell>
          <cell r="BY384" t="str">
            <v>P</v>
          </cell>
          <cell r="CB384">
            <v>46121</v>
          </cell>
          <cell r="CC384" t="str">
            <v>Luftfahrt, Militär, Richtfunk, Radar</v>
          </cell>
        </row>
        <row r="385">
          <cell r="B385" t="str">
            <v>B</v>
          </cell>
          <cell r="C385" t="str">
            <v>481</v>
          </cell>
          <cell r="M385" t="str">
            <v>Außenbereich Scheeßel</v>
          </cell>
          <cell r="N385"/>
          <cell r="O385"/>
          <cell r="T385">
            <v>535421.75</v>
          </cell>
          <cell r="U385">
            <v>5891697.2750000004</v>
          </cell>
          <cell r="X385"/>
          <cell r="AA385"/>
          <cell r="AO385" t="str">
            <v>Enercon</v>
          </cell>
          <cell r="AP385" t="str">
            <v>E-175 EP5 E2</v>
          </cell>
          <cell r="AQ385">
            <v>174.5</v>
          </cell>
          <cell r="AR385">
            <v>175</v>
          </cell>
          <cell r="AS385">
            <v>262.5</v>
          </cell>
          <cell r="AT385">
            <v>7000</v>
          </cell>
          <cell r="AX385"/>
          <cell r="AY385"/>
          <cell r="BG385"/>
          <cell r="BI385" t="str">
            <v>40490-26</v>
          </cell>
          <cell r="BL385"/>
          <cell r="BM385"/>
          <cell r="BN385"/>
          <cell r="BO385"/>
          <cell r="BP385"/>
          <cell r="BQ385"/>
          <cell r="BR385"/>
          <cell r="BS385"/>
          <cell r="BT385"/>
          <cell r="BU385"/>
          <cell r="BW385" t="str">
            <v>40127-26</v>
          </cell>
          <cell r="BX385" t="str">
            <v>1a</v>
          </cell>
          <cell r="BY385" t="str">
            <v>P</v>
          </cell>
          <cell r="CB385">
            <v>46121</v>
          </cell>
          <cell r="CC385" t="str">
            <v>Luftfahrt, Militär, Richtfunk, Radar</v>
          </cell>
        </row>
        <row r="386">
          <cell r="B386" t="str">
            <v>B</v>
          </cell>
          <cell r="C386" t="str">
            <v>482</v>
          </cell>
          <cell r="M386" t="str">
            <v>Außenbereich Scheeßel</v>
          </cell>
          <cell r="N386"/>
          <cell r="O386"/>
          <cell r="T386">
            <v>535756.05900000001</v>
          </cell>
          <cell r="U386">
            <v>5891582.1919999998</v>
          </cell>
          <cell r="X386"/>
          <cell r="AA386"/>
          <cell r="AO386" t="str">
            <v>Enercon</v>
          </cell>
          <cell r="AP386" t="str">
            <v>E-175 EP5 E2</v>
          </cell>
          <cell r="AQ386">
            <v>174.5</v>
          </cell>
          <cell r="AR386">
            <v>175</v>
          </cell>
          <cell r="AS386">
            <v>262.5</v>
          </cell>
          <cell r="AT386">
            <v>7000</v>
          </cell>
          <cell r="AX386"/>
          <cell r="AY386"/>
          <cell r="BG386"/>
          <cell r="BI386" t="str">
            <v>40490-26</v>
          </cell>
          <cell r="BL386"/>
          <cell r="BM386"/>
          <cell r="BN386"/>
          <cell r="BO386"/>
          <cell r="BP386"/>
          <cell r="BQ386"/>
          <cell r="BR386"/>
          <cell r="BS386"/>
          <cell r="BT386"/>
          <cell r="BU386"/>
          <cell r="BW386" t="str">
            <v>40127-26</v>
          </cell>
          <cell r="BX386" t="str">
            <v>1a</v>
          </cell>
          <cell r="BY386" t="str">
            <v>P</v>
          </cell>
          <cell r="CB386">
            <v>46121</v>
          </cell>
          <cell r="CC386" t="str">
            <v>Luftfahrt, Militär, Richtfunk, Radar</v>
          </cell>
        </row>
        <row r="387">
          <cell r="B387" t="str">
            <v>B</v>
          </cell>
          <cell r="C387" t="str">
            <v>483</v>
          </cell>
          <cell r="M387" t="str">
            <v>Außenbereich Scheeßel</v>
          </cell>
          <cell r="N387"/>
          <cell r="O387"/>
          <cell r="T387">
            <v>534898.63500000001</v>
          </cell>
          <cell r="U387">
            <v>5891364.977</v>
          </cell>
          <cell r="X387"/>
          <cell r="AA387"/>
          <cell r="AO387" t="str">
            <v>Enercon</v>
          </cell>
          <cell r="AP387" t="str">
            <v>E-175 EP5 E2</v>
          </cell>
          <cell r="AQ387">
            <v>174.5</v>
          </cell>
          <cell r="AR387">
            <v>175</v>
          </cell>
          <cell r="AS387">
            <v>262.5</v>
          </cell>
          <cell r="AT387">
            <v>7000</v>
          </cell>
          <cell r="AX387"/>
          <cell r="AY387"/>
          <cell r="BG387"/>
          <cell r="BI387" t="str">
            <v>40490-26</v>
          </cell>
          <cell r="BL387"/>
          <cell r="BM387"/>
          <cell r="BN387"/>
          <cell r="BO387"/>
          <cell r="BP387"/>
          <cell r="BQ387"/>
          <cell r="BR387"/>
          <cell r="BS387"/>
          <cell r="BT387"/>
          <cell r="BU387"/>
          <cell r="BW387" t="str">
            <v>40127-26</v>
          </cell>
          <cell r="BX387" t="str">
            <v>1a</v>
          </cell>
          <cell r="BY387" t="str">
            <v>P</v>
          </cell>
          <cell r="CB387">
            <v>46121</v>
          </cell>
          <cell r="CC387" t="str">
            <v>Luftfahrt, Militär, Richtfunk, Radar</v>
          </cell>
        </row>
        <row r="388">
          <cell r="B388" t="str">
            <v>B</v>
          </cell>
          <cell r="C388" t="str">
            <v>484</v>
          </cell>
          <cell r="M388" t="str">
            <v>Außenbereich Scheeßel</v>
          </cell>
          <cell r="N388"/>
          <cell r="O388"/>
          <cell r="T388">
            <v>535317.18500000006</v>
          </cell>
          <cell r="U388">
            <v>5891348.5899999999</v>
          </cell>
          <cell r="X388"/>
          <cell r="AA388"/>
          <cell r="AO388" t="str">
            <v>Enercon</v>
          </cell>
          <cell r="AP388" t="str">
            <v>E-175 EP5 E2</v>
          </cell>
          <cell r="AQ388">
            <v>174.5</v>
          </cell>
          <cell r="AR388">
            <v>175</v>
          </cell>
          <cell r="AS388">
            <v>262.5</v>
          </cell>
          <cell r="AT388">
            <v>7000</v>
          </cell>
          <cell r="AX388"/>
          <cell r="AY388"/>
          <cell r="BG388"/>
          <cell r="BI388" t="str">
            <v>40490-26</v>
          </cell>
          <cell r="BL388"/>
          <cell r="BM388"/>
          <cell r="BN388"/>
          <cell r="BO388"/>
          <cell r="BP388"/>
          <cell r="BQ388"/>
          <cell r="BR388"/>
          <cell r="BS388"/>
          <cell r="BT388"/>
          <cell r="BU388"/>
          <cell r="BW388" t="str">
            <v>40127-26</v>
          </cell>
          <cell r="BX388" t="str">
            <v>1a</v>
          </cell>
          <cell r="BY388" t="str">
            <v>P</v>
          </cell>
          <cell r="CB388">
            <v>46121</v>
          </cell>
          <cell r="CC388" t="str">
            <v>Luftfahrt, Militär, Richtfunk, Radar</v>
          </cell>
        </row>
        <row r="389">
          <cell r="B389" t="str">
            <v>B</v>
          </cell>
          <cell r="C389" t="str">
            <v>485</v>
          </cell>
          <cell r="M389" t="str">
            <v>Außenbereich Scheeßel</v>
          </cell>
          <cell r="N389"/>
          <cell r="O389"/>
          <cell r="T389">
            <v>535996.66</v>
          </cell>
          <cell r="U389">
            <v>5891224.5700000003</v>
          </cell>
          <cell r="X389"/>
          <cell r="AA389"/>
          <cell r="AO389" t="str">
            <v>Enercon</v>
          </cell>
          <cell r="AP389" t="str">
            <v>E-175 EP5 E2</v>
          </cell>
          <cell r="AQ389">
            <v>174.5</v>
          </cell>
          <cell r="AR389">
            <v>175</v>
          </cell>
          <cell r="AS389">
            <v>262.5</v>
          </cell>
          <cell r="AT389">
            <v>7000</v>
          </cell>
          <cell r="AX389"/>
          <cell r="AY389"/>
          <cell r="BG389"/>
          <cell r="BI389" t="str">
            <v>40490-26</v>
          </cell>
          <cell r="BL389"/>
          <cell r="BM389"/>
          <cell r="BN389"/>
          <cell r="BO389"/>
          <cell r="BP389"/>
          <cell r="BQ389"/>
          <cell r="BR389"/>
          <cell r="BS389"/>
          <cell r="BT389"/>
          <cell r="BU389"/>
          <cell r="BW389" t="str">
            <v>40127-26</v>
          </cell>
          <cell r="BX389" t="str">
            <v>1a</v>
          </cell>
          <cell r="BY389" t="str">
            <v>P</v>
          </cell>
          <cell r="CB389">
            <v>46121</v>
          </cell>
          <cell r="CC389" t="str">
            <v>Luftfahrt, Militär, Richtfunk, Radar</v>
          </cell>
        </row>
        <row r="390">
          <cell r="B390" t="str">
            <v>B</v>
          </cell>
          <cell r="C390" t="str">
            <v>486</v>
          </cell>
          <cell r="M390" t="str">
            <v>Außenbereich Scheeßel</v>
          </cell>
          <cell r="N390"/>
          <cell r="O390"/>
          <cell r="T390">
            <v>535543.33299999998</v>
          </cell>
          <cell r="U390">
            <v>5891055.7319999998</v>
          </cell>
          <cell r="X390"/>
          <cell r="AA390"/>
          <cell r="AO390" t="str">
            <v>Enercon</v>
          </cell>
          <cell r="AP390" t="str">
            <v>E-175 EP5 E2</v>
          </cell>
          <cell r="AQ390">
            <v>174.5</v>
          </cell>
          <cell r="AR390">
            <v>175</v>
          </cell>
          <cell r="AS390">
            <v>262.5</v>
          </cell>
          <cell r="AT390">
            <v>7000</v>
          </cell>
          <cell r="AX390"/>
          <cell r="AY390"/>
          <cell r="BG390"/>
          <cell r="BI390" t="str">
            <v>40490-26</v>
          </cell>
          <cell r="BL390"/>
          <cell r="BM390"/>
          <cell r="BN390"/>
          <cell r="BO390"/>
          <cell r="BP390"/>
          <cell r="BQ390"/>
          <cell r="BR390"/>
          <cell r="BS390"/>
          <cell r="BT390"/>
          <cell r="BU390"/>
          <cell r="BW390" t="str">
            <v>40127-26</v>
          </cell>
          <cell r="BX390" t="str">
            <v>1a</v>
          </cell>
          <cell r="BY390" t="str">
            <v>P</v>
          </cell>
          <cell r="CB390">
            <v>46121</v>
          </cell>
          <cell r="CC390" t="str">
            <v>Luftfahrt, Militär, Richtfunk, Radar</v>
          </cell>
        </row>
        <row r="391">
          <cell r="B391" t="str">
            <v>B</v>
          </cell>
          <cell r="C391" t="str">
            <v>487</v>
          </cell>
          <cell r="M391" t="str">
            <v>Außenbereich Westervesede</v>
          </cell>
          <cell r="N391"/>
          <cell r="O391"/>
          <cell r="T391">
            <v>536504.17000000004</v>
          </cell>
          <cell r="U391">
            <v>5890881.7400000002</v>
          </cell>
          <cell r="X391"/>
          <cell r="AA391"/>
          <cell r="AO391" t="str">
            <v>Enercon</v>
          </cell>
          <cell r="AP391" t="str">
            <v>E-175 EP5 E2</v>
          </cell>
          <cell r="AQ391">
            <v>174.5</v>
          </cell>
          <cell r="AR391">
            <v>175</v>
          </cell>
          <cell r="AS391">
            <v>262.5</v>
          </cell>
          <cell r="AT391">
            <v>7000</v>
          </cell>
          <cell r="AX391"/>
          <cell r="AY391"/>
          <cell r="BG391"/>
          <cell r="BI391" t="str">
            <v>40490-26</v>
          </cell>
          <cell r="BL391"/>
          <cell r="BM391"/>
          <cell r="BN391"/>
          <cell r="BO391"/>
          <cell r="BP391"/>
          <cell r="BQ391"/>
          <cell r="BR391"/>
          <cell r="BS391"/>
          <cell r="BT391"/>
          <cell r="BU391"/>
          <cell r="BW391" t="str">
            <v>40127-26</v>
          </cell>
          <cell r="BX391" t="str">
            <v>1a</v>
          </cell>
          <cell r="BY391" t="str">
            <v>P</v>
          </cell>
          <cell r="CB391">
            <v>46121</v>
          </cell>
          <cell r="CC391" t="str">
            <v>Luftfahrt, Militär, Richtfunk, Radar</v>
          </cell>
        </row>
        <row r="392">
          <cell r="B392" t="str">
            <v>B</v>
          </cell>
          <cell r="C392" t="str">
            <v>488</v>
          </cell>
          <cell r="M392" t="str">
            <v>Außenbereich Westervesede</v>
          </cell>
          <cell r="N392"/>
          <cell r="O392"/>
          <cell r="T392">
            <v>535895.79</v>
          </cell>
          <cell r="U392">
            <v>5890869.1200000001</v>
          </cell>
          <cell r="X392"/>
          <cell r="AA392"/>
          <cell r="AO392" t="str">
            <v>Enercon</v>
          </cell>
          <cell r="AP392" t="str">
            <v>E-175 EP5 E2</v>
          </cell>
          <cell r="AQ392">
            <v>174.5</v>
          </cell>
          <cell r="AR392">
            <v>175</v>
          </cell>
          <cell r="AS392">
            <v>262.5</v>
          </cell>
          <cell r="AT392">
            <v>7000</v>
          </cell>
          <cell r="AX392"/>
          <cell r="AY392"/>
          <cell r="BG392"/>
          <cell r="BI392" t="str">
            <v>40490-26</v>
          </cell>
          <cell r="BL392"/>
          <cell r="BM392"/>
          <cell r="BN392"/>
          <cell r="BO392"/>
          <cell r="BP392"/>
          <cell r="BQ392"/>
          <cell r="BR392"/>
          <cell r="BS392"/>
          <cell r="BT392"/>
          <cell r="BU392"/>
          <cell r="BW392" t="str">
            <v>40127-26</v>
          </cell>
          <cell r="BX392" t="str">
            <v>1a</v>
          </cell>
          <cell r="BY392" t="str">
            <v>P</v>
          </cell>
          <cell r="CB392">
            <v>46121</v>
          </cell>
          <cell r="CC392" t="str">
            <v>Luftfahrt, Militär, Richtfunk, Radar</v>
          </cell>
        </row>
        <row r="393">
          <cell r="B393" t="str">
            <v>B</v>
          </cell>
          <cell r="C393" t="str">
            <v>489</v>
          </cell>
          <cell r="M393" t="str">
            <v>Außenbereich Scheeßel</v>
          </cell>
          <cell r="N393"/>
          <cell r="O393"/>
          <cell r="T393">
            <v>535282.23300000001</v>
          </cell>
          <cell r="U393">
            <v>5890790.1919999998</v>
          </cell>
          <cell r="X393"/>
          <cell r="AA393"/>
          <cell r="AO393" t="str">
            <v>Enercon</v>
          </cell>
          <cell r="AP393" t="str">
            <v>E-175 EP5 E2</v>
          </cell>
          <cell r="AQ393">
            <v>174.5</v>
          </cell>
          <cell r="AR393">
            <v>175</v>
          </cell>
          <cell r="AS393">
            <v>262.5</v>
          </cell>
          <cell r="AT393">
            <v>7000</v>
          </cell>
          <cell r="AX393"/>
          <cell r="AY393"/>
          <cell r="BG393"/>
          <cell r="BI393" t="str">
            <v>40490-26</v>
          </cell>
          <cell r="BL393"/>
          <cell r="BM393"/>
          <cell r="BN393"/>
          <cell r="BO393"/>
          <cell r="BP393"/>
          <cell r="BQ393"/>
          <cell r="BR393"/>
          <cell r="BS393"/>
          <cell r="BT393"/>
          <cell r="BU393"/>
          <cell r="BW393" t="str">
            <v>40127-26</v>
          </cell>
          <cell r="BX393" t="str">
            <v>1a</v>
          </cell>
          <cell r="BY393" t="str">
            <v>P</v>
          </cell>
          <cell r="CB393">
            <v>46121</v>
          </cell>
          <cell r="CC393" t="str">
            <v>Luftfahrt, Militär, Richtfunk, Radar</v>
          </cell>
        </row>
        <row r="394">
          <cell r="B394" t="str">
            <v>B</v>
          </cell>
          <cell r="C394" t="str">
            <v>490</v>
          </cell>
          <cell r="M394" t="str">
            <v>Außenbereich Westervesede</v>
          </cell>
          <cell r="N394"/>
          <cell r="O394"/>
          <cell r="T394">
            <v>536196.97</v>
          </cell>
          <cell r="U394">
            <v>5890646.9970000004</v>
          </cell>
          <cell r="X394"/>
          <cell r="AA394"/>
          <cell r="AO394" t="str">
            <v>Enercon</v>
          </cell>
          <cell r="AP394" t="str">
            <v>E-175 EP5 E2</v>
          </cell>
          <cell r="AQ394">
            <v>174.5</v>
          </cell>
          <cell r="AR394">
            <v>175</v>
          </cell>
          <cell r="AS394">
            <v>262.5</v>
          </cell>
          <cell r="AT394">
            <v>7000</v>
          </cell>
          <cell r="AX394"/>
          <cell r="AY394"/>
          <cell r="BG394"/>
          <cell r="BI394" t="str">
            <v>40490-26</v>
          </cell>
          <cell r="BL394"/>
          <cell r="BM394"/>
          <cell r="BN394"/>
          <cell r="BO394"/>
          <cell r="BP394"/>
          <cell r="BQ394"/>
          <cell r="BR394"/>
          <cell r="BS394"/>
          <cell r="BT394"/>
          <cell r="BU394"/>
          <cell r="BW394" t="str">
            <v>40127-26</v>
          </cell>
          <cell r="BX394" t="str">
            <v>1a</v>
          </cell>
          <cell r="BY394" t="str">
            <v>P</v>
          </cell>
          <cell r="CB394">
            <v>46121</v>
          </cell>
          <cell r="CC394" t="str">
            <v>Luftfahrt, Militär, Richtfunk, Radar</v>
          </cell>
        </row>
        <row r="395">
          <cell r="B395" t="str">
            <v>B</v>
          </cell>
          <cell r="C395" t="str">
            <v>491</v>
          </cell>
          <cell r="M395" t="str">
            <v>Außenbereich Westervesede</v>
          </cell>
          <cell r="N395"/>
          <cell r="O395"/>
          <cell r="T395">
            <v>535595.63300000003</v>
          </cell>
          <cell r="U395">
            <v>5890615.591</v>
          </cell>
          <cell r="X395"/>
          <cell r="AA395"/>
          <cell r="AO395" t="str">
            <v>Enercon</v>
          </cell>
          <cell r="AP395" t="str">
            <v>E-175 EP5 E2</v>
          </cell>
          <cell r="AQ395">
            <v>174.5</v>
          </cell>
          <cell r="AR395">
            <v>175</v>
          </cell>
          <cell r="AS395">
            <v>262.5</v>
          </cell>
          <cell r="AT395">
            <v>7000</v>
          </cell>
          <cell r="AX395"/>
          <cell r="AY395"/>
          <cell r="BG395"/>
          <cell r="BI395" t="str">
            <v>40490-26</v>
          </cell>
          <cell r="BL395"/>
          <cell r="BM395"/>
          <cell r="BN395"/>
          <cell r="BO395"/>
          <cell r="BP395"/>
          <cell r="BQ395"/>
          <cell r="BR395"/>
          <cell r="BS395"/>
          <cell r="BT395"/>
          <cell r="BU395"/>
          <cell r="BW395" t="str">
            <v>40127-26</v>
          </cell>
          <cell r="BX395" t="str">
            <v>1a</v>
          </cell>
          <cell r="BY395" t="str">
            <v>P</v>
          </cell>
          <cell r="CB395">
            <v>46121</v>
          </cell>
          <cell r="CC395" t="str">
            <v>Luftfahrt, Militär, Richtfunk, Radar</v>
          </cell>
        </row>
        <row r="396">
          <cell r="B396" t="str">
            <v>B</v>
          </cell>
          <cell r="C396" t="str">
            <v>492</v>
          </cell>
          <cell r="M396" t="str">
            <v>Außenbereich Westervesede</v>
          </cell>
          <cell r="N396"/>
          <cell r="O396"/>
          <cell r="T396">
            <v>536742.875</v>
          </cell>
          <cell r="U396">
            <v>5890593.3660000004</v>
          </cell>
          <cell r="X396"/>
          <cell r="AA396"/>
          <cell r="AO396" t="str">
            <v>Enercon</v>
          </cell>
          <cell r="AP396" t="str">
            <v>E-175 EP5 E2</v>
          </cell>
          <cell r="AQ396">
            <v>174.5</v>
          </cell>
          <cell r="AR396">
            <v>175</v>
          </cell>
          <cell r="AS396">
            <v>262.5</v>
          </cell>
          <cell r="AT396">
            <v>7000</v>
          </cell>
          <cell r="AX396"/>
          <cell r="AY396"/>
          <cell r="BG396"/>
          <cell r="BI396" t="str">
            <v>40490-26</v>
          </cell>
          <cell r="BL396"/>
          <cell r="BM396"/>
          <cell r="BN396"/>
          <cell r="BO396"/>
          <cell r="BP396"/>
          <cell r="BQ396"/>
          <cell r="BR396"/>
          <cell r="BS396"/>
          <cell r="BT396"/>
          <cell r="BU396"/>
          <cell r="BW396" t="str">
            <v>40127-26</v>
          </cell>
          <cell r="BX396" t="str">
            <v>1a</v>
          </cell>
          <cell r="BY396" t="str">
            <v>P</v>
          </cell>
          <cell r="CB396">
            <v>46121</v>
          </cell>
          <cell r="CC396" t="str">
            <v>Luftfahrt, Militär, Richtfunk, Radar</v>
          </cell>
        </row>
        <row r="397">
          <cell r="B397" t="str">
            <v>V</v>
          </cell>
          <cell r="C397" t="str">
            <v>493</v>
          </cell>
          <cell r="M397" t="str">
            <v>Außenbereich Ahausen</v>
          </cell>
          <cell r="N397"/>
          <cell r="O397"/>
          <cell r="T397">
            <v>518355</v>
          </cell>
          <cell r="U397">
            <v>5876382</v>
          </cell>
          <cell r="X397"/>
          <cell r="AA397"/>
          <cell r="AO397" t="str">
            <v>Vestas</v>
          </cell>
          <cell r="AP397" t="str">
            <v>V162-7,2</v>
          </cell>
          <cell r="AQ397">
            <v>169</v>
          </cell>
          <cell r="AR397">
            <v>162</v>
          </cell>
          <cell r="AS397">
            <v>250</v>
          </cell>
          <cell r="AT397">
            <v>7200</v>
          </cell>
          <cell r="AX397"/>
          <cell r="AY397"/>
          <cell r="BG397"/>
          <cell r="BI397"/>
          <cell r="BL397"/>
          <cell r="BM397"/>
          <cell r="BN397"/>
          <cell r="BO397"/>
          <cell r="BP397"/>
          <cell r="BQ397"/>
          <cell r="BR397"/>
          <cell r="BS397"/>
          <cell r="BT397"/>
          <cell r="BU397"/>
          <cell r="BW397" t="str">
            <v>40173-26</v>
          </cell>
          <cell r="BX397" t="str">
            <v>1a</v>
          </cell>
          <cell r="BY397" t="str">
            <v>P</v>
          </cell>
          <cell r="CB397">
            <v>46128</v>
          </cell>
          <cell r="CC397" t="str">
            <v>Luftfahrt, Militär</v>
          </cell>
        </row>
        <row r="398">
          <cell r="B398" t="str">
            <v>V</v>
          </cell>
          <cell r="C398" t="str">
            <v>494</v>
          </cell>
          <cell r="M398" t="str">
            <v>Außenbereich Ahausen</v>
          </cell>
          <cell r="N398"/>
          <cell r="O398"/>
          <cell r="T398">
            <v>518265</v>
          </cell>
          <cell r="U398">
            <v>5876047</v>
          </cell>
          <cell r="X398"/>
          <cell r="AA398"/>
          <cell r="AO398" t="str">
            <v>Vestas</v>
          </cell>
          <cell r="AP398" t="str">
            <v>V162-7,2</v>
          </cell>
          <cell r="AQ398">
            <v>169</v>
          </cell>
          <cell r="AR398">
            <v>162</v>
          </cell>
          <cell r="AS398">
            <v>250</v>
          </cell>
          <cell r="AT398">
            <v>7200</v>
          </cell>
          <cell r="AX398"/>
          <cell r="AY398"/>
          <cell r="BG398"/>
          <cell r="BI398"/>
          <cell r="BL398"/>
          <cell r="BM398"/>
          <cell r="BN398"/>
          <cell r="BO398"/>
          <cell r="BP398"/>
          <cell r="BQ398"/>
          <cell r="BR398"/>
          <cell r="BS398"/>
          <cell r="BT398"/>
          <cell r="BU398"/>
          <cell r="BW398" t="str">
            <v>40173-26</v>
          </cell>
          <cell r="BX398" t="str">
            <v>1a</v>
          </cell>
          <cell r="BY398" t="str">
            <v>P</v>
          </cell>
          <cell r="CB398">
            <v>46128</v>
          </cell>
          <cell r="CC398" t="str">
            <v>Luftfahrt, Militär</v>
          </cell>
        </row>
        <row r="399">
          <cell r="B399" t="str">
            <v>V</v>
          </cell>
          <cell r="C399" t="str">
            <v>495</v>
          </cell>
          <cell r="M399" t="str">
            <v>Außenbereich Ahausen</v>
          </cell>
          <cell r="N399"/>
          <cell r="O399"/>
          <cell r="T399">
            <v>518470</v>
          </cell>
          <cell r="U399">
            <v>5875697</v>
          </cell>
          <cell r="X399"/>
          <cell r="AA399"/>
          <cell r="AO399" t="str">
            <v>Vestas</v>
          </cell>
          <cell r="AP399" t="str">
            <v>V162-7,2</v>
          </cell>
          <cell r="AQ399">
            <v>169</v>
          </cell>
          <cell r="AR399">
            <v>162</v>
          </cell>
          <cell r="AS399">
            <v>250</v>
          </cell>
          <cell r="AT399">
            <v>7200</v>
          </cell>
          <cell r="AX399"/>
          <cell r="AY399"/>
          <cell r="BG399"/>
          <cell r="BI399"/>
          <cell r="BL399"/>
          <cell r="BM399"/>
          <cell r="BN399"/>
          <cell r="BO399"/>
          <cell r="BP399"/>
          <cell r="BQ399"/>
          <cell r="BR399"/>
          <cell r="BS399"/>
          <cell r="BT399"/>
          <cell r="BU399"/>
          <cell r="BW399" t="str">
            <v>40173-26</v>
          </cell>
          <cell r="BX399" t="str">
            <v>1a</v>
          </cell>
          <cell r="BY399" t="str">
            <v>P</v>
          </cell>
          <cell r="CB399">
            <v>46128</v>
          </cell>
          <cell r="CC399" t="str">
            <v>Luftfahrt, Militär</v>
          </cell>
        </row>
        <row r="400">
          <cell r="B400" t="str">
            <v>V</v>
          </cell>
          <cell r="C400" t="str">
            <v>496</v>
          </cell>
          <cell r="M400" t="str">
            <v>Außenbereich Ahausen</v>
          </cell>
          <cell r="N400"/>
          <cell r="O400"/>
          <cell r="T400">
            <v>518848</v>
          </cell>
          <cell r="U400">
            <v>5876009</v>
          </cell>
          <cell r="X400"/>
          <cell r="AA400"/>
          <cell r="AO400" t="str">
            <v>Vestas</v>
          </cell>
          <cell r="AP400" t="str">
            <v>V162-7,2</v>
          </cell>
          <cell r="AQ400">
            <v>169</v>
          </cell>
          <cell r="AR400">
            <v>162</v>
          </cell>
          <cell r="AS400">
            <v>250</v>
          </cell>
          <cell r="AT400">
            <v>7200</v>
          </cell>
          <cell r="AX400"/>
          <cell r="AY400"/>
          <cell r="BG400"/>
          <cell r="BI400"/>
          <cell r="BL400"/>
          <cell r="BM400"/>
          <cell r="BN400"/>
          <cell r="BO400"/>
          <cell r="BP400"/>
          <cell r="BQ400"/>
          <cell r="BR400"/>
          <cell r="BS400"/>
          <cell r="BT400"/>
          <cell r="BU400"/>
          <cell r="BW400" t="str">
            <v>40173-26</v>
          </cell>
          <cell r="BX400" t="str">
            <v>1a</v>
          </cell>
          <cell r="BY400" t="str">
            <v>P</v>
          </cell>
          <cell r="CB400">
            <v>46128</v>
          </cell>
          <cell r="CC400" t="str">
            <v>Luftfahrt, Militär</v>
          </cell>
        </row>
        <row r="401">
          <cell r="B401" t="str">
            <v>V</v>
          </cell>
          <cell r="C401" t="str">
            <v>497</v>
          </cell>
          <cell r="M401" t="str">
            <v>Außenbereich Ahausen</v>
          </cell>
          <cell r="N401"/>
          <cell r="O401"/>
          <cell r="T401">
            <v>519407</v>
          </cell>
          <cell r="U401">
            <v>5875973</v>
          </cell>
          <cell r="X401"/>
          <cell r="AA401"/>
          <cell r="AO401" t="str">
            <v>Vestas</v>
          </cell>
          <cell r="AP401" t="str">
            <v>V162-7,2</v>
          </cell>
          <cell r="AQ401">
            <v>169</v>
          </cell>
          <cell r="AR401">
            <v>162</v>
          </cell>
          <cell r="AS401">
            <v>250</v>
          </cell>
          <cell r="AT401">
            <v>7200</v>
          </cell>
          <cell r="AX401"/>
          <cell r="AY401"/>
          <cell r="BG401"/>
          <cell r="BI401"/>
          <cell r="BL401"/>
          <cell r="BM401"/>
          <cell r="BN401"/>
          <cell r="BO401"/>
          <cell r="BP401"/>
          <cell r="BQ401"/>
          <cell r="BR401"/>
          <cell r="BS401"/>
          <cell r="BT401"/>
          <cell r="BU401"/>
          <cell r="BW401" t="str">
            <v>40173-26</v>
          </cell>
          <cell r="BX401" t="str">
            <v>1a</v>
          </cell>
          <cell r="BY401" t="str">
            <v>P</v>
          </cell>
          <cell r="CB401">
            <v>46128</v>
          </cell>
          <cell r="CC401" t="str">
            <v>Luftfahrt, Militär</v>
          </cell>
        </row>
        <row r="402">
          <cell r="B402" t="str">
            <v>V</v>
          </cell>
          <cell r="C402" t="str">
            <v>498</v>
          </cell>
          <cell r="M402" t="str">
            <v>Außenbereich Ahausen</v>
          </cell>
          <cell r="N402"/>
          <cell r="O402"/>
          <cell r="T402">
            <v>519550</v>
          </cell>
          <cell r="U402">
            <v>5875670</v>
          </cell>
          <cell r="X402"/>
          <cell r="AA402"/>
          <cell r="AO402" t="str">
            <v>Vestas</v>
          </cell>
          <cell r="AP402" t="str">
            <v>V162-7,2</v>
          </cell>
          <cell r="AQ402">
            <v>169</v>
          </cell>
          <cell r="AR402">
            <v>162</v>
          </cell>
          <cell r="AS402">
            <v>250</v>
          </cell>
          <cell r="AT402">
            <v>7200</v>
          </cell>
          <cell r="AX402"/>
          <cell r="AY402"/>
          <cell r="BG402"/>
          <cell r="BI402"/>
          <cell r="BL402"/>
          <cell r="BM402"/>
          <cell r="BN402"/>
          <cell r="BO402"/>
          <cell r="BP402"/>
          <cell r="BQ402"/>
          <cell r="BR402"/>
          <cell r="BS402"/>
          <cell r="BT402"/>
          <cell r="BU402"/>
          <cell r="BW402" t="str">
            <v>40173-26</v>
          </cell>
          <cell r="BX402" t="str">
            <v>1a</v>
          </cell>
          <cell r="BY402" t="str">
            <v>P</v>
          </cell>
          <cell r="CB402">
            <v>46128</v>
          </cell>
          <cell r="CC402" t="str">
            <v>Luftfahrt, Militär</v>
          </cell>
        </row>
        <row r="403">
          <cell r="B403" t="str">
            <v>V</v>
          </cell>
          <cell r="C403" t="str">
            <v>499</v>
          </cell>
          <cell r="M403" t="str">
            <v>Außenbereich Süderwalsede</v>
          </cell>
          <cell r="N403"/>
          <cell r="O403"/>
          <cell r="T403">
            <v>525441</v>
          </cell>
          <cell r="U403">
            <v>5870918</v>
          </cell>
          <cell r="X403"/>
          <cell r="AA403"/>
          <cell r="AO403" t="str">
            <v>Enercon</v>
          </cell>
          <cell r="AP403" t="str">
            <v>E-175 EP5 E2</v>
          </cell>
          <cell r="AQ403">
            <v>174.5</v>
          </cell>
          <cell r="AR403">
            <v>175</v>
          </cell>
          <cell r="AS403">
            <v>262</v>
          </cell>
          <cell r="AT403">
            <v>7000</v>
          </cell>
          <cell r="AX403"/>
          <cell r="AY403"/>
          <cell r="BG403"/>
          <cell r="BI403"/>
          <cell r="BL403"/>
          <cell r="BM403"/>
          <cell r="BN403"/>
          <cell r="BO403"/>
          <cell r="BP403"/>
          <cell r="BQ403"/>
          <cell r="BR403"/>
          <cell r="BS403"/>
          <cell r="BT403"/>
          <cell r="BU403"/>
          <cell r="BW403" t="str">
            <v>40224-26</v>
          </cell>
          <cell r="BX403" t="str">
            <v>1a</v>
          </cell>
          <cell r="BY403" t="str">
            <v>B</v>
          </cell>
          <cell r="CB403"/>
          <cell r="CC403" t="str">
            <v>Schall, Schatten, Standorteignung, Verteidigungsradar</v>
          </cell>
        </row>
        <row r="404">
          <cell r="B404" t="str">
            <v>V</v>
          </cell>
          <cell r="C404" t="str">
            <v>500</v>
          </cell>
          <cell r="M404" t="str">
            <v>Außenbereich Süderwalsede</v>
          </cell>
          <cell r="N404"/>
          <cell r="O404"/>
          <cell r="T404">
            <v>525651</v>
          </cell>
          <cell r="U404">
            <v>5871421</v>
          </cell>
          <cell r="X404"/>
          <cell r="AA404"/>
          <cell r="AO404" t="str">
            <v>Enercon</v>
          </cell>
          <cell r="AP404" t="str">
            <v>E-175 EP5 E2</v>
          </cell>
          <cell r="AQ404">
            <v>174.5</v>
          </cell>
          <cell r="AR404">
            <v>175</v>
          </cell>
          <cell r="AS404">
            <v>262</v>
          </cell>
          <cell r="AT404">
            <v>7000</v>
          </cell>
          <cell r="AX404"/>
          <cell r="AY404"/>
          <cell r="BG404"/>
          <cell r="BI404"/>
          <cell r="BL404"/>
          <cell r="BM404"/>
          <cell r="BN404"/>
          <cell r="BO404"/>
          <cell r="BP404"/>
          <cell r="BQ404"/>
          <cell r="BR404"/>
          <cell r="BS404"/>
          <cell r="BT404"/>
          <cell r="BU404"/>
          <cell r="BW404" t="str">
            <v>40224-26</v>
          </cell>
          <cell r="BX404" t="str">
            <v>1a</v>
          </cell>
          <cell r="BY404" t="str">
            <v>B</v>
          </cell>
          <cell r="CB404"/>
          <cell r="CC404" t="str">
            <v>Schall, Schatten, Standorteignung, Verteidigungsradar</v>
          </cell>
        </row>
        <row r="405">
          <cell r="B405" t="str">
            <v>V</v>
          </cell>
          <cell r="C405" t="str">
            <v>501</v>
          </cell>
          <cell r="M405" t="str">
            <v>Außenbereich Süderwalsede</v>
          </cell>
          <cell r="N405"/>
          <cell r="O405"/>
          <cell r="T405">
            <v>526198</v>
          </cell>
          <cell r="U405">
            <v>5871831</v>
          </cell>
          <cell r="X405"/>
          <cell r="AA405"/>
          <cell r="AO405" t="str">
            <v>Enercon</v>
          </cell>
          <cell r="AP405" t="str">
            <v>E-175 EP5 E2</v>
          </cell>
          <cell r="AQ405">
            <v>174.5</v>
          </cell>
          <cell r="AR405">
            <v>175</v>
          </cell>
          <cell r="AS405">
            <v>262</v>
          </cell>
          <cell r="AT405">
            <v>7000</v>
          </cell>
          <cell r="AX405"/>
          <cell r="AY405"/>
          <cell r="BG405"/>
          <cell r="BI405"/>
          <cell r="BL405"/>
          <cell r="BM405"/>
          <cell r="BN405"/>
          <cell r="BO405"/>
          <cell r="BP405"/>
          <cell r="BQ405"/>
          <cell r="BR405"/>
          <cell r="BS405"/>
          <cell r="BT405"/>
          <cell r="BU405"/>
          <cell r="BW405" t="str">
            <v>40224-26</v>
          </cell>
          <cell r="BX405" t="str">
            <v>1a</v>
          </cell>
          <cell r="BY405" t="str">
            <v>B</v>
          </cell>
          <cell r="CB405"/>
          <cell r="CC405" t="str">
            <v>Schall, Schatten, Standorteignung, Verteidigungsradar</v>
          </cell>
        </row>
        <row r="406">
          <cell r="B406" t="str">
            <v>V</v>
          </cell>
          <cell r="C406" t="str">
            <v>502</v>
          </cell>
          <cell r="M406" t="str">
            <v>Außenbereich Süderwalsede</v>
          </cell>
          <cell r="N406"/>
          <cell r="O406"/>
          <cell r="T406">
            <v>526534</v>
          </cell>
          <cell r="U406">
            <v>5872257</v>
          </cell>
          <cell r="X406"/>
          <cell r="AA406"/>
          <cell r="AO406" t="str">
            <v>Enercon</v>
          </cell>
          <cell r="AP406" t="str">
            <v>E-175 EP5 E2</v>
          </cell>
          <cell r="AQ406">
            <v>174.5</v>
          </cell>
          <cell r="AR406">
            <v>175</v>
          </cell>
          <cell r="AS406">
            <v>262</v>
          </cell>
          <cell r="AT406">
            <v>7000</v>
          </cell>
          <cell r="AX406"/>
          <cell r="AY406"/>
          <cell r="BG406"/>
          <cell r="BI406"/>
          <cell r="BL406"/>
          <cell r="BM406"/>
          <cell r="BN406"/>
          <cell r="BO406"/>
          <cell r="BP406"/>
          <cell r="BQ406"/>
          <cell r="BR406"/>
          <cell r="BS406"/>
          <cell r="BT406"/>
          <cell r="BU406"/>
          <cell r="BW406" t="str">
            <v>40224-26</v>
          </cell>
          <cell r="BX406" t="str">
            <v>1a</v>
          </cell>
          <cell r="BY406" t="str">
            <v>B</v>
          </cell>
          <cell r="CB406"/>
          <cell r="CC406" t="str">
            <v>Schall, Schatten, Standorteignung, Verteidigungsradar</v>
          </cell>
        </row>
        <row r="407">
          <cell r="B407" t="str">
            <v>V</v>
          </cell>
          <cell r="C407" t="str">
            <v>503</v>
          </cell>
          <cell r="M407" t="str">
            <v>Außenbereich Süderwalsede</v>
          </cell>
          <cell r="N407"/>
          <cell r="O407"/>
          <cell r="T407">
            <v>526693</v>
          </cell>
          <cell r="U407">
            <v>5872615</v>
          </cell>
          <cell r="X407"/>
          <cell r="AA407"/>
          <cell r="AO407" t="str">
            <v>Enercon</v>
          </cell>
          <cell r="AP407" t="str">
            <v>E-175 EP5 E2</v>
          </cell>
          <cell r="AQ407">
            <v>174.5</v>
          </cell>
          <cell r="AR407">
            <v>175</v>
          </cell>
          <cell r="AS407">
            <v>262</v>
          </cell>
          <cell r="AT407">
            <v>7000</v>
          </cell>
          <cell r="AX407"/>
          <cell r="AY407"/>
          <cell r="BG407"/>
          <cell r="BI407"/>
          <cell r="BL407"/>
          <cell r="BM407"/>
          <cell r="BN407"/>
          <cell r="BO407"/>
          <cell r="BP407"/>
          <cell r="BQ407"/>
          <cell r="BR407"/>
          <cell r="BS407"/>
          <cell r="BT407"/>
          <cell r="BU407"/>
          <cell r="BW407" t="str">
            <v>40224-26</v>
          </cell>
          <cell r="BX407" t="str">
            <v>1a</v>
          </cell>
          <cell r="BY407" t="str">
            <v>B</v>
          </cell>
          <cell r="CB407"/>
          <cell r="CC407" t="str">
            <v>Schall, Schatten, Standorteignung, Verteidigungsradar</v>
          </cell>
        </row>
        <row r="408">
          <cell r="B408" t="str">
            <v>V</v>
          </cell>
          <cell r="C408" t="str">
            <v>504</v>
          </cell>
          <cell r="M408" t="str">
            <v>Außenbereich Kirchwalsede</v>
          </cell>
          <cell r="N408"/>
          <cell r="O408"/>
          <cell r="T408">
            <v>527092</v>
          </cell>
          <cell r="U408">
            <v>5873047</v>
          </cell>
          <cell r="X408"/>
          <cell r="AA408"/>
          <cell r="AO408" t="str">
            <v>Enercon</v>
          </cell>
          <cell r="AP408" t="str">
            <v>E-175 EP5 E2</v>
          </cell>
          <cell r="AQ408">
            <v>174.5</v>
          </cell>
          <cell r="AR408">
            <v>175</v>
          </cell>
          <cell r="AS408">
            <v>262</v>
          </cell>
          <cell r="AT408">
            <v>7000</v>
          </cell>
          <cell r="AX408"/>
          <cell r="AY408"/>
          <cell r="BG408"/>
          <cell r="BI408"/>
          <cell r="BL408"/>
          <cell r="BM408"/>
          <cell r="BN408"/>
          <cell r="BO408"/>
          <cell r="BP408"/>
          <cell r="BQ408"/>
          <cell r="BR408"/>
          <cell r="BS408"/>
          <cell r="BT408"/>
          <cell r="BU408"/>
          <cell r="BW408" t="str">
            <v>40224-26</v>
          </cell>
          <cell r="BX408" t="str">
            <v>1a</v>
          </cell>
          <cell r="BY408" t="str">
            <v>B</v>
          </cell>
          <cell r="CB408"/>
          <cell r="CC408" t="str">
            <v>Schall, Schatten, Standorteignung, Verteidigungsradar</v>
          </cell>
        </row>
        <row r="409">
          <cell r="B409" t="str">
            <v>V</v>
          </cell>
          <cell r="C409" t="str">
            <v>505</v>
          </cell>
          <cell r="M409" t="str">
            <v>Außenbereich Kirchwalsede</v>
          </cell>
          <cell r="N409"/>
          <cell r="O409"/>
          <cell r="T409">
            <v>525889</v>
          </cell>
          <cell r="U409">
            <v>5872823</v>
          </cell>
          <cell r="X409"/>
          <cell r="AA409"/>
          <cell r="AO409" t="str">
            <v>Enercon</v>
          </cell>
          <cell r="AP409" t="str">
            <v>E-175 EP5 E2</v>
          </cell>
          <cell r="AQ409">
            <v>174.5</v>
          </cell>
          <cell r="AR409">
            <v>175</v>
          </cell>
          <cell r="AS409">
            <v>262</v>
          </cell>
          <cell r="AT409">
            <v>7000</v>
          </cell>
          <cell r="AX409"/>
          <cell r="AY409"/>
          <cell r="BG409"/>
          <cell r="BI409"/>
          <cell r="BL409"/>
          <cell r="BM409"/>
          <cell r="BN409"/>
          <cell r="BO409"/>
          <cell r="BP409"/>
          <cell r="BQ409"/>
          <cell r="BR409"/>
          <cell r="BS409"/>
          <cell r="BT409"/>
          <cell r="BU409"/>
          <cell r="BW409" t="str">
            <v>40224-26</v>
          </cell>
          <cell r="BX409" t="str">
            <v>1a</v>
          </cell>
          <cell r="BY409" t="str">
            <v>B</v>
          </cell>
          <cell r="CB409"/>
          <cell r="CC409" t="str">
            <v>Schall, Schatten, Standorteignung, Verteidigungsradar</v>
          </cell>
        </row>
        <row r="410">
          <cell r="B410" t="str">
            <v>V</v>
          </cell>
          <cell r="C410" t="str">
            <v>506</v>
          </cell>
          <cell r="M410" t="str">
            <v>Außenbereich Süderwalsede</v>
          </cell>
          <cell r="N410"/>
          <cell r="O410"/>
          <cell r="T410">
            <v>526408</v>
          </cell>
          <cell r="U410">
            <v>5872945</v>
          </cell>
          <cell r="X410"/>
          <cell r="AA410"/>
          <cell r="AO410" t="str">
            <v>Enercon</v>
          </cell>
          <cell r="AP410" t="str">
            <v>E-175 EP5 E2</v>
          </cell>
          <cell r="AQ410">
            <v>174.5</v>
          </cell>
          <cell r="AR410">
            <v>175</v>
          </cell>
          <cell r="AS410">
            <v>262</v>
          </cell>
          <cell r="AT410">
            <v>7000</v>
          </cell>
          <cell r="AX410"/>
          <cell r="AY410"/>
          <cell r="BG410"/>
          <cell r="BI410"/>
          <cell r="BL410"/>
          <cell r="BM410"/>
          <cell r="BN410"/>
          <cell r="BO410"/>
          <cell r="BP410"/>
          <cell r="BQ410"/>
          <cell r="BR410"/>
          <cell r="BS410"/>
          <cell r="BT410"/>
          <cell r="BU410"/>
          <cell r="BW410" t="str">
            <v>40224-26</v>
          </cell>
          <cell r="BX410" t="str">
            <v>1a</v>
          </cell>
          <cell r="BY410" t="str">
            <v>B</v>
          </cell>
          <cell r="CB410"/>
          <cell r="CC410" t="str">
            <v>Schall, Schatten, Standorteignung, Verteidigungsradar</v>
          </cell>
        </row>
        <row r="411">
          <cell r="B411" t="str">
            <v>V</v>
          </cell>
          <cell r="C411" t="str">
            <v>507</v>
          </cell>
          <cell r="M411" t="str">
            <v>Elsdorf Außenbereich</v>
          </cell>
          <cell r="N411"/>
          <cell r="O411"/>
          <cell r="T411">
            <v>523747</v>
          </cell>
          <cell r="U411">
            <v>5897595</v>
          </cell>
          <cell r="X411"/>
          <cell r="AA411"/>
          <cell r="AO411" t="str">
            <v>Nordex</v>
          </cell>
          <cell r="AP411" t="str">
            <v>N175</v>
          </cell>
          <cell r="AQ411">
            <v>179</v>
          </cell>
          <cell r="AR411">
            <v>175</v>
          </cell>
          <cell r="AS411">
            <v>266.5</v>
          </cell>
          <cell r="AT411">
            <v>6800</v>
          </cell>
          <cell r="AX411"/>
          <cell r="AY411"/>
          <cell r="BG411"/>
          <cell r="BI411"/>
          <cell r="BL411"/>
          <cell r="BM411"/>
          <cell r="BN411"/>
          <cell r="BO411"/>
          <cell r="BP411"/>
          <cell r="BQ411"/>
          <cell r="BR411"/>
          <cell r="BS411"/>
          <cell r="BT411"/>
          <cell r="BU411"/>
          <cell r="BW411" t="str">
            <v>40269-26</v>
          </cell>
          <cell r="BX411" t="str">
            <v>1a</v>
          </cell>
          <cell r="BY411" t="str">
            <v>B</v>
          </cell>
          <cell r="CB411"/>
          <cell r="CC411" t="str">
            <v>Bundeswehr, Luftfahrt</v>
          </cell>
        </row>
        <row r="412">
          <cell r="B412" t="str">
            <v>V</v>
          </cell>
          <cell r="C412" t="str">
            <v>508</v>
          </cell>
          <cell r="M412" t="str">
            <v>Elsdorf Außenbereich</v>
          </cell>
          <cell r="N412"/>
          <cell r="O412"/>
          <cell r="T412">
            <v>523282</v>
          </cell>
          <cell r="U412">
            <v>5897370</v>
          </cell>
          <cell r="X412"/>
          <cell r="AA412"/>
          <cell r="AO412" t="str">
            <v>Nordex</v>
          </cell>
          <cell r="AP412" t="str">
            <v>N175</v>
          </cell>
          <cell r="AQ412">
            <v>179</v>
          </cell>
          <cell r="AR412">
            <v>175</v>
          </cell>
          <cell r="AS412">
            <v>266.5</v>
          </cell>
          <cell r="AT412">
            <v>6800</v>
          </cell>
          <cell r="AX412"/>
          <cell r="AY412"/>
          <cell r="BG412"/>
          <cell r="BI412"/>
          <cell r="BL412"/>
          <cell r="BM412"/>
          <cell r="BN412"/>
          <cell r="BO412"/>
          <cell r="BP412"/>
          <cell r="BQ412"/>
          <cell r="BR412"/>
          <cell r="BS412"/>
          <cell r="BT412"/>
          <cell r="BU412"/>
          <cell r="BW412" t="str">
            <v>40269-26</v>
          </cell>
          <cell r="BX412" t="str">
            <v>1a</v>
          </cell>
          <cell r="BY412" t="str">
            <v>B</v>
          </cell>
          <cell r="CB412"/>
          <cell r="CC412" t="str">
            <v>Bundeswehr, Luftfahrt</v>
          </cell>
        </row>
        <row r="413">
          <cell r="B413" t="str">
            <v>V</v>
          </cell>
          <cell r="C413" t="str">
            <v>509</v>
          </cell>
          <cell r="M413" t="str">
            <v>Elsdorf Außenbereich</v>
          </cell>
          <cell r="N413"/>
          <cell r="O413"/>
          <cell r="T413">
            <v>523340</v>
          </cell>
          <cell r="U413">
            <v>5896987</v>
          </cell>
          <cell r="X413"/>
          <cell r="AA413"/>
          <cell r="AO413" t="str">
            <v>Nordex</v>
          </cell>
          <cell r="AP413" t="str">
            <v>N175</v>
          </cell>
          <cell r="AQ413">
            <v>179</v>
          </cell>
          <cell r="AR413">
            <v>175</v>
          </cell>
          <cell r="AS413">
            <v>266.5</v>
          </cell>
          <cell r="AT413">
            <v>6800</v>
          </cell>
          <cell r="AX413"/>
          <cell r="AY413"/>
          <cell r="BG413"/>
          <cell r="BI413"/>
          <cell r="BL413"/>
          <cell r="BM413"/>
          <cell r="BN413"/>
          <cell r="BO413"/>
          <cell r="BP413"/>
          <cell r="BQ413"/>
          <cell r="BR413"/>
          <cell r="BS413"/>
          <cell r="BT413"/>
          <cell r="BU413"/>
          <cell r="BW413" t="str">
            <v>40269-26</v>
          </cell>
          <cell r="BX413" t="str">
            <v>1a</v>
          </cell>
          <cell r="BY413" t="str">
            <v>B</v>
          </cell>
          <cell r="CB413"/>
          <cell r="CC413" t="str">
            <v>Bundeswehr, Luftfahrt</v>
          </cell>
        </row>
        <row r="414">
          <cell r="B414" t="str">
            <v>V</v>
          </cell>
          <cell r="C414" t="str">
            <v>510</v>
          </cell>
          <cell r="M414" t="str">
            <v>Elsdorf Außenbereich</v>
          </cell>
          <cell r="N414"/>
          <cell r="O414"/>
          <cell r="T414">
            <v>523033</v>
          </cell>
          <cell r="U414">
            <v>5896727</v>
          </cell>
          <cell r="X414"/>
          <cell r="AA414"/>
          <cell r="AO414" t="str">
            <v>Nordex</v>
          </cell>
          <cell r="AP414" t="str">
            <v>N175</v>
          </cell>
          <cell r="AQ414">
            <v>179</v>
          </cell>
          <cell r="AR414">
            <v>175</v>
          </cell>
          <cell r="AS414">
            <v>266.5</v>
          </cell>
          <cell r="AT414">
            <v>6800</v>
          </cell>
          <cell r="AX414"/>
          <cell r="AY414"/>
          <cell r="BG414"/>
          <cell r="BI414"/>
          <cell r="BL414"/>
          <cell r="BM414"/>
          <cell r="BN414"/>
          <cell r="BO414"/>
          <cell r="BP414"/>
          <cell r="BQ414"/>
          <cell r="BR414"/>
          <cell r="BS414"/>
          <cell r="BT414"/>
          <cell r="BU414"/>
          <cell r="BW414" t="str">
            <v>40269-26</v>
          </cell>
          <cell r="BX414" t="str">
            <v>1a</v>
          </cell>
          <cell r="BY414" t="str">
            <v>B</v>
          </cell>
          <cell r="CB414"/>
          <cell r="CC414" t="str">
            <v>Bundeswehr, Luftfahrt</v>
          </cell>
        </row>
        <row r="415">
          <cell r="B415" t="str">
            <v>V</v>
          </cell>
          <cell r="C415" t="str">
            <v>511</v>
          </cell>
          <cell r="M415" t="str">
            <v>Elsdorf Außenbereich</v>
          </cell>
          <cell r="N415"/>
          <cell r="O415"/>
          <cell r="T415">
            <v>522515</v>
          </cell>
          <cell r="U415">
            <v>5896527</v>
          </cell>
          <cell r="X415"/>
          <cell r="AA415"/>
          <cell r="AO415" t="str">
            <v>Nordex</v>
          </cell>
          <cell r="AP415" t="str">
            <v>N175</v>
          </cell>
          <cell r="AQ415">
            <v>179</v>
          </cell>
          <cell r="AR415">
            <v>175</v>
          </cell>
          <cell r="AS415">
            <v>266.5</v>
          </cell>
          <cell r="AT415">
            <v>6800</v>
          </cell>
          <cell r="AX415"/>
          <cell r="AY415"/>
          <cell r="BG415"/>
          <cell r="BI415"/>
          <cell r="BL415"/>
          <cell r="BM415"/>
          <cell r="BN415"/>
          <cell r="BO415"/>
          <cell r="BP415"/>
          <cell r="BQ415"/>
          <cell r="BR415"/>
          <cell r="BS415"/>
          <cell r="BT415"/>
          <cell r="BU415"/>
          <cell r="BW415" t="str">
            <v>40269-26</v>
          </cell>
          <cell r="BX415" t="str">
            <v>1a</v>
          </cell>
          <cell r="BY415" t="str">
            <v>B</v>
          </cell>
          <cell r="CB415"/>
          <cell r="CC415" t="str">
            <v>Bundeswehr, Luftfahrt</v>
          </cell>
        </row>
        <row r="416">
          <cell r="B416" t="str">
            <v>V</v>
          </cell>
          <cell r="C416" t="str">
            <v>512</v>
          </cell>
          <cell r="M416" t="str">
            <v>Elsdorf Außenbereich</v>
          </cell>
          <cell r="N416"/>
          <cell r="O416"/>
          <cell r="T416">
            <v>522907</v>
          </cell>
          <cell r="U416">
            <v>5896276</v>
          </cell>
          <cell r="X416"/>
          <cell r="AA416"/>
          <cell r="AO416" t="str">
            <v>Nordex</v>
          </cell>
          <cell r="AP416" t="str">
            <v>N175</v>
          </cell>
          <cell r="AQ416">
            <v>179</v>
          </cell>
          <cell r="AR416">
            <v>175</v>
          </cell>
          <cell r="AS416">
            <v>266.5</v>
          </cell>
          <cell r="AT416">
            <v>6800</v>
          </cell>
          <cell r="AX416"/>
          <cell r="AY416"/>
          <cell r="BG416"/>
          <cell r="BI416"/>
          <cell r="BL416"/>
          <cell r="BM416"/>
          <cell r="BN416"/>
          <cell r="BO416"/>
          <cell r="BP416"/>
          <cell r="BQ416"/>
          <cell r="BR416"/>
          <cell r="BS416"/>
          <cell r="BT416"/>
          <cell r="BU416"/>
          <cell r="BW416" t="str">
            <v>40269-26</v>
          </cell>
          <cell r="BX416" t="str">
            <v>1a</v>
          </cell>
          <cell r="BY416" t="str">
            <v>B</v>
          </cell>
          <cell r="CB416"/>
          <cell r="CC416" t="str">
            <v>Bundeswehr, Luftfahrt</v>
          </cell>
        </row>
        <row r="417">
          <cell r="B417" t="str">
            <v>V</v>
          </cell>
          <cell r="C417" t="str">
            <v>513</v>
          </cell>
          <cell r="M417" t="str">
            <v>Elsdorf Außenbereich</v>
          </cell>
          <cell r="N417"/>
          <cell r="O417"/>
          <cell r="T417">
            <v>524032</v>
          </cell>
          <cell r="U417">
            <v>5897080</v>
          </cell>
          <cell r="X417"/>
          <cell r="AA417"/>
          <cell r="AO417" t="str">
            <v>Nordex</v>
          </cell>
          <cell r="AP417" t="str">
            <v>N175</v>
          </cell>
          <cell r="AQ417">
            <v>179</v>
          </cell>
          <cell r="AR417">
            <v>175</v>
          </cell>
          <cell r="AS417">
            <v>266.5</v>
          </cell>
          <cell r="AT417">
            <v>6800</v>
          </cell>
          <cell r="AX417"/>
          <cell r="AY417"/>
          <cell r="BG417"/>
          <cell r="BI417"/>
          <cell r="BL417"/>
          <cell r="BM417"/>
          <cell r="BN417"/>
          <cell r="BO417"/>
          <cell r="BP417"/>
          <cell r="BQ417"/>
          <cell r="BR417"/>
          <cell r="BS417"/>
          <cell r="BT417"/>
          <cell r="BU417"/>
          <cell r="BW417" t="str">
            <v>40269-26</v>
          </cell>
          <cell r="BX417" t="str">
            <v>1a</v>
          </cell>
          <cell r="BY417" t="str">
            <v>B</v>
          </cell>
          <cell r="CB417"/>
          <cell r="CC417" t="str">
            <v>Bundeswehr, Luftfahrt</v>
          </cell>
        </row>
        <row r="418">
          <cell r="B418" t="str">
            <v>V</v>
          </cell>
          <cell r="C418" t="str">
            <v>514</v>
          </cell>
          <cell r="M418" t="str">
            <v>Elsdorf Außenbereich</v>
          </cell>
          <cell r="N418"/>
          <cell r="O418"/>
          <cell r="T418">
            <v>523925</v>
          </cell>
          <cell r="U418">
            <v>5896688</v>
          </cell>
          <cell r="X418"/>
          <cell r="AA418"/>
          <cell r="AO418" t="str">
            <v>Nordex</v>
          </cell>
          <cell r="AP418" t="str">
            <v>N175</v>
          </cell>
          <cell r="AQ418">
            <v>179</v>
          </cell>
          <cell r="AR418">
            <v>175</v>
          </cell>
          <cell r="AS418">
            <v>266.5</v>
          </cell>
          <cell r="AT418">
            <v>6800</v>
          </cell>
          <cell r="AX418"/>
          <cell r="AY418"/>
          <cell r="BG418"/>
          <cell r="BI418"/>
          <cell r="BL418"/>
          <cell r="BM418"/>
          <cell r="BN418"/>
          <cell r="BO418"/>
          <cell r="BP418"/>
          <cell r="BQ418"/>
          <cell r="BR418"/>
          <cell r="BS418"/>
          <cell r="BT418"/>
          <cell r="BU418"/>
          <cell r="BW418" t="str">
            <v>40269-26</v>
          </cell>
          <cell r="BX418" t="str">
            <v>1a</v>
          </cell>
          <cell r="BY418" t="str">
            <v>B</v>
          </cell>
          <cell r="CB418"/>
          <cell r="CC418" t="str">
            <v>Bundeswehr, Luftfahrt</v>
          </cell>
        </row>
        <row r="419">
          <cell r="B419" t="str">
            <v>V</v>
          </cell>
          <cell r="C419" t="str">
            <v>515</v>
          </cell>
          <cell r="M419" t="str">
            <v>Elsdorf Außenbereich</v>
          </cell>
          <cell r="N419"/>
          <cell r="O419"/>
          <cell r="T419">
            <v>523601</v>
          </cell>
          <cell r="U419">
            <v>5896397</v>
          </cell>
          <cell r="X419"/>
          <cell r="AA419"/>
          <cell r="AO419" t="str">
            <v>Nordex</v>
          </cell>
          <cell r="AP419" t="str">
            <v>N175</v>
          </cell>
          <cell r="AQ419">
            <v>179</v>
          </cell>
          <cell r="AR419">
            <v>175</v>
          </cell>
          <cell r="AS419">
            <v>266.5</v>
          </cell>
          <cell r="AT419">
            <v>6800</v>
          </cell>
          <cell r="AX419"/>
          <cell r="AY419"/>
          <cell r="BG419"/>
          <cell r="BI419"/>
          <cell r="BL419"/>
          <cell r="BM419"/>
          <cell r="BN419"/>
          <cell r="BO419"/>
          <cell r="BP419"/>
          <cell r="BQ419"/>
          <cell r="BR419"/>
          <cell r="BS419"/>
          <cell r="BT419"/>
          <cell r="BU419"/>
          <cell r="BW419" t="str">
            <v>40269-26</v>
          </cell>
          <cell r="BX419" t="str">
            <v>1a</v>
          </cell>
          <cell r="BY419" t="str">
            <v>B</v>
          </cell>
          <cell r="CB419"/>
          <cell r="CC419" t="str">
            <v>Bundeswehr, Luftfahrt</v>
          </cell>
        </row>
        <row r="420">
          <cell r="B420" t="str">
            <v>V</v>
          </cell>
          <cell r="C420" t="str">
            <v>516</v>
          </cell>
          <cell r="M420" t="str">
            <v>Elsdorf Außenbereich</v>
          </cell>
          <cell r="N420"/>
          <cell r="O420"/>
          <cell r="T420">
            <v>523844</v>
          </cell>
          <cell r="U420">
            <v>5896085</v>
          </cell>
          <cell r="X420"/>
          <cell r="AA420"/>
          <cell r="AO420" t="str">
            <v>Nordex</v>
          </cell>
          <cell r="AP420" t="str">
            <v>N175</v>
          </cell>
          <cell r="AQ420">
            <v>179</v>
          </cell>
          <cell r="AR420">
            <v>175</v>
          </cell>
          <cell r="AS420">
            <v>266.5</v>
          </cell>
          <cell r="AT420">
            <v>6800</v>
          </cell>
          <cell r="AX420"/>
          <cell r="AY420"/>
          <cell r="BG420"/>
          <cell r="BI420"/>
          <cell r="BL420"/>
          <cell r="BM420"/>
          <cell r="BN420"/>
          <cell r="BO420"/>
          <cell r="BP420"/>
          <cell r="BQ420"/>
          <cell r="BR420"/>
          <cell r="BS420"/>
          <cell r="BT420"/>
          <cell r="BU420"/>
          <cell r="BW420" t="str">
            <v>40269-26</v>
          </cell>
          <cell r="BX420" t="str">
            <v>1a</v>
          </cell>
          <cell r="BY420" t="str">
            <v>B</v>
          </cell>
          <cell r="CB420"/>
          <cell r="CC420" t="str">
            <v>Bundeswehr, Luftfahrt</v>
          </cell>
        </row>
        <row r="421">
          <cell r="B421" t="str">
            <v>V</v>
          </cell>
          <cell r="C421" t="str">
            <v>517</v>
          </cell>
          <cell r="M421" t="str">
            <v>Außenbereich Hassendorf</v>
          </cell>
          <cell r="N421"/>
          <cell r="O421"/>
          <cell r="T421">
            <v>517547</v>
          </cell>
          <cell r="U421">
            <v>5882771</v>
          </cell>
          <cell r="X421"/>
          <cell r="AA421"/>
          <cell r="AO421" t="str">
            <v>Nordex</v>
          </cell>
          <cell r="AP421" t="str">
            <v>N175</v>
          </cell>
          <cell r="AQ421">
            <v>179</v>
          </cell>
          <cell r="AR421">
            <v>175</v>
          </cell>
          <cell r="AS421">
            <v>266.5</v>
          </cell>
          <cell r="AT421">
            <v>6800</v>
          </cell>
          <cell r="AX421"/>
          <cell r="AY421"/>
          <cell r="BG421"/>
          <cell r="BI421"/>
          <cell r="BL421"/>
          <cell r="BM421"/>
          <cell r="BN421"/>
          <cell r="BO421"/>
          <cell r="BP421"/>
          <cell r="BQ421"/>
          <cell r="BR421"/>
          <cell r="BS421"/>
          <cell r="BT421"/>
          <cell r="BU421"/>
          <cell r="BW421" t="str">
            <v>40293-26</v>
          </cell>
          <cell r="BX421" t="str">
            <v>1a</v>
          </cell>
          <cell r="BY421" t="str">
            <v>B</v>
          </cell>
          <cell r="CA421"/>
          <cell r="CC421" t="str">
            <v>Bundeswehr, Luftfahrt, Radar, Richtfunk</v>
          </cell>
        </row>
        <row r="422">
          <cell r="B422" t="str">
            <v>V</v>
          </cell>
          <cell r="C422" t="str">
            <v>518</v>
          </cell>
          <cell r="M422" t="str">
            <v>Außenbereich Hassendorf</v>
          </cell>
          <cell r="N422"/>
          <cell r="O422"/>
          <cell r="T422">
            <v>518007</v>
          </cell>
          <cell r="U422">
            <v>5882741</v>
          </cell>
          <cell r="X422"/>
          <cell r="AA422"/>
          <cell r="AO422" t="str">
            <v>Nordex</v>
          </cell>
          <cell r="AP422" t="str">
            <v>N175</v>
          </cell>
          <cell r="AQ422">
            <v>179</v>
          </cell>
          <cell r="AR422">
            <v>175</v>
          </cell>
          <cell r="AS422">
            <v>266.5</v>
          </cell>
          <cell r="AT422">
            <v>6800</v>
          </cell>
          <cell r="AX422"/>
          <cell r="AY422"/>
          <cell r="BG422"/>
          <cell r="BI422"/>
          <cell r="BL422"/>
          <cell r="BM422"/>
          <cell r="BN422"/>
          <cell r="BO422"/>
          <cell r="BP422"/>
          <cell r="BQ422"/>
          <cell r="BR422"/>
          <cell r="BS422"/>
          <cell r="BT422"/>
          <cell r="BU422"/>
          <cell r="BW422" t="str">
            <v>40293-26</v>
          </cell>
          <cell r="BX422" t="str">
            <v>1a</v>
          </cell>
          <cell r="BY422" t="str">
            <v>B</v>
          </cell>
          <cell r="CA422"/>
          <cell r="CC422" t="str">
            <v>Bundeswehr, Luftfahrt, Radar, Richtfunk</v>
          </cell>
        </row>
        <row r="423">
          <cell r="B423" t="str">
            <v>V</v>
          </cell>
          <cell r="C423" t="str">
            <v>519</v>
          </cell>
          <cell r="M423" t="str">
            <v>Außenbereich Hassendorf</v>
          </cell>
          <cell r="N423"/>
          <cell r="O423"/>
          <cell r="T423">
            <v>518434</v>
          </cell>
          <cell r="U423">
            <v>5882923</v>
          </cell>
          <cell r="X423"/>
          <cell r="AA423"/>
          <cell r="AO423" t="str">
            <v>Nordex</v>
          </cell>
          <cell r="AP423" t="str">
            <v>N175</v>
          </cell>
          <cell r="AQ423">
            <v>179</v>
          </cell>
          <cell r="AR423">
            <v>175</v>
          </cell>
          <cell r="AS423">
            <v>266.5</v>
          </cell>
          <cell r="AT423">
            <v>6800</v>
          </cell>
          <cell r="AX423"/>
          <cell r="AY423"/>
          <cell r="BG423"/>
          <cell r="BI423"/>
          <cell r="BL423"/>
          <cell r="BM423"/>
          <cell r="BN423"/>
          <cell r="BO423"/>
          <cell r="BP423"/>
          <cell r="BQ423"/>
          <cell r="BR423"/>
          <cell r="BS423"/>
          <cell r="BT423"/>
          <cell r="BU423"/>
          <cell r="BW423" t="str">
            <v>40293-26</v>
          </cell>
          <cell r="BX423" t="str">
            <v>1a</v>
          </cell>
          <cell r="BY423" t="str">
            <v>B</v>
          </cell>
          <cell r="CA423"/>
          <cell r="CC423" t="str">
            <v>Bundeswehr, Luftfahrt, Radar, Richtfunk</v>
          </cell>
        </row>
        <row r="424">
          <cell r="B424" t="str">
            <v>V</v>
          </cell>
          <cell r="C424" t="str">
            <v>520</v>
          </cell>
          <cell r="M424" t="str">
            <v>Außenbereich Hassendorf</v>
          </cell>
          <cell r="N424"/>
          <cell r="O424"/>
          <cell r="T424">
            <v>518705</v>
          </cell>
          <cell r="U424">
            <v>5883319</v>
          </cell>
          <cell r="X424"/>
          <cell r="AA424"/>
          <cell r="AO424" t="str">
            <v>Nordex</v>
          </cell>
          <cell r="AP424" t="str">
            <v>N175</v>
          </cell>
          <cell r="AQ424">
            <v>179</v>
          </cell>
          <cell r="AR424">
            <v>175</v>
          </cell>
          <cell r="AS424">
            <v>266.5</v>
          </cell>
          <cell r="AT424">
            <v>6800</v>
          </cell>
          <cell r="AX424"/>
          <cell r="AY424"/>
          <cell r="BG424"/>
          <cell r="BI424"/>
          <cell r="BL424"/>
          <cell r="BM424"/>
          <cell r="BN424"/>
          <cell r="BO424"/>
          <cell r="BP424"/>
          <cell r="BQ424"/>
          <cell r="BR424"/>
          <cell r="BS424"/>
          <cell r="BT424"/>
          <cell r="BU424"/>
          <cell r="BW424" t="str">
            <v>40293-26</v>
          </cell>
          <cell r="BX424" t="str">
            <v>1a</v>
          </cell>
          <cell r="BY424" t="str">
            <v>B</v>
          </cell>
          <cell r="CA424"/>
          <cell r="CC424" t="str">
            <v>Bundeswehr, Luftfahrt, Radar, Richtfunk</v>
          </cell>
        </row>
        <row r="425">
          <cell r="B425" t="str">
            <v>V</v>
          </cell>
          <cell r="C425" t="str">
            <v>521</v>
          </cell>
          <cell r="M425" t="str">
            <v>Außenbereich Waffensen</v>
          </cell>
          <cell r="N425"/>
          <cell r="O425"/>
          <cell r="T425">
            <v>519280</v>
          </cell>
          <cell r="U425">
            <v>5883065</v>
          </cell>
          <cell r="X425"/>
          <cell r="AA425"/>
          <cell r="AO425" t="str">
            <v>Nordex</v>
          </cell>
          <cell r="AP425" t="str">
            <v>N175</v>
          </cell>
          <cell r="AQ425">
            <v>179</v>
          </cell>
          <cell r="AR425">
            <v>175</v>
          </cell>
          <cell r="AS425">
            <v>266.5</v>
          </cell>
          <cell r="AT425">
            <v>6800</v>
          </cell>
          <cell r="AX425"/>
          <cell r="AY425"/>
          <cell r="BG425"/>
          <cell r="BI425"/>
          <cell r="BL425"/>
          <cell r="BM425"/>
          <cell r="BN425"/>
          <cell r="BO425"/>
          <cell r="BP425"/>
          <cell r="BQ425"/>
          <cell r="BR425"/>
          <cell r="BS425"/>
          <cell r="BT425"/>
          <cell r="BU425"/>
          <cell r="BW425" t="str">
            <v>40293-26</v>
          </cell>
          <cell r="BX425" t="str">
            <v>1a</v>
          </cell>
          <cell r="BY425" t="str">
            <v>B</v>
          </cell>
          <cell r="CA425"/>
          <cell r="CC425" t="str">
            <v>Bundeswehr, Luftfahrt, Radar, Richtfunk</v>
          </cell>
        </row>
        <row r="426">
          <cell r="B426" t="str">
            <v>V</v>
          </cell>
          <cell r="C426" t="str">
            <v>522</v>
          </cell>
          <cell r="M426" t="str">
            <v>Außenbereich Waffensen</v>
          </cell>
          <cell r="N426"/>
          <cell r="O426"/>
          <cell r="T426">
            <v>519589</v>
          </cell>
          <cell r="U426">
            <v>5883405</v>
          </cell>
          <cell r="X426"/>
          <cell r="AA426"/>
          <cell r="AO426" t="str">
            <v>Nordex</v>
          </cell>
          <cell r="AP426" t="str">
            <v>N175</v>
          </cell>
          <cell r="AQ426">
            <v>179</v>
          </cell>
          <cell r="AR426">
            <v>175</v>
          </cell>
          <cell r="AS426">
            <v>266.5</v>
          </cell>
          <cell r="AT426">
            <v>6800</v>
          </cell>
          <cell r="AX426"/>
          <cell r="AY426"/>
          <cell r="BG426"/>
          <cell r="BI426"/>
          <cell r="BL426"/>
          <cell r="BM426"/>
          <cell r="BN426"/>
          <cell r="BO426"/>
          <cell r="BP426"/>
          <cell r="BQ426"/>
          <cell r="BR426"/>
          <cell r="BS426"/>
          <cell r="BT426"/>
          <cell r="BU426"/>
          <cell r="BW426" t="str">
            <v>40293-26</v>
          </cell>
          <cell r="BX426" t="str">
            <v>1a</v>
          </cell>
          <cell r="BY426" t="str">
            <v>B</v>
          </cell>
          <cell r="CA426"/>
          <cell r="CC426" t="str">
            <v>Bundeswehr, Luftfahrt, Radar, Richtfunk</v>
          </cell>
        </row>
        <row r="427">
          <cell r="B427" t="str">
            <v>V</v>
          </cell>
          <cell r="C427" t="str">
            <v>523</v>
          </cell>
          <cell r="M427" t="str">
            <v>Außenbereich Höperhöfen</v>
          </cell>
          <cell r="N427"/>
          <cell r="O427"/>
          <cell r="T427">
            <v>519466</v>
          </cell>
          <cell r="U427">
            <v>5883873</v>
          </cell>
          <cell r="X427"/>
          <cell r="AA427"/>
          <cell r="AO427" t="str">
            <v>Nordex</v>
          </cell>
          <cell r="AP427" t="str">
            <v>N175</v>
          </cell>
          <cell r="AQ427">
            <v>179</v>
          </cell>
          <cell r="AR427">
            <v>175</v>
          </cell>
          <cell r="AS427">
            <v>266.5</v>
          </cell>
          <cell r="AT427">
            <v>6800</v>
          </cell>
          <cell r="AX427"/>
          <cell r="AY427"/>
          <cell r="BG427"/>
          <cell r="BI427"/>
          <cell r="BL427"/>
          <cell r="BM427"/>
          <cell r="BN427"/>
          <cell r="BO427"/>
          <cell r="BP427"/>
          <cell r="BQ427"/>
          <cell r="BR427"/>
          <cell r="BS427"/>
          <cell r="BT427"/>
          <cell r="BU427"/>
          <cell r="BW427" t="str">
            <v>40293-26</v>
          </cell>
          <cell r="BX427" t="str">
            <v>1a</v>
          </cell>
          <cell r="BY427" t="str">
            <v>B</v>
          </cell>
          <cell r="CA427"/>
          <cell r="CC427" t="str">
            <v>Bundeswehr, Luftfahrt, Radar, Richtfunk</v>
          </cell>
        </row>
        <row r="428">
          <cell r="B428" t="str">
            <v>V</v>
          </cell>
          <cell r="C428" t="str">
            <v>524</v>
          </cell>
          <cell r="M428" t="str">
            <v>Außenbereich Vierden</v>
          </cell>
          <cell r="N428"/>
          <cell r="O428"/>
          <cell r="T428">
            <v>532687</v>
          </cell>
          <cell r="U428">
            <v>5910028</v>
          </cell>
          <cell r="X428"/>
          <cell r="AA428"/>
          <cell r="AO428" t="str">
            <v>Enercon</v>
          </cell>
          <cell r="AP428" t="str">
            <v>E-175 EP5 E2</v>
          </cell>
          <cell r="AQ428">
            <v>174.5</v>
          </cell>
          <cell r="AR428">
            <v>175</v>
          </cell>
          <cell r="AS428">
            <v>262</v>
          </cell>
          <cell r="AT428">
            <v>7000</v>
          </cell>
          <cell r="AX428"/>
          <cell r="AY428"/>
          <cell r="BG428"/>
          <cell r="BI428"/>
          <cell r="BL428"/>
          <cell r="BM428"/>
          <cell r="BN428"/>
          <cell r="BO428"/>
          <cell r="BP428"/>
          <cell r="BQ428"/>
          <cell r="BR428"/>
          <cell r="BS428"/>
          <cell r="BT428"/>
          <cell r="BU428"/>
          <cell r="BW428" t="str">
            <v>40314-26</v>
          </cell>
          <cell r="BX428" t="str">
            <v>1a</v>
          </cell>
          <cell r="BY428" t="str">
            <v>B</v>
          </cell>
          <cell r="CA428">
            <v>46107</v>
          </cell>
          <cell r="CC428" t="str">
            <v>Schall, Turbulenzen, Militär</v>
          </cell>
        </row>
        <row r="429">
          <cell r="B429" t="str">
            <v>V</v>
          </cell>
          <cell r="C429" t="str">
            <v>525</v>
          </cell>
          <cell r="M429" t="str">
            <v>Außenbereich Vierden</v>
          </cell>
          <cell r="N429"/>
          <cell r="O429"/>
          <cell r="T429">
            <v>532731</v>
          </cell>
          <cell r="U429">
            <v>5910473</v>
          </cell>
          <cell r="X429"/>
          <cell r="AA429"/>
          <cell r="AO429" t="str">
            <v>Enercon</v>
          </cell>
          <cell r="AP429" t="str">
            <v>E-175 EP5 E2</v>
          </cell>
          <cell r="AQ429">
            <v>174.5</v>
          </cell>
          <cell r="AR429">
            <v>175</v>
          </cell>
          <cell r="AS429">
            <v>262</v>
          </cell>
          <cell r="AT429">
            <v>7000</v>
          </cell>
          <cell r="AX429"/>
          <cell r="AY429"/>
          <cell r="BG429"/>
          <cell r="BI429"/>
          <cell r="BL429"/>
          <cell r="BM429"/>
          <cell r="BN429"/>
          <cell r="BO429"/>
          <cell r="BP429"/>
          <cell r="BQ429"/>
          <cell r="BR429"/>
          <cell r="BS429"/>
          <cell r="BT429"/>
          <cell r="BU429"/>
          <cell r="BW429" t="str">
            <v>40314-26</v>
          </cell>
          <cell r="BX429" t="str">
            <v>1a</v>
          </cell>
          <cell r="BY429" t="str">
            <v>B</v>
          </cell>
          <cell r="CA429">
            <v>46107</v>
          </cell>
          <cell r="CC429" t="str">
            <v>Schall, Turbulenzen, Militär</v>
          </cell>
        </row>
        <row r="430">
          <cell r="B430" t="str">
            <v>V</v>
          </cell>
          <cell r="C430" t="str">
            <v>526</v>
          </cell>
          <cell r="M430" t="str">
            <v>Außenbereich Ippensen</v>
          </cell>
          <cell r="N430"/>
          <cell r="O430"/>
          <cell r="T430">
            <v>532554</v>
          </cell>
          <cell r="U430">
            <v>5910895</v>
          </cell>
          <cell r="X430"/>
          <cell r="AA430"/>
          <cell r="AO430" t="str">
            <v>Enercon</v>
          </cell>
          <cell r="AP430" t="str">
            <v>E-175 EP5 E2</v>
          </cell>
          <cell r="AQ430">
            <v>174.5</v>
          </cell>
          <cell r="AR430">
            <v>175</v>
          </cell>
          <cell r="AS430">
            <v>262</v>
          </cell>
          <cell r="AT430">
            <v>7000</v>
          </cell>
          <cell r="AX430"/>
          <cell r="AY430"/>
          <cell r="BG430"/>
          <cell r="BI430"/>
          <cell r="BL430"/>
          <cell r="BM430"/>
          <cell r="BN430"/>
          <cell r="BO430"/>
          <cell r="BP430"/>
          <cell r="BQ430"/>
          <cell r="BR430"/>
          <cell r="BS430"/>
          <cell r="BT430"/>
          <cell r="BU430"/>
          <cell r="BW430" t="str">
            <v>40314-26</v>
          </cell>
          <cell r="BX430" t="str">
            <v>1a</v>
          </cell>
          <cell r="BY430" t="str">
            <v>B</v>
          </cell>
          <cell r="CA430">
            <v>46107</v>
          </cell>
          <cell r="CC430" t="str">
            <v>Schall, Turbulenzen, Militär</v>
          </cell>
        </row>
        <row r="431">
          <cell r="B431" t="str">
            <v>V</v>
          </cell>
          <cell r="C431" t="str">
            <v>527</v>
          </cell>
          <cell r="M431" t="str">
            <v>Außenbereich Ippensen</v>
          </cell>
          <cell r="N431"/>
          <cell r="O431"/>
          <cell r="T431">
            <v>532741</v>
          </cell>
          <cell r="U431">
            <v>5911235</v>
          </cell>
          <cell r="X431"/>
          <cell r="AA431"/>
          <cell r="AO431" t="str">
            <v>Enercon</v>
          </cell>
          <cell r="AP431" t="str">
            <v>E-175 EP5 E2</v>
          </cell>
          <cell r="AQ431">
            <v>174.5</v>
          </cell>
          <cell r="AR431">
            <v>175</v>
          </cell>
          <cell r="AS431">
            <v>262</v>
          </cell>
          <cell r="AT431">
            <v>7000</v>
          </cell>
          <cell r="AX431"/>
          <cell r="AY431"/>
          <cell r="BG431"/>
          <cell r="BI431"/>
          <cell r="BL431"/>
          <cell r="BM431"/>
          <cell r="BN431"/>
          <cell r="BO431"/>
          <cell r="BP431"/>
          <cell r="BQ431"/>
          <cell r="BR431"/>
          <cell r="BS431"/>
          <cell r="BT431"/>
          <cell r="BU431"/>
          <cell r="BW431" t="str">
            <v>40314-26</v>
          </cell>
          <cell r="BX431" t="str">
            <v>1a</v>
          </cell>
          <cell r="BY431" t="str">
            <v>B</v>
          </cell>
          <cell r="CA431">
            <v>46107</v>
          </cell>
          <cell r="CC431" t="str">
            <v>Schall, Turbulenzen, Militär</v>
          </cell>
        </row>
        <row r="432">
          <cell r="B432" t="str">
            <v>V</v>
          </cell>
          <cell r="C432" t="str">
            <v>528</v>
          </cell>
          <cell r="M432" t="str">
            <v>Außenbereich Ippensen</v>
          </cell>
          <cell r="N432"/>
          <cell r="O432"/>
          <cell r="T432">
            <v>532459</v>
          </cell>
          <cell r="U432">
            <v>5911487</v>
          </cell>
          <cell r="X432"/>
          <cell r="AA432"/>
          <cell r="AO432" t="str">
            <v>Enercon</v>
          </cell>
          <cell r="AP432" t="str">
            <v>E-175 EP5 E2</v>
          </cell>
          <cell r="AQ432">
            <v>174.5</v>
          </cell>
          <cell r="AR432">
            <v>175</v>
          </cell>
          <cell r="AS432">
            <v>262</v>
          </cell>
          <cell r="AT432">
            <v>7000</v>
          </cell>
          <cell r="AX432"/>
          <cell r="AY432"/>
          <cell r="BG432"/>
          <cell r="BI432"/>
          <cell r="BL432"/>
          <cell r="BM432"/>
          <cell r="BN432"/>
          <cell r="BO432"/>
          <cell r="BP432"/>
          <cell r="BQ432"/>
          <cell r="BR432"/>
          <cell r="BS432"/>
          <cell r="BT432"/>
          <cell r="BU432"/>
          <cell r="BW432" t="str">
            <v>40314-26</v>
          </cell>
          <cell r="BX432" t="str">
            <v>1a</v>
          </cell>
          <cell r="BY432" t="str">
            <v>B</v>
          </cell>
          <cell r="CA432">
            <v>46107</v>
          </cell>
          <cell r="CC432" t="str">
            <v>Schall, Turbulenzen, Militär</v>
          </cell>
        </row>
        <row r="433">
          <cell r="B433" t="str">
            <v>V</v>
          </cell>
          <cell r="C433" t="str">
            <v>529</v>
          </cell>
          <cell r="M433" t="str">
            <v>Außenbereich Ippensen</v>
          </cell>
          <cell r="N433"/>
          <cell r="O433"/>
          <cell r="T433">
            <v>531984</v>
          </cell>
          <cell r="U433">
            <v>5911894</v>
          </cell>
          <cell r="X433"/>
          <cell r="AA433"/>
          <cell r="AO433" t="str">
            <v>Enercon</v>
          </cell>
          <cell r="AP433" t="str">
            <v>E-175 EP5 E2</v>
          </cell>
          <cell r="AQ433">
            <v>174.5</v>
          </cell>
          <cell r="AR433">
            <v>175</v>
          </cell>
          <cell r="AS433">
            <v>262</v>
          </cell>
          <cell r="AT433">
            <v>7000</v>
          </cell>
          <cell r="AX433"/>
          <cell r="AY433"/>
          <cell r="BG433"/>
          <cell r="BI433"/>
          <cell r="BL433"/>
          <cell r="BM433"/>
          <cell r="BN433"/>
          <cell r="BO433"/>
          <cell r="BP433"/>
          <cell r="BQ433"/>
          <cell r="BR433"/>
          <cell r="BS433"/>
          <cell r="BT433"/>
          <cell r="BU433"/>
          <cell r="BW433" t="str">
            <v>40314-26</v>
          </cell>
          <cell r="BX433" t="str">
            <v>1a</v>
          </cell>
          <cell r="BY433" t="str">
            <v>B</v>
          </cell>
          <cell r="CA433">
            <v>46107</v>
          </cell>
          <cell r="CC433" t="str">
            <v>Schall, Turbulenzen, Militär</v>
          </cell>
        </row>
        <row r="434">
          <cell r="B434" t="str">
            <v>V</v>
          </cell>
          <cell r="C434" t="str">
            <v>530</v>
          </cell>
          <cell r="M434" t="str">
            <v>Außenbereich Kirchwalsede</v>
          </cell>
          <cell r="N434"/>
          <cell r="O434"/>
          <cell r="T434">
            <v>528618</v>
          </cell>
          <cell r="U434">
            <v>5874570</v>
          </cell>
          <cell r="X434"/>
          <cell r="AA434"/>
          <cell r="AO434" t="str">
            <v>Enercon</v>
          </cell>
          <cell r="AP434" t="str">
            <v>E-175 EP5 E2</v>
          </cell>
          <cell r="AQ434">
            <v>174.5</v>
          </cell>
          <cell r="AR434">
            <v>175</v>
          </cell>
          <cell r="AS434">
            <v>262</v>
          </cell>
          <cell r="AT434">
            <v>7000</v>
          </cell>
          <cell r="AX434"/>
          <cell r="AY434"/>
          <cell r="BG434"/>
          <cell r="BI434"/>
          <cell r="BL434"/>
          <cell r="BM434"/>
          <cell r="BN434"/>
          <cell r="BO434"/>
          <cell r="BP434"/>
          <cell r="BQ434"/>
          <cell r="BR434"/>
          <cell r="BS434"/>
          <cell r="BT434"/>
          <cell r="BU434"/>
          <cell r="BW434" t="str">
            <v>40334-26</v>
          </cell>
          <cell r="BX434" t="str">
            <v>1a</v>
          </cell>
          <cell r="BY434" t="str">
            <v>B</v>
          </cell>
          <cell r="CA434"/>
          <cell r="CC434" t="str">
            <v>Bundeswehr, Luftfahrt</v>
          </cell>
        </row>
        <row r="435">
          <cell r="B435" t="str">
            <v>V</v>
          </cell>
          <cell r="C435" t="str">
            <v>531</v>
          </cell>
          <cell r="M435" t="str">
            <v>Außenbereich Kirchwalsede</v>
          </cell>
          <cell r="N435"/>
          <cell r="O435"/>
          <cell r="T435">
            <v>529205</v>
          </cell>
          <cell r="U435">
            <v>5874456</v>
          </cell>
          <cell r="X435"/>
          <cell r="AA435"/>
          <cell r="AO435" t="str">
            <v>Enercon</v>
          </cell>
          <cell r="AP435" t="str">
            <v>E-175 EP5 E2</v>
          </cell>
          <cell r="AQ435">
            <v>174.5</v>
          </cell>
          <cell r="AR435">
            <v>175</v>
          </cell>
          <cell r="AS435">
            <v>262</v>
          </cell>
          <cell r="AT435">
            <v>7000</v>
          </cell>
          <cell r="AX435"/>
          <cell r="AY435"/>
          <cell r="BG435"/>
          <cell r="BI435"/>
          <cell r="BL435"/>
          <cell r="BM435"/>
          <cell r="BN435"/>
          <cell r="BO435"/>
          <cell r="BP435"/>
          <cell r="BQ435"/>
          <cell r="BR435"/>
          <cell r="BS435"/>
          <cell r="BT435"/>
          <cell r="BU435"/>
          <cell r="BW435" t="str">
            <v>40334-26</v>
          </cell>
          <cell r="BX435" t="str">
            <v>1a</v>
          </cell>
          <cell r="BY435" t="str">
            <v>B</v>
          </cell>
          <cell r="CA435"/>
          <cell r="CC435" t="str">
            <v>Bundeswehr, Luftfahrt</v>
          </cell>
        </row>
        <row r="436">
          <cell r="B436" t="str">
            <v>V</v>
          </cell>
          <cell r="C436" t="str">
            <v>532</v>
          </cell>
          <cell r="M436" t="str">
            <v>Außenbereich Riekenbostel</v>
          </cell>
          <cell r="N436"/>
          <cell r="O436"/>
          <cell r="T436">
            <v>529791</v>
          </cell>
          <cell r="U436">
            <v>5874888</v>
          </cell>
          <cell r="X436"/>
          <cell r="AA436"/>
          <cell r="AO436" t="str">
            <v>Enercon</v>
          </cell>
          <cell r="AP436" t="str">
            <v>E-175 EP5 E2</v>
          </cell>
          <cell r="AQ436">
            <v>174.5</v>
          </cell>
          <cell r="AR436">
            <v>175</v>
          </cell>
          <cell r="AS436">
            <v>262</v>
          </cell>
          <cell r="AT436">
            <v>7000</v>
          </cell>
          <cell r="AX436"/>
          <cell r="AY436"/>
          <cell r="BG436"/>
          <cell r="BI436"/>
          <cell r="BL436"/>
          <cell r="BM436"/>
          <cell r="BN436"/>
          <cell r="BO436"/>
          <cell r="BP436"/>
          <cell r="BQ436"/>
          <cell r="BR436"/>
          <cell r="BS436"/>
          <cell r="BT436"/>
          <cell r="BU436"/>
          <cell r="BW436" t="str">
            <v>40334-26</v>
          </cell>
          <cell r="BX436" t="str">
            <v>1a</v>
          </cell>
          <cell r="BY436" t="str">
            <v>B</v>
          </cell>
          <cell r="CA436"/>
          <cell r="CC436" t="str">
            <v>Bundeswehr, Luftfahrt</v>
          </cell>
        </row>
        <row r="437">
          <cell r="B437" t="str">
            <v>V</v>
          </cell>
          <cell r="C437" t="str">
            <v>533</v>
          </cell>
          <cell r="M437" t="str">
            <v>Außenbereich Riekenbostel</v>
          </cell>
          <cell r="N437"/>
          <cell r="O437"/>
          <cell r="T437">
            <v>530003</v>
          </cell>
          <cell r="U437">
            <v>5874560</v>
          </cell>
          <cell r="X437"/>
          <cell r="AA437"/>
          <cell r="AO437" t="str">
            <v>Enercon</v>
          </cell>
          <cell r="AP437" t="str">
            <v>E-175 EP5 E2</v>
          </cell>
          <cell r="AQ437">
            <v>174.5</v>
          </cell>
          <cell r="AR437">
            <v>175</v>
          </cell>
          <cell r="AS437">
            <v>262</v>
          </cell>
          <cell r="AT437">
            <v>7000</v>
          </cell>
          <cell r="AX437"/>
          <cell r="AY437"/>
          <cell r="BG437"/>
          <cell r="BI437"/>
          <cell r="BL437"/>
          <cell r="BM437"/>
          <cell r="BN437"/>
          <cell r="BO437"/>
          <cell r="BP437"/>
          <cell r="BQ437"/>
          <cell r="BR437"/>
          <cell r="BS437"/>
          <cell r="BT437"/>
          <cell r="BU437"/>
          <cell r="BW437" t="str">
            <v>40334-26</v>
          </cell>
          <cell r="BX437" t="str">
            <v>1a</v>
          </cell>
          <cell r="BY437" t="str">
            <v>B</v>
          </cell>
          <cell r="CA437"/>
          <cell r="CC437" t="str">
            <v>Bundeswehr, Luftfahrt</v>
          </cell>
        </row>
        <row r="438">
          <cell r="B438" t="str">
            <v>V</v>
          </cell>
          <cell r="C438" t="str">
            <v>534</v>
          </cell>
          <cell r="M438" t="str">
            <v>Außenbereich Riekenbostel</v>
          </cell>
          <cell r="N438"/>
          <cell r="O438"/>
          <cell r="T438">
            <v>529971</v>
          </cell>
          <cell r="U438">
            <v>5874128</v>
          </cell>
          <cell r="X438"/>
          <cell r="AA438"/>
          <cell r="AO438" t="str">
            <v>Enercon</v>
          </cell>
          <cell r="AP438" t="str">
            <v>E-175 EP5 E2</v>
          </cell>
          <cell r="AQ438">
            <v>174.5</v>
          </cell>
          <cell r="AR438">
            <v>175</v>
          </cell>
          <cell r="AS438">
            <v>262</v>
          </cell>
          <cell r="AT438">
            <v>7000</v>
          </cell>
          <cell r="AX438"/>
          <cell r="AY438"/>
          <cell r="BG438"/>
          <cell r="BI438"/>
          <cell r="BL438"/>
          <cell r="BM438"/>
          <cell r="BN438"/>
          <cell r="BO438"/>
          <cell r="BP438"/>
          <cell r="BQ438"/>
          <cell r="BR438"/>
          <cell r="BS438"/>
          <cell r="BT438"/>
          <cell r="BU438"/>
          <cell r="BW438" t="str">
            <v>40334-26</v>
          </cell>
          <cell r="BX438" t="str">
            <v>1a</v>
          </cell>
          <cell r="BY438" t="str">
            <v>B</v>
          </cell>
          <cell r="CA438"/>
          <cell r="CC438" t="str">
            <v>Bundeswehr, Luftfahrt</v>
          </cell>
        </row>
        <row r="439">
          <cell r="B439" t="str">
            <v>V</v>
          </cell>
          <cell r="C439" t="str">
            <v>535</v>
          </cell>
          <cell r="M439" t="str">
            <v>Außenberreich Wttorf</v>
          </cell>
          <cell r="N439"/>
          <cell r="O439"/>
          <cell r="T439">
            <v>532714</v>
          </cell>
          <cell r="U439">
            <v>5875105</v>
          </cell>
          <cell r="X439"/>
          <cell r="AA439"/>
          <cell r="AO439" t="str">
            <v>Enercon</v>
          </cell>
          <cell r="AP439" t="str">
            <v>E-175 EP5 E2</v>
          </cell>
          <cell r="AQ439">
            <v>174.5</v>
          </cell>
          <cell r="AR439">
            <v>175</v>
          </cell>
          <cell r="AS439">
            <v>262</v>
          </cell>
          <cell r="AT439">
            <v>7000</v>
          </cell>
          <cell r="AX439"/>
          <cell r="AY439"/>
          <cell r="BG439"/>
          <cell r="BI439"/>
          <cell r="BL439"/>
          <cell r="BM439"/>
          <cell r="BN439"/>
          <cell r="BO439"/>
          <cell r="BP439"/>
          <cell r="BQ439"/>
          <cell r="BR439"/>
          <cell r="BS439"/>
          <cell r="BT439"/>
          <cell r="BU439"/>
          <cell r="BW439" t="str">
            <v>40334-26</v>
          </cell>
          <cell r="BX439" t="str">
            <v>1a</v>
          </cell>
          <cell r="BY439" t="str">
            <v>B</v>
          </cell>
          <cell r="CA439"/>
          <cell r="CC439" t="str">
            <v>Bundeswehr, Luftfahrt</v>
          </cell>
        </row>
        <row r="440">
          <cell r="B440" t="str">
            <v>V</v>
          </cell>
          <cell r="C440" t="str">
            <v>536</v>
          </cell>
          <cell r="M440" t="str">
            <v>Außenberreich Wttorf</v>
          </cell>
          <cell r="N440"/>
          <cell r="O440"/>
          <cell r="T440">
            <v>533048</v>
          </cell>
          <cell r="U440">
            <v>5874692</v>
          </cell>
          <cell r="X440"/>
          <cell r="AA440"/>
          <cell r="AO440" t="str">
            <v>Enercon</v>
          </cell>
          <cell r="AP440" t="str">
            <v>E-175 EP5 E2</v>
          </cell>
          <cell r="AQ440">
            <v>174.5</v>
          </cell>
          <cell r="AR440">
            <v>175</v>
          </cell>
          <cell r="AS440">
            <v>262</v>
          </cell>
          <cell r="AT440">
            <v>7000</v>
          </cell>
          <cell r="AX440"/>
          <cell r="AY440"/>
          <cell r="BG440"/>
          <cell r="BI440"/>
          <cell r="BL440"/>
          <cell r="BM440"/>
          <cell r="BN440"/>
          <cell r="BO440"/>
          <cell r="BP440"/>
          <cell r="BQ440"/>
          <cell r="BR440"/>
          <cell r="BS440"/>
          <cell r="BT440"/>
          <cell r="BU440"/>
          <cell r="BW440" t="str">
            <v>40334-26</v>
          </cell>
          <cell r="BX440" t="str">
            <v>1a</v>
          </cell>
          <cell r="BY440" t="str">
            <v>B</v>
          </cell>
          <cell r="CA440"/>
          <cell r="CC440" t="str">
            <v>Bundeswehr, Luftfahrt</v>
          </cell>
        </row>
        <row r="441">
          <cell r="B441" t="str">
            <v>V</v>
          </cell>
          <cell r="C441" t="str">
            <v>537</v>
          </cell>
          <cell r="M441" t="str">
            <v>Außenbereich Lüdingen</v>
          </cell>
          <cell r="N441"/>
          <cell r="O441"/>
          <cell r="T441">
            <v>532453</v>
          </cell>
          <cell r="U441">
            <v>5874605</v>
          </cell>
          <cell r="X441"/>
          <cell r="AA441"/>
          <cell r="AO441" t="str">
            <v>Enercon</v>
          </cell>
          <cell r="AP441" t="str">
            <v>E-175 EP5 E2</v>
          </cell>
          <cell r="AQ441">
            <v>174.5</v>
          </cell>
          <cell r="AR441">
            <v>175</v>
          </cell>
          <cell r="AS441">
            <v>262</v>
          </cell>
          <cell r="AT441">
            <v>7000</v>
          </cell>
          <cell r="AX441"/>
          <cell r="AY441"/>
          <cell r="BG441"/>
          <cell r="BI441"/>
          <cell r="BL441"/>
          <cell r="BM441"/>
          <cell r="BN441"/>
          <cell r="BO441"/>
          <cell r="BP441"/>
          <cell r="BQ441"/>
          <cell r="BR441"/>
          <cell r="BS441"/>
          <cell r="BT441"/>
          <cell r="BU441"/>
          <cell r="BW441" t="str">
            <v>40334-26</v>
          </cell>
          <cell r="BX441" t="str">
            <v>1a</v>
          </cell>
          <cell r="BY441" t="str">
            <v>B</v>
          </cell>
          <cell r="CA441"/>
          <cell r="CC441" t="str">
            <v>Bundeswehr, Luftfahrt</v>
          </cell>
        </row>
        <row r="442">
          <cell r="B442" t="str">
            <v>V</v>
          </cell>
          <cell r="C442" t="str">
            <v>538</v>
          </cell>
          <cell r="M442" t="str">
            <v>Außenbereich Wittorf</v>
          </cell>
          <cell r="N442"/>
          <cell r="O442"/>
          <cell r="T442">
            <v>533327</v>
          </cell>
          <cell r="U442">
            <v>5874369</v>
          </cell>
          <cell r="X442"/>
          <cell r="AA442"/>
          <cell r="AO442" t="str">
            <v>Enercon</v>
          </cell>
          <cell r="AP442" t="str">
            <v>E-175 EP5 E2</v>
          </cell>
          <cell r="AQ442">
            <v>174.5</v>
          </cell>
          <cell r="AR442">
            <v>175</v>
          </cell>
          <cell r="AS442">
            <v>262</v>
          </cell>
          <cell r="AT442">
            <v>7000</v>
          </cell>
          <cell r="AX442"/>
          <cell r="AY442"/>
          <cell r="BG442"/>
          <cell r="BI442"/>
          <cell r="BL442"/>
          <cell r="BM442"/>
          <cell r="BN442"/>
          <cell r="BO442"/>
          <cell r="BP442"/>
          <cell r="BQ442"/>
          <cell r="BR442"/>
          <cell r="BS442"/>
          <cell r="BT442"/>
          <cell r="BU442"/>
          <cell r="BW442" t="str">
            <v>40334-26</v>
          </cell>
          <cell r="BX442" t="str">
            <v>1a</v>
          </cell>
          <cell r="BY442" t="str">
            <v>B</v>
          </cell>
          <cell r="CA442"/>
          <cell r="CC442" t="str">
            <v>Bundeswehr, Luftfahrt</v>
          </cell>
        </row>
        <row r="443">
          <cell r="B443" t="str">
            <v>V</v>
          </cell>
          <cell r="C443" t="str">
            <v>539</v>
          </cell>
          <cell r="M443" t="str">
            <v>Außenbereich Lüdingen</v>
          </cell>
          <cell r="N443"/>
          <cell r="O443"/>
          <cell r="T443">
            <v>532623</v>
          </cell>
          <cell r="U443">
            <v>5874219</v>
          </cell>
          <cell r="X443"/>
          <cell r="AA443"/>
          <cell r="AO443" t="str">
            <v>Enercon</v>
          </cell>
          <cell r="AP443" t="str">
            <v>E-175 EP5 E2</v>
          </cell>
          <cell r="AQ443">
            <v>174.5</v>
          </cell>
          <cell r="AR443">
            <v>175</v>
          </cell>
          <cell r="AS443">
            <v>262</v>
          </cell>
          <cell r="AT443">
            <v>7000</v>
          </cell>
          <cell r="AX443"/>
          <cell r="AY443"/>
          <cell r="BG443"/>
          <cell r="BI443"/>
          <cell r="BL443"/>
          <cell r="BM443"/>
          <cell r="BN443"/>
          <cell r="BO443"/>
          <cell r="BP443"/>
          <cell r="BQ443"/>
          <cell r="BR443"/>
          <cell r="BS443"/>
          <cell r="BT443"/>
          <cell r="BU443"/>
          <cell r="BW443" t="str">
            <v>40334-26</v>
          </cell>
          <cell r="BX443" t="str">
            <v>1a</v>
          </cell>
          <cell r="BY443" t="str">
            <v>B</v>
          </cell>
          <cell r="CA443"/>
          <cell r="CC443" t="str">
            <v>Bundeswehr, Luftfahrt</v>
          </cell>
        </row>
        <row r="444">
          <cell r="B444" t="str">
            <v>V</v>
          </cell>
          <cell r="C444" t="str">
            <v>540</v>
          </cell>
          <cell r="M444" t="str">
            <v>Außenbereich Wittorf</v>
          </cell>
          <cell r="N444"/>
          <cell r="O444"/>
          <cell r="T444">
            <v>532591</v>
          </cell>
          <cell r="U444">
            <v>5873799</v>
          </cell>
          <cell r="X444"/>
          <cell r="AA444"/>
          <cell r="AO444" t="str">
            <v>Enercon</v>
          </cell>
          <cell r="AP444" t="str">
            <v>E-175 EP5 E2</v>
          </cell>
          <cell r="AQ444">
            <v>174.5</v>
          </cell>
          <cell r="AR444">
            <v>175</v>
          </cell>
          <cell r="AS444">
            <v>262</v>
          </cell>
          <cell r="AT444">
            <v>7000</v>
          </cell>
          <cell r="AX444"/>
          <cell r="AY444"/>
          <cell r="BG444"/>
          <cell r="BI444"/>
          <cell r="BL444"/>
          <cell r="BM444"/>
          <cell r="BN444"/>
          <cell r="BO444"/>
          <cell r="BP444"/>
          <cell r="BQ444"/>
          <cell r="BR444"/>
          <cell r="BS444"/>
          <cell r="BT444"/>
          <cell r="BU444"/>
          <cell r="BW444" t="str">
            <v>40334-26</v>
          </cell>
          <cell r="BX444" t="str">
            <v>1a</v>
          </cell>
          <cell r="BY444" t="str">
            <v>B</v>
          </cell>
          <cell r="CA444"/>
          <cell r="CC444" t="str">
            <v>Bundeswehr, Luftfahrt</v>
          </cell>
        </row>
        <row r="445">
          <cell r="B445" t="str">
            <v>V</v>
          </cell>
          <cell r="C445" t="str">
            <v>541</v>
          </cell>
          <cell r="M445" t="str">
            <v>Außenbereich Wittorf</v>
          </cell>
          <cell r="N445"/>
          <cell r="O445"/>
          <cell r="T445">
            <v>533282</v>
          </cell>
          <cell r="U445">
            <v>5873665</v>
          </cell>
          <cell r="X445"/>
          <cell r="AA445"/>
          <cell r="AO445" t="str">
            <v>Enercon</v>
          </cell>
          <cell r="AP445" t="str">
            <v>E-175 EP5 E2</v>
          </cell>
          <cell r="AQ445">
            <v>174.5</v>
          </cell>
          <cell r="AR445">
            <v>175</v>
          </cell>
          <cell r="AS445">
            <v>262</v>
          </cell>
          <cell r="AT445">
            <v>7000</v>
          </cell>
          <cell r="AX445"/>
          <cell r="AY445"/>
          <cell r="BG445"/>
          <cell r="BI445"/>
          <cell r="BL445"/>
          <cell r="BM445"/>
          <cell r="BN445"/>
          <cell r="BO445"/>
          <cell r="BP445"/>
          <cell r="BQ445"/>
          <cell r="BR445"/>
          <cell r="BS445"/>
          <cell r="BT445"/>
          <cell r="BU445"/>
          <cell r="BW445" t="str">
            <v>40334-26</v>
          </cell>
          <cell r="BX445" t="str">
            <v>1a</v>
          </cell>
          <cell r="BY445" t="str">
            <v>B</v>
          </cell>
          <cell r="CA445"/>
          <cell r="CC445" t="str">
            <v>Bundeswehr, Luftfahrt</v>
          </cell>
        </row>
        <row r="446">
          <cell r="B446" t="str">
            <v>V</v>
          </cell>
          <cell r="C446" t="str">
            <v>542</v>
          </cell>
          <cell r="M446" t="str">
            <v>Außenbereich Wittorf</v>
          </cell>
          <cell r="N446"/>
          <cell r="O446"/>
          <cell r="T446">
            <v>532630</v>
          </cell>
          <cell r="U446">
            <v>5873303</v>
          </cell>
          <cell r="X446"/>
          <cell r="AA446"/>
          <cell r="AO446" t="str">
            <v>Enercon</v>
          </cell>
          <cell r="AP446" t="str">
            <v>E-175 EP5 E2</v>
          </cell>
          <cell r="AQ446">
            <v>174.5</v>
          </cell>
          <cell r="AR446">
            <v>175</v>
          </cell>
          <cell r="AS446">
            <v>262</v>
          </cell>
          <cell r="AT446">
            <v>7000</v>
          </cell>
          <cell r="AX446"/>
          <cell r="AY446"/>
          <cell r="BG446"/>
          <cell r="BI446"/>
          <cell r="BL446"/>
          <cell r="BM446"/>
          <cell r="BN446"/>
          <cell r="BO446"/>
          <cell r="BP446"/>
          <cell r="BQ446"/>
          <cell r="BR446"/>
          <cell r="BS446"/>
          <cell r="BT446"/>
          <cell r="BU446"/>
          <cell r="BW446" t="str">
            <v>40334-26</v>
          </cell>
          <cell r="BX446" t="str">
            <v>1a</v>
          </cell>
          <cell r="BY446" t="str">
            <v>B</v>
          </cell>
          <cell r="CA446"/>
          <cell r="CC446" t="str">
            <v>Bundeswehr, Luftfahrt</v>
          </cell>
        </row>
        <row r="447">
          <cell r="B447" t="str">
            <v>V</v>
          </cell>
          <cell r="C447" t="str">
            <v>543</v>
          </cell>
          <cell r="M447" t="str">
            <v>Außenbereich Wittorf</v>
          </cell>
          <cell r="N447"/>
          <cell r="O447"/>
          <cell r="T447">
            <v>533113</v>
          </cell>
          <cell r="U447">
            <v>5873010</v>
          </cell>
          <cell r="X447"/>
          <cell r="AA447"/>
          <cell r="AO447" t="str">
            <v>Enercon</v>
          </cell>
          <cell r="AP447" t="str">
            <v>E-175 EP5 E2</v>
          </cell>
          <cell r="AQ447">
            <v>174.5</v>
          </cell>
          <cell r="AR447">
            <v>175</v>
          </cell>
          <cell r="AS447">
            <v>262</v>
          </cell>
          <cell r="AT447">
            <v>7000</v>
          </cell>
          <cell r="AX447"/>
          <cell r="AY447"/>
          <cell r="BG447"/>
          <cell r="BI447"/>
          <cell r="BL447"/>
          <cell r="BM447"/>
          <cell r="BN447"/>
          <cell r="BO447"/>
          <cell r="BP447"/>
          <cell r="BQ447"/>
          <cell r="BR447"/>
          <cell r="BS447"/>
          <cell r="BT447"/>
          <cell r="BU447"/>
          <cell r="BW447" t="str">
            <v>40334-26</v>
          </cell>
          <cell r="BX447" t="str">
            <v>1a</v>
          </cell>
          <cell r="BY447" t="str">
            <v>B</v>
          </cell>
          <cell r="CA447"/>
          <cell r="CC447" t="str">
            <v>Bundeswehr, Luftfahrt</v>
          </cell>
        </row>
        <row r="448">
          <cell r="B448" t="str">
            <v>V</v>
          </cell>
          <cell r="C448" t="str">
            <v>544</v>
          </cell>
          <cell r="M448" t="str">
            <v>Außenbereich Westeresch</v>
          </cell>
          <cell r="N448"/>
          <cell r="O448"/>
          <cell r="T448">
            <v>529638.59</v>
          </cell>
          <cell r="U448">
            <v>5891555.6100000003</v>
          </cell>
          <cell r="X448"/>
          <cell r="AA448"/>
          <cell r="AO448" t="str">
            <v>Enercon</v>
          </cell>
          <cell r="AP448" t="str">
            <v>E-175 EP5 E2</v>
          </cell>
          <cell r="AQ448">
            <v>174.5</v>
          </cell>
          <cell r="AR448">
            <v>175</v>
          </cell>
          <cell r="AS448">
            <v>262</v>
          </cell>
          <cell r="AT448">
            <v>7000</v>
          </cell>
          <cell r="AX448"/>
          <cell r="AY448"/>
          <cell r="BG448"/>
          <cell r="BI448"/>
          <cell r="BL448"/>
          <cell r="BM448"/>
          <cell r="BN448"/>
          <cell r="BO448"/>
          <cell r="BP448"/>
          <cell r="BQ448"/>
          <cell r="BR448"/>
          <cell r="BS448"/>
          <cell r="BT448"/>
          <cell r="BU448"/>
          <cell r="BW448" t="str">
            <v>40436-26</v>
          </cell>
          <cell r="BX448" t="str">
            <v>1a</v>
          </cell>
          <cell r="BY448" t="str">
            <v>B</v>
          </cell>
          <cell r="CA448"/>
          <cell r="CC448" t="str">
            <v>Bundeswehr</v>
          </cell>
        </row>
        <row r="449">
          <cell r="B449" t="str">
            <v>V</v>
          </cell>
          <cell r="C449" t="str">
            <v>545</v>
          </cell>
          <cell r="M449" t="str">
            <v>Außenbereich Westerholz</v>
          </cell>
          <cell r="N449"/>
          <cell r="O449"/>
          <cell r="T449">
            <v>529146.59</v>
          </cell>
          <cell r="U449">
            <v>5891375.6100000003</v>
          </cell>
          <cell r="X449"/>
          <cell r="AA449"/>
          <cell r="AO449" t="str">
            <v>Enercon</v>
          </cell>
          <cell r="AP449" t="str">
            <v>E-175 EP5 E2</v>
          </cell>
          <cell r="AQ449">
            <v>174.5</v>
          </cell>
          <cell r="AR449">
            <v>175</v>
          </cell>
          <cell r="AS449">
            <v>262</v>
          </cell>
          <cell r="AT449">
            <v>7000</v>
          </cell>
          <cell r="AX449"/>
          <cell r="AY449"/>
          <cell r="BG449"/>
          <cell r="BI449"/>
          <cell r="BL449"/>
          <cell r="BM449"/>
          <cell r="BN449"/>
          <cell r="BO449"/>
          <cell r="BP449"/>
          <cell r="BQ449"/>
          <cell r="BR449"/>
          <cell r="BS449"/>
          <cell r="BT449"/>
          <cell r="BU449"/>
          <cell r="BW449" t="str">
            <v>40436-26</v>
          </cell>
          <cell r="BX449" t="str">
            <v>1a</v>
          </cell>
          <cell r="BY449" t="str">
            <v>B</v>
          </cell>
          <cell r="CA449"/>
          <cell r="CC449" t="str">
            <v>Bundeswehr</v>
          </cell>
        </row>
        <row r="450">
          <cell r="B450" t="str">
            <v>V</v>
          </cell>
          <cell r="C450" t="str">
            <v>546</v>
          </cell>
          <cell r="M450" t="str">
            <v>Außenbereich Jeersdorf</v>
          </cell>
          <cell r="N450"/>
          <cell r="O450"/>
          <cell r="T450">
            <v>529509.59</v>
          </cell>
          <cell r="U450">
            <v>5890771.6100000003</v>
          </cell>
          <cell r="X450"/>
          <cell r="AA450"/>
          <cell r="AO450" t="str">
            <v>Enercon</v>
          </cell>
          <cell r="AP450" t="str">
            <v>E-175 EP5 E2</v>
          </cell>
          <cell r="AQ450">
            <v>174.5</v>
          </cell>
          <cell r="AR450">
            <v>175</v>
          </cell>
          <cell r="AS450">
            <v>262</v>
          </cell>
          <cell r="AT450">
            <v>7000</v>
          </cell>
          <cell r="AX450"/>
          <cell r="AY450"/>
          <cell r="BG450"/>
          <cell r="BI450"/>
          <cell r="BL450"/>
          <cell r="BM450"/>
          <cell r="BN450"/>
          <cell r="BO450"/>
          <cell r="BP450"/>
          <cell r="BQ450"/>
          <cell r="BR450"/>
          <cell r="BS450"/>
          <cell r="BT450"/>
          <cell r="BU450"/>
          <cell r="BW450" t="str">
            <v>40436-26</v>
          </cell>
          <cell r="BX450" t="str">
            <v>1a</v>
          </cell>
          <cell r="BY450" t="str">
            <v>B</v>
          </cell>
          <cell r="CA450"/>
          <cell r="CC450" t="str">
            <v>Bundeswehr</v>
          </cell>
        </row>
        <row r="451">
          <cell r="B451" t="str">
            <v>V</v>
          </cell>
          <cell r="C451" t="str">
            <v>547</v>
          </cell>
          <cell r="M451" t="str">
            <v>Außenbereich Westerholz</v>
          </cell>
          <cell r="N451"/>
          <cell r="O451"/>
          <cell r="T451">
            <v>528667.05000000005</v>
          </cell>
          <cell r="U451">
            <v>5890270.6500000004</v>
          </cell>
          <cell r="X451"/>
          <cell r="AA451"/>
          <cell r="AO451" t="str">
            <v>Enercon</v>
          </cell>
          <cell r="AP451" t="str">
            <v>E-175 EP5 E2</v>
          </cell>
          <cell r="AQ451">
            <v>174.5</v>
          </cell>
          <cell r="AR451">
            <v>175</v>
          </cell>
          <cell r="AS451">
            <v>262</v>
          </cell>
          <cell r="AT451">
            <v>7000</v>
          </cell>
          <cell r="AX451"/>
          <cell r="AY451"/>
          <cell r="BG451"/>
          <cell r="BI451"/>
          <cell r="BL451"/>
          <cell r="BM451"/>
          <cell r="BN451"/>
          <cell r="BO451"/>
          <cell r="BP451"/>
          <cell r="BQ451"/>
          <cell r="BR451"/>
          <cell r="BS451"/>
          <cell r="BT451"/>
          <cell r="BU451"/>
          <cell r="BW451" t="str">
            <v>40436-26</v>
          </cell>
          <cell r="BX451" t="str">
            <v>1a</v>
          </cell>
          <cell r="BY451" t="str">
            <v>B</v>
          </cell>
          <cell r="CA451"/>
          <cell r="CC451" t="str">
            <v>Bundeswehr</v>
          </cell>
        </row>
        <row r="452">
          <cell r="B452" t="str">
            <v>V</v>
          </cell>
          <cell r="C452" t="str">
            <v>548</v>
          </cell>
          <cell r="M452" t="str">
            <v>Außenbereich Jeersdorf</v>
          </cell>
          <cell r="N452"/>
          <cell r="O452"/>
          <cell r="T452">
            <v>529086.73</v>
          </cell>
          <cell r="U452">
            <v>5890329.3499999996</v>
          </cell>
          <cell r="X452"/>
          <cell r="AA452"/>
          <cell r="AO452" t="str">
            <v>Enercon</v>
          </cell>
          <cell r="AP452" t="str">
            <v>E-175 EP5 E2</v>
          </cell>
          <cell r="AQ452">
            <v>174.5</v>
          </cell>
          <cell r="AR452">
            <v>175</v>
          </cell>
          <cell r="AS452">
            <v>262</v>
          </cell>
          <cell r="AT452">
            <v>7000</v>
          </cell>
          <cell r="AX452"/>
          <cell r="AY452"/>
          <cell r="BG452"/>
          <cell r="BI452"/>
          <cell r="BL452"/>
          <cell r="BM452"/>
          <cell r="BN452"/>
          <cell r="BO452"/>
          <cell r="BP452"/>
          <cell r="BQ452"/>
          <cell r="BR452"/>
          <cell r="BS452"/>
          <cell r="BT452"/>
          <cell r="BU452"/>
          <cell r="BW452" t="str">
            <v>40436-26</v>
          </cell>
          <cell r="BX452" t="str">
            <v>1a</v>
          </cell>
          <cell r="BY452" t="str">
            <v>B</v>
          </cell>
          <cell r="CA452"/>
          <cell r="CC452" t="str">
            <v>Bundeswehr</v>
          </cell>
        </row>
        <row r="453">
          <cell r="B453" t="str">
            <v>V</v>
          </cell>
          <cell r="C453" t="str">
            <v>549</v>
          </cell>
          <cell r="M453" t="str">
            <v>Außenbereich Jeersdorf</v>
          </cell>
          <cell r="N453"/>
          <cell r="O453"/>
          <cell r="T453">
            <v>529617.59</v>
          </cell>
          <cell r="U453">
            <v>5890369.6100000003</v>
          </cell>
          <cell r="X453"/>
          <cell r="AA453"/>
          <cell r="AO453" t="str">
            <v>Enercon</v>
          </cell>
          <cell r="AP453" t="str">
            <v>E-175 EP5 E2</v>
          </cell>
          <cell r="AQ453">
            <v>174.5</v>
          </cell>
          <cell r="AR453">
            <v>175</v>
          </cell>
          <cell r="AS453">
            <v>262</v>
          </cell>
          <cell r="AT453">
            <v>7000</v>
          </cell>
          <cell r="AX453"/>
          <cell r="AY453"/>
          <cell r="BG453"/>
          <cell r="BI453"/>
          <cell r="BL453"/>
          <cell r="BM453"/>
          <cell r="BN453"/>
          <cell r="BO453"/>
          <cell r="BP453"/>
          <cell r="BQ453"/>
          <cell r="BR453"/>
          <cell r="BS453"/>
          <cell r="BT453"/>
          <cell r="BU453"/>
          <cell r="BW453" t="str">
            <v>40436-26</v>
          </cell>
          <cell r="BX453" t="str">
            <v>1a</v>
          </cell>
          <cell r="BY453" t="str">
            <v>B</v>
          </cell>
          <cell r="CA453"/>
          <cell r="CC453" t="str">
            <v>Bundeswehr</v>
          </cell>
        </row>
        <row r="454">
          <cell r="B454" t="str">
            <v>V</v>
          </cell>
          <cell r="C454" t="str">
            <v>550</v>
          </cell>
          <cell r="M454" t="str">
            <v>Außenbereich Westerholz</v>
          </cell>
          <cell r="N454"/>
          <cell r="O454"/>
          <cell r="T454">
            <v>528470.05000000005</v>
          </cell>
          <cell r="U454">
            <v>5889893.6399999997</v>
          </cell>
          <cell r="X454"/>
          <cell r="AA454"/>
          <cell r="AO454" t="str">
            <v>Enercon</v>
          </cell>
          <cell r="AP454" t="str">
            <v>E-175 EP5 E2</v>
          </cell>
          <cell r="AQ454">
            <v>174.5</v>
          </cell>
          <cell r="AR454">
            <v>175</v>
          </cell>
          <cell r="AS454">
            <v>262</v>
          </cell>
          <cell r="AT454">
            <v>7000</v>
          </cell>
          <cell r="AX454"/>
          <cell r="AY454"/>
          <cell r="BG454"/>
          <cell r="BI454"/>
          <cell r="BL454"/>
          <cell r="BM454"/>
          <cell r="BN454"/>
          <cell r="BO454"/>
          <cell r="BP454"/>
          <cell r="BQ454"/>
          <cell r="BR454"/>
          <cell r="BS454"/>
          <cell r="BT454"/>
          <cell r="BU454"/>
          <cell r="BW454" t="str">
            <v>40436-26</v>
          </cell>
          <cell r="BX454" t="str">
            <v>1a</v>
          </cell>
          <cell r="BY454" t="str">
            <v>B</v>
          </cell>
          <cell r="CA454"/>
          <cell r="CC454" t="str">
            <v>Bundeswehr</v>
          </cell>
        </row>
        <row r="455">
          <cell r="B455" t="str">
            <v>V</v>
          </cell>
          <cell r="C455" t="str">
            <v>551</v>
          </cell>
          <cell r="M455" t="str">
            <v>Außenbereich Jeersdorf</v>
          </cell>
          <cell r="N455"/>
          <cell r="O455"/>
          <cell r="T455">
            <v>529256.71</v>
          </cell>
          <cell r="U455">
            <v>5889827.5599999996</v>
          </cell>
          <cell r="X455"/>
          <cell r="AA455"/>
          <cell r="AO455" t="str">
            <v>Enercon</v>
          </cell>
          <cell r="AP455" t="str">
            <v>E-175 EP5 E2</v>
          </cell>
          <cell r="AQ455">
            <v>174.5</v>
          </cell>
          <cell r="AR455">
            <v>175</v>
          </cell>
          <cell r="AS455">
            <v>262</v>
          </cell>
          <cell r="AT455">
            <v>7000</v>
          </cell>
          <cell r="AX455"/>
          <cell r="AY455"/>
          <cell r="BG455"/>
          <cell r="BI455"/>
          <cell r="BL455"/>
          <cell r="BM455"/>
          <cell r="BN455"/>
          <cell r="BO455"/>
          <cell r="BP455"/>
          <cell r="BQ455"/>
          <cell r="BR455"/>
          <cell r="BS455"/>
          <cell r="BT455"/>
          <cell r="BU455"/>
          <cell r="BW455" t="str">
            <v>40436-26</v>
          </cell>
          <cell r="BX455" t="str">
            <v>1a</v>
          </cell>
          <cell r="BY455" t="str">
            <v>B</v>
          </cell>
          <cell r="CA455"/>
          <cell r="CC455" t="str">
            <v>Bundeswehr</v>
          </cell>
        </row>
        <row r="456">
          <cell r="B456" t="str">
            <v>V</v>
          </cell>
          <cell r="C456" t="str">
            <v>552</v>
          </cell>
          <cell r="M456" t="str">
            <v>Außenbereich Jeersdorf</v>
          </cell>
          <cell r="N456"/>
          <cell r="O456"/>
          <cell r="T456">
            <v>529735.67000000004</v>
          </cell>
          <cell r="U456">
            <v>5889981.3700000001</v>
          </cell>
          <cell r="X456"/>
          <cell r="AA456"/>
          <cell r="AO456" t="str">
            <v>Enercon</v>
          </cell>
          <cell r="AP456" t="str">
            <v>E-175 EP5 E2</v>
          </cell>
          <cell r="AQ456">
            <v>174.5</v>
          </cell>
          <cell r="AR456">
            <v>175</v>
          </cell>
          <cell r="AS456">
            <v>262</v>
          </cell>
          <cell r="AT456">
            <v>7000</v>
          </cell>
          <cell r="AX456"/>
          <cell r="AY456"/>
          <cell r="BG456"/>
          <cell r="BI456"/>
          <cell r="BL456"/>
          <cell r="BM456"/>
          <cell r="BN456"/>
          <cell r="BO456"/>
          <cell r="BP456"/>
          <cell r="BQ456"/>
          <cell r="BR456"/>
          <cell r="BS456"/>
          <cell r="BT456"/>
          <cell r="BU456"/>
          <cell r="BW456" t="str">
            <v>40436-26</v>
          </cell>
          <cell r="BX456" t="str">
            <v>1a</v>
          </cell>
          <cell r="BY456" t="str">
            <v>B</v>
          </cell>
          <cell r="CA456"/>
          <cell r="CC456" t="str">
            <v>Bundeswehr</v>
          </cell>
        </row>
        <row r="457">
          <cell r="B457" t="str">
            <v>V</v>
          </cell>
          <cell r="C457" t="str">
            <v>553</v>
          </cell>
          <cell r="M457" t="str">
            <v>Außenbereich Westerholz</v>
          </cell>
          <cell r="N457"/>
          <cell r="O457"/>
          <cell r="T457">
            <v>528240.27</v>
          </cell>
          <cell r="U457">
            <v>5889458.9800000004</v>
          </cell>
          <cell r="X457"/>
          <cell r="AA457"/>
          <cell r="AO457" t="str">
            <v>Enercon</v>
          </cell>
          <cell r="AP457" t="str">
            <v>E-175 EP5 E2</v>
          </cell>
          <cell r="AQ457">
            <v>174.5</v>
          </cell>
          <cell r="AR457">
            <v>175</v>
          </cell>
          <cell r="AS457">
            <v>262</v>
          </cell>
          <cell r="AT457">
            <v>7000</v>
          </cell>
          <cell r="AX457"/>
          <cell r="AY457"/>
          <cell r="BG457"/>
          <cell r="BI457"/>
          <cell r="BL457"/>
          <cell r="BM457"/>
          <cell r="BN457"/>
          <cell r="BO457"/>
          <cell r="BP457"/>
          <cell r="BQ457"/>
          <cell r="BR457"/>
          <cell r="BS457"/>
          <cell r="BT457"/>
          <cell r="BU457"/>
          <cell r="BW457" t="str">
            <v>40436-26</v>
          </cell>
          <cell r="BX457" t="str">
            <v>1a</v>
          </cell>
          <cell r="BY457" t="str">
            <v>B</v>
          </cell>
          <cell r="CA457"/>
          <cell r="CC457" t="str">
            <v>Bundeswehr</v>
          </cell>
        </row>
        <row r="458">
          <cell r="B458" t="str">
            <v>V</v>
          </cell>
          <cell r="C458" t="str">
            <v>554</v>
          </cell>
          <cell r="M458" t="str">
            <v>Außenbereich Jeersdorf</v>
          </cell>
          <cell r="N458"/>
          <cell r="O458"/>
          <cell r="T458">
            <v>528840.26</v>
          </cell>
          <cell r="U458">
            <v>5889734</v>
          </cell>
          <cell r="X458"/>
          <cell r="AA458"/>
          <cell r="AO458" t="str">
            <v>Enercon</v>
          </cell>
          <cell r="AP458" t="str">
            <v>E-175 EP5 E2</v>
          </cell>
          <cell r="AQ458">
            <v>174.5</v>
          </cell>
          <cell r="AR458">
            <v>175</v>
          </cell>
          <cell r="AS458">
            <v>262</v>
          </cell>
          <cell r="AT458">
            <v>7000</v>
          </cell>
          <cell r="AX458"/>
          <cell r="AY458"/>
          <cell r="BG458"/>
          <cell r="BI458"/>
          <cell r="BL458"/>
          <cell r="BM458"/>
          <cell r="BN458"/>
          <cell r="BO458"/>
          <cell r="BP458"/>
          <cell r="BQ458"/>
          <cell r="BR458"/>
          <cell r="BS458"/>
          <cell r="BT458"/>
          <cell r="BU458"/>
          <cell r="BW458" t="str">
            <v>40436-26</v>
          </cell>
          <cell r="BX458" t="str">
            <v>1a</v>
          </cell>
          <cell r="BY458" t="str">
            <v>B</v>
          </cell>
          <cell r="CA458"/>
          <cell r="CC458" t="str">
            <v>Bundeswehr</v>
          </cell>
        </row>
        <row r="459">
          <cell r="B459" t="str">
            <v>V</v>
          </cell>
          <cell r="C459" t="str">
            <v>555</v>
          </cell>
          <cell r="M459" t="str">
            <v>Außenbereich Jeersdorf</v>
          </cell>
          <cell r="N459"/>
          <cell r="O459"/>
          <cell r="T459">
            <v>529669.46</v>
          </cell>
          <cell r="U459">
            <v>5889560.2800000003</v>
          </cell>
          <cell r="X459"/>
          <cell r="AA459"/>
          <cell r="AO459" t="str">
            <v>Enercon</v>
          </cell>
          <cell r="AP459" t="str">
            <v>E-175 EP5 E2</v>
          </cell>
          <cell r="AQ459">
            <v>174.5</v>
          </cell>
          <cell r="AR459">
            <v>175</v>
          </cell>
          <cell r="AS459">
            <v>262</v>
          </cell>
          <cell r="AT459">
            <v>7000</v>
          </cell>
          <cell r="AX459"/>
          <cell r="AY459"/>
          <cell r="BG459"/>
          <cell r="BI459"/>
          <cell r="BL459"/>
          <cell r="BM459"/>
          <cell r="BN459"/>
          <cell r="BO459"/>
          <cell r="BP459"/>
          <cell r="BQ459"/>
          <cell r="BR459"/>
          <cell r="BS459"/>
          <cell r="BT459"/>
          <cell r="BU459"/>
          <cell r="BW459" t="str">
            <v>40436-26</v>
          </cell>
          <cell r="BX459" t="str">
            <v>1a</v>
          </cell>
          <cell r="BY459" t="str">
            <v>B</v>
          </cell>
          <cell r="CA459"/>
          <cell r="CC459" t="str">
            <v>Bundeswehr</v>
          </cell>
        </row>
        <row r="460">
          <cell r="B460" t="str">
            <v>V</v>
          </cell>
          <cell r="C460" t="str">
            <v>556</v>
          </cell>
          <cell r="M460" t="str">
            <v>Außenbereich Westerholz</v>
          </cell>
          <cell r="N460"/>
          <cell r="O460"/>
          <cell r="T460">
            <v>528503.24</v>
          </cell>
          <cell r="U460">
            <v>5889182.3499999996</v>
          </cell>
          <cell r="X460"/>
          <cell r="AA460"/>
          <cell r="AO460" t="str">
            <v>Enercon</v>
          </cell>
          <cell r="AP460" t="str">
            <v>E-175 EP5 E2</v>
          </cell>
          <cell r="AQ460">
            <v>174.5</v>
          </cell>
          <cell r="AR460">
            <v>175</v>
          </cell>
          <cell r="AS460">
            <v>262</v>
          </cell>
          <cell r="AT460">
            <v>7000</v>
          </cell>
          <cell r="AX460"/>
          <cell r="AY460"/>
          <cell r="BG460"/>
          <cell r="BI460"/>
          <cell r="BL460"/>
          <cell r="BM460"/>
          <cell r="BN460"/>
          <cell r="BO460"/>
          <cell r="BP460"/>
          <cell r="BQ460"/>
          <cell r="BR460"/>
          <cell r="BS460"/>
          <cell r="BT460"/>
          <cell r="BU460"/>
          <cell r="BW460" t="str">
            <v>40436-26</v>
          </cell>
          <cell r="BX460" t="str">
            <v>1a</v>
          </cell>
          <cell r="BY460" t="str">
            <v>B</v>
          </cell>
          <cell r="CA460"/>
          <cell r="CC460" t="str">
            <v>Bundeswehr</v>
          </cell>
        </row>
        <row r="461">
          <cell r="B461" t="str">
            <v>V</v>
          </cell>
          <cell r="C461" t="str">
            <v>557</v>
          </cell>
          <cell r="M461" t="str">
            <v>Außenbereich Jeersdorf</v>
          </cell>
          <cell r="N461"/>
          <cell r="O461"/>
          <cell r="T461">
            <v>529045.19999999995</v>
          </cell>
          <cell r="U461">
            <v>5889323.3899999997</v>
          </cell>
          <cell r="X461"/>
          <cell r="AA461"/>
          <cell r="AO461" t="str">
            <v>Enercon</v>
          </cell>
          <cell r="AP461" t="str">
            <v>E-175 EP5 E2</v>
          </cell>
          <cell r="AQ461">
            <v>174.5</v>
          </cell>
          <cell r="AR461">
            <v>175</v>
          </cell>
          <cell r="AS461">
            <v>262</v>
          </cell>
          <cell r="AT461">
            <v>7000</v>
          </cell>
          <cell r="AX461"/>
          <cell r="AY461"/>
          <cell r="BG461"/>
          <cell r="BI461"/>
          <cell r="BL461"/>
          <cell r="BM461"/>
          <cell r="BN461"/>
          <cell r="BO461"/>
          <cell r="BP461"/>
          <cell r="BQ461"/>
          <cell r="BR461"/>
          <cell r="BS461"/>
          <cell r="BT461"/>
          <cell r="BU461"/>
          <cell r="BW461" t="str">
            <v>40436-26</v>
          </cell>
          <cell r="BX461" t="str">
            <v>1a</v>
          </cell>
          <cell r="BY461" t="str">
            <v>B</v>
          </cell>
          <cell r="CA461"/>
          <cell r="CC461" t="str">
            <v>Bundeswehr</v>
          </cell>
        </row>
        <row r="462">
          <cell r="B462" t="str">
            <v>V</v>
          </cell>
          <cell r="C462" t="str">
            <v>558</v>
          </cell>
          <cell r="M462" t="str">
            <v>Außenbereich Jeersdorf</v>
          </cell>
          <cell r="N462"/>
          <cell r="O462"/>
          <cell r="T462">
            <v>529578.14</v>
          </cell>
          <cell r="U462">
            <v>5889112.2999999998</v>
          </cell>
          <cell r="X462"/>
          <cell r="AA462"/>
          <cell r="AO462" t="str">
            <v>Enercon</v>
          </cell>
          <cell r="AP462" t="str">
            <v>E-175 EP5 E2</v>
          </cell>
          <cell r="AQ462">
            <v>174.5</v>
          </cell>
          <cell r="AR462">
            <v>175</v>
          </cell>
          <cell r="AS462">
            <v>262</v>
          </cell>
          <cell r="AT462">
            <v>7000</v>
          </cell>
          <cell r="AX462"/>
          <cell r="AY462"/>
          <cell r="BG462"/>
          <cell r="BI462"/>
          <cell r="BL462"/>
          <cell r="BM462"/>
          <cell r="BN462"/>
          <cell r="BO462"/>
          <cell r="BP462"/>
          <cell r="BQ462"/>
          <cell r="BR462"/>
          <cell r="BS462"/>
          <cell r="BT462"/>
          <cell r="BU462"/>
          <cell r="BW462" t="str">
            <v>40436-26</v>
          </cell>
          <cell r="BX462" t="str">
            <v>1a</v>
          </cell>
          <cell r="BY462" t="str">
            <v>B</v>
          </cell>
          <cell r="CA462"/>
          <cell r="CC462" t="str">
            <v>Bundeswehr</v>
          </cell>
        </row>
        <row r="463">
          <cell r="B463" t="str">
            <v>V</v>
          </cell>
          <cell r="C463" t="str">
            <v>559</v>
          </cell>
          <cell r="M463" t="str">
            <v>Außenbereich Westerholz</v>
          </cell>
          <cell r="N463"/>
          <cell r="O463"/>
          <cell r="T463">
            <v>527955.59</v>
          </cell>
          <cell r="U463">
            <v>5888887.6100000003</v>
          </cell>
          <cell r="X463"/>
          <cell r="AA463"/>
          <cell r="AO463" t="str">
            <v>Enercon</v>
          </cell>
          <cell r="AP463" t="str">
            <v>E-175 EP5 E2</v>
          </cell>
          <cell r="AQ463">
            <v>174.5</v>
          </cell>
          <cell r="AR463">
            <v>175</v>
          </cell>
          <cell r="AS463">
            <v>262</v>
          </cell>
          <cell r="AT463">
            <v>7000</v>
          </cell>
          <cell r="AX463"/>
          <cell r="AY463"/>
          <cell r="BG463"/>
          <cell r="BI463"/>
          <cell r="BL463"/>
          <cell r="BM463"/>
          <cell r="BN463"/>
          <cell r="BO463"/>
          <cell r="BP463"/>
          <cell r="BQ463"/>
          <cell r="BR463"/>
          <cell r="BS463"/>
          <cell r="BT463"/>
          <cell r="BU463"/>
          <cell r="BW463" t="str">
            <v>40436-26</v>
          </cell>
          <cell r="BX463" t="str">
            <v>1a</v>
          </cell>
          <cell r="BY463" t="str">
            <v>B</v>
          </cell>
          <cell r="CA463"/>
          <cell r="CC463" t="str">
            <v>Bundeswehr</v>
          </cell>
        </row>
        <row r="464">
          <cell r="B464" t="str">
            <v>V</v>
          </cell>
          <cell r="C464" t="str">
            <v>560</v>
          </cell>
          <cell r="M464" t="str">
            <v>Außenbereich Jeersdorf</v>
          </cell>
          <cell r="N464"/>
          <cell r="O464"/>
          <cell r="T464">
            <v>528836.72</v>
          </cell>
          <cell r="U464">
            <v>5888910.0800000001</v>
          </cell>
          <cell r="X464"/>
          <cell r="AA464"/>
          <cell r="AO464" t="str">
            <v>Enercon</v>
          </cell>
          <cell r="AP464" t="str">
            <v>E-175 EP5 E2</v>
          </cell>
          <cell r="AQ464">
            <v>174.5</v>
          </cell>
          <cell r="AR464">
            <v>175</v>
          </cell>
          <cell r="AS464">
            <v>262</v>
          </cell>
          <cell r="AT464">
            <v>7000</v>
          </cell>
          <cell r="AX464"/>
          <cell r="AY464"/>
          <cell r="BG464"/>
          <cell r="BI464"/>
          <cell r="BL464"/>
          <cell r="BM464"/>
          <cell r="BN464"/>
          <cell r="BO464"/>
          <cell r="BP464"/>
          <cell r="BQ464"/>
          <cell r="BR464"/>
          <cell r="BS464"/>
          <cell r="BT464"/>
          <cell r="BU464"/>
          <cell r="BW464" t="str">
            <v>40436-26</v>
          </cell>
          <cell r="BX464" t="str">
            <v>1a</v>
          </cell>
          <cell r="BY464" t="str">
            <v>B</v>
          </cell>
          <cell r="CA464"/>
          <cell r="CC464" t="str">
            <v>Bundeswehr</v>
          </cell>
        </row>
        <row r="465">
          <cell r="B465" t="str">
            <v>V</v>
          </cell>
          <cell r="C465" t="str">
            <v>561</v>
          </cell>
          <cell r="M465" t="str">
            <v>Außenbereich Wohlsdorf</v>
          </cell>
          <cell r="N465"/>
          <cell r="O465"/>
          <cell r="T465">
            <v>529206.06999999995</v>
          </cell>
          <cell r="U465">
            <v>5888743.1600000001</v>
          </cell>
          <cell r="X465"/>
          <cell r="AA465"/>
          <cell r="AO465" t="str">
            <v>Enercon</v>
          </cell>
          <cell r="AP465" t="str">
            <v>E-175 EP5 E2</v>
          </cell>
          <cell r="AQ465">
            <v>174.5</v>
          </cell>
          <cell r="AR465">
            <v>175</v>
          </cell>
          <cell r="AS465">
            <v>262</v>
          </cell>
          <cell r="AT465">
            <v>7000</v>
          </cell>
          <cell r="AX465"/>
          <cell r="AY465"/>
          <cell r="BG465"/>
          <cell r="BI465"/>
          <cell r="BL465"/>
          <cell r="BM465"/>
          <cell r="BN465"/>
          <cell r="BO465"/>
          <cell r="BP465"/>
          <cell r="BQ465"/>
          <cell r="BR465"/>
          <cell r="BS465"/>
          <cell r="BT465"/>
          <cell r="BU465"/>
          <cell r="BW465" t="str">
            <v>40436-26</v>
          </cell>
          <cell r="BX465" t="str">
            <v>1a</v>
          </cell>
          <cell r="BY465" t="str">
            <v>B</v>
          </cell>
          <cell r="CA465"/>
          <cell r="CC465" t="str">
            <v>Bundeswehr</v>
          </cell>
        </row>
        <row r="466">
          <cell r="B466" t="str">
            <v>V</v>
          </cell>
          <cell r="C466" t="str">
            <v>562</v>
          </cell>
          <cell r="M466" t="str">
            <v>Außenbereich Wohnste</v>
          </cell>
          <cell r="N466"/>
          <cell r="O466"/>
          <cell r="T466">
            <v>532673</v>
          </cell>
          <cell r="U466">
            <v>5912932</v>
          </cell>
          <cell r="X466"/>
          <cell r="AA466"/>
          <cell r="AO466" t="str">
            <v>Enercon</v>
          </cell>
          <cell r="AP466" t="str">
            <v>E-175 EP5 E1</v>
          </cell>
          <cell r="AQ466">
            <v>162</v>
          </cell>
          <cell r="AR466">
            <v>175</v>
          </cell>
          <cell r="AS466">
            <v>249.5</v>
          </cell>
          <cell r="AT466">
            <v>6000</v>
          </cell>
          <cell r="AX466"/>
          <cell r="AY466"/>
          <cell r="BG466"/>
          <cell r="BI466"/>
          <cell r="BL466"/>
          <cell r="BM466"/>
          <cell r="BN466"/>
          <cell r="BO466"/>
          <cell r="BP466"/>
          <cell r="BQ466"/>
          <cell r="BR466"/>
          <cell r="BS466"/>
          <cell r="BT466"/>
          <cell r="BU466"/>
          <cell r="BW466" t="str">
            <v>40460-26</v>
          </cell>
          <cell r="BX466" t="str">
            <v>1a</v>
          </cell>
          <cell r="BY466" t="str">
            <v>B</v>
          </cell>
          <cell r="CA466"/>
          <cell r="CC466" t="str">
            <v>Schall</v>
          </cell>
        </row>
        <row r="467">
          <cell r="B467" t="str">
            <v>V</v>
          </cell>
          <cell r="C467" t="str">
            <v>563</v>
          </cell>
          <cell r="M467" t="str">
            <v>Außenbereich Wohnste</v>
          </cell>
          <cell r="N467"/>
          <cell r="O467"/>
          <cell r="T467">
            <v>533195</v>
          </cell>
          <cell r="U467">
            <v>5912627</v>
          </cell>
          <cell r="X467"/>
          <cell r="AA467"/>
          <cell r="AO467" t="str">
            <v>Enercon</v>
          </cell>
          <cell r="AP467" t="str">
            <v>E-175 EP5 E1</v>
          </cell>
          <cell r="AQ467">
            <v>162</v>
          </cell>
          <cell r="AR467">
            <v>175</v>
          </cell>
          <cell r="AS467">
            <v>249.5</v>
          </cell>
          <cell r="AT467">
            <v>6000</v>
          </cell>
          <cell r="AX467"/>
          <cell r="AY467"/>
          <cell r="BG467"/>
          <cell r="BI467"/>
          <cell r="BL467"/>
          <cell r="BM467"/>
          <cell r="BN467"/>
          <cell r="BO467"/>
          <cell r="BP467"/>
          <cell r="BQ467"/>
          <cell r="BR467"/>
          <cell r="BS467"/>
          <cell r="BT467"/>
          <cell r="BU467"/>
          <cell r="BW467" t="str">
            <v>40460-26</v>
          </cell>
          <cell r="BX467" t="str">
            <v>1a</v>
          </cell>
          <cell r="BY467" t="str">
            <v>B</v>
          </cell>
          <cell r="CA467"/>
          <cell r="CC467" t="str">
            <v>Schall</v>
          </cell>
        </row>
        <row r="468">
          <cell r="B468" t="str">
            <v>V</v>
          </cell>
          <cell r="C468" t="str">
            <v>564</v>
          </cell>
          <cell r="M468" t="str">
            <v>Außenbereich Wohnste</v>
          </cell>
          <cell r="N468"/>
          <cell r="O468"/>
          <cell r="T468">
            <v>533633</v>
          </cell>
          <cell r="U468">
            <v>5912863</v>
          </cell>
          <cell r="X468"/>
          <cell r="AA468"/>
          <cell r="AO468" t="str">
            <v>Enercon</v>
          </cell>
          <cell r="AP468" t="str">
            <v>E-175 EP5 E1</v>
          </cell>
          <cell r="AQ468">
            <v>162</v>
          </cell>
          <cell r="AR468">
            <v>175</v>
          </cell>
          <cell r="AS468">
            <v>249.5</v>
          </cell>
          <cell r="AT468">
            <v>6000</v>
          </cell>
          <cell r="AX468"/>
          <cell r="AY468"/>
          <cell r="BG468"/>
          <cell r="BI468"/>
          <cell r="BL468"/>
          <cell r="BM468"/>
          <cell r="BN468"/>
          <cell r="BO468"/>
          <cell r="BP468"/>
          <cell r="BQ468"/>
          <cell r="BR468"/>
          <cell r="BS468"/>
          <cell r="BT468"/>
          <cell r="BU468"/>
          <cell r="BW468" t="str">
            <v>40460-26</v>
          </cell>
          <cell r="BX468" t="str">
            <v>1a</v>
          </cell>
          <cell r="BY468" t="str">
            <v>B</v>
          </cell>
          <cell r="CA468"/>
          <cell r="CC468" t="str">
            <v>Schall</v>
          </cell>
        </row>
        <row r="469">
          <cell r="B469" t="str">
            <v>V</v>
          </cell>
          <cell r="C469" t="str">
            <v>565</v>
          </cell>
          <cell r="M469" t="str">
            <v>Außenbereich Wohnste</v>
          </cell>
          <cell r="N469"/>
          <cell r="O469"/>
          <cell r="T469">
            <v>532572</v>
          </cell>
          <cell r="U469">
            <v>5912420</v>
          </cell>
          <cell r="X469"/>
          <cell r="AA469"/>
          <cell r="AO469" t="str">
            <v>Enercon</v>
          </cell>
          <cell r="AP469" t="str">
            <v>E-175 EP5 E1</v>
          </cell>
          <cell r="AQ469">
            <v>162</v>
          </cell>
          <cell r="AR469">
            <v>175</v>
          </cell>
          <cell r="AS469">
            <v>249.5</v>
          </cell>
          <cell r="AT469">
            <v>6000</v>
          </cell>
          <cell r="AX469"/>
          <cell r="AY469"/>
          <cell r="BG469"/>
          <cell r="BI469"/>
          <cell r="BL469"/>
          <cell r="BM469"/>
          <cell r="BN469"/>
          <cell r="BO469"/>
          <cell r="BP469"/>
          <cell r="BQ469"/>
          <cell r="BR469"/>
          <cell r="BS469"/>
          <cell r="BT469"/>
          <cell r="BU469"/>
          <cell r="BW469" t="str">
            <v>40460-26</v>
          </cell>
          <cell r="BX469" t="str">
            <v>1a</v>
          </cell>
          <cell r="BY469" t="str">
            <v>B</v>
          </cell>
          <cell r="CA469"/>
          <cell r="CC469" t="str">
            <v>Schall</v>
          </cell>
        </row>
        <row r="470">
          <cell r="B470" t="str">
            <v>V</v>
          </cell>
          <cell r="C470" t="str">
            <v>566</v>
          </cell>
          <cell r="M470" t="str">
            <v>Außenbereich Wohnste</v>
          </cell>
          <cell r="N470"/>
          <cell r="O470"/>
          <cell r="T470">
            <v>533301</v>
          </cell>
          <cell r="U470">
            <v>5912175</v>
          </cell>
          <cell r="X470"/>
          <cell r="AA470"/>
          <cell r="AO470" t="str">
            <v>Enercon</v>
          </cell>
          <cell r="AP470" t="str">
            <v>E-175 EP5 E1</v>
          </cell>
          <cell r="AQ470">
            <v>162</v>
          </cell>
          <cell r="AR470">
            <v>175</v>
          </cell>
          <cell r="AS470">
            <v>249.5</v>
          </cell>
          <cell r="AT470">
            <v>6000</v>
          </cell>
          <cell r="AX470"/>
          <cell r="AY470"/>
          <cell r="BG470"/>
          <cell r="BI470"/>
          <cell r="BL470"/>
          <cell r="BM470"/>
          <cell r="BN470"/>
          <cell r="BO470"/>
          <cell r="BP470"/>
          <cell r="BQ470"/>
          <cell r="BR470"/>
          <cell r="BS470"/>
          <cell r="BT470"/>
          <cell r="BU470"/>
          <cell r="BW470" t="str">
            <v>40460-26</v>
          </cell>
          <cell r="BX470" t="str">
            <v>1a</v>
          </cell>
          <cell r="BY470" t="str">
            <v>B</v>
          </cell>
          <cell r="CA470"/>
          <cell r="CC470" t="str">
            <v>Schall</v>
          </cell>
        </row>
        <row r="471">
          <cell r="B471" t="str">
            <v>V</v>
          </cell>
          <cell r="C471" t="str">
            <v>567</v>
          </cell>
          <cell r="M471" t="str">
            <v>Außenbereich Wohnste</v>
          </cell>
          <cell r="N471"/>
          <cell r="O471"/>
          <cell r="T471">
            <v>532466</v>
          </cell>
          <cell r="U471">
            <v>5911945</v>
          </cell>
          <cell r="X471"/>
          <cell r="AA471"/>
          <cell r="AO471" t="str">
            <v>Enercon</v>
          </cell>
          <cell r="AP471" t="str">
            <v>E-175 EP5 E1</v>
          </cell>
          <cell r="AQ471">
            <v>162</v>
          </cell>
          <cell r="AR471">
            <v>175</v>
          </cell>
          <cell r="AS471">
            <v>249.5</v>
          </cell>
          <cell r="AT471">
            <v>6000</v>
          </cell>
          <cell r="AX471"/>
          <cell r="AY471"/>
          <cell r="BG471"/>
          <cell r="BI471"/>
          <cell r="BL471"/>
          <cell r="BM471"/>
          <cell r="BN471"/>
          <cell r="BO471"/>
          <cell r="BP471"/>
          <cell r="BQ471"/>
          <cell r="BR471"/>
          <cell r="BS471"/>
          <cell r="BT471"/>
          <cell r="BU471"/>
          <cell r="BW471" t="str">
            <v>40460-26</v>
          </cell>
          <cell r="BX471" t="str">
            <v>1a</v>
          </cell>
          <cell r="BY471" t="str">
            <v>B</v>
          </cell>
          <cell r="CA471"/>
          <cell r="CC471" t="str">
            <v>Schall</v>
          </cell>
        </row>
        <row r="472">
          <cell r="B472" t="str">
            <v>V</v>
          </cell>
          <cell r="C472" t="str">
            <v>568</v>
          </cell>
          <cell r="M472" t="str">
            <v>Außenbereich Wohnste</v>
          </cell>
          <cell r="N472"/>
          <cell r="O472"/>
          <cell r="T472">
            <v>532914</v>
          </cell>
          <cell r="U472">
            <v>5911938</v>
          </cell>
          <cell r="X472"/>
          <cell r="AA472"/>
          <cell r="AO472" t="str">
            <v>Enercon</v>
          </cell>
          <cell r="AP472" t="str">
            <v>E-175 EP5 E1</v>
          </cell>
          <cell r="AQ472">
            <v>162</v>
          </cell>
          <cell r="AR472">
            <v>175</v>
          </cell>
          <cell r="AS472">
            <v>249.5</v>
          </cell>
          <cell r="AT472">
            <v>6000</v>
          </cell>
          <cell r="AX472"/>
          <cell r="AY472"/>
          <cell r="BG472"/>
          <cell r="BI472"/>
          <cell r="BL472"/>
          <cell r="BM472"/>
          <cell r="BN472"/>
          <cell r="BO472"/>
          <cell r="BP472"/>
          <cell r="BQ472"/>
          <cell r="BR472"/>
          <cell r="BS472"/>
          <cell r="BT472"/>
          <cell r="BU472"/>
          <cell r="BW472" t="str">
            <v>40460-26</v>
          </cell>
          <cell r="BX472" t="str">
            <v>1a</v>
          </cell>
          <cell r="BY472" t="str">
            <v>B</v>
          </cell>
          <cell r="CA472"/>
          <cell r="CC472" t="str">
            <v>Schall</v>
          </cell>
        </row>
        <row r="473">
          <cell r="B473" t="str">
            <v>B</v>
          </cell>
          <cell r="C473" t="str">
            <v>569</v>
          </cell>
          <cell r="M473" t="str">
            <v>Außenbereich Volkmarst</v>
          </cell>
          <cell r="N473"/>
          <cell r="O473"/>
          <cell r="T473">
            <v>495875</v>
          </cell>
          <cell r="U473">
            <v>5919459</v>
          </cell>
          <cell r="X473"/>
          <cell r="AA473"/>
          <cell r="AO473" t="str">
            <v>Nordex</v>
          </cell>
          <cell r="AP473" t="str">
            <v>N-163/6.X</v>
          </cell>
          <cell r="AQ473">
            <v>164</v>
          </cell>
          <cell r="AR473">
            <v>163</v>
          </cell>
          <cell r="AS473">
            <v>245.5</v>
          </cell>
          <cell r="AT473">
            <v>7000</v>
          </cell>
          <cell r="AX473"/>
          <cell r="AY473"/>
          <cell r="BG473"/>
          <cell r="BI473" t="str">
            <v>63/40482-26</v>
          </cell>
          <cell r="BL473"/>
          <cell r="BM473"/>
          <cell r="BN473"/>
          <cell r="BO473"/>
          <cell r="BP473"/>
          <cell r="BQ473"/>
          <cell r="BR473"/>
          <cell r="BS473"/>
          <cell r="BT473"/>
          <cell r="BU473"/>
          <cell r="BW473"/>
          <cell r="BX473"/>
          <cell r="BY473"/>
          <cell r="CA473"/>
          <cell r="CC473"/>
        </row>
        <row r="474">
          <cell r="B474" t="str">
            <v>B</v>
          </cell>
          <cell r="C474" t="str">
            <v>570</v>
          </cell>
          <cell r="M474" t="str">
            <v>Außenbereich Volkmarst</v>
          </cell>
          <cell r="N474"/>
          <cell r="O474"/>
          <cell r="T474">
            <v>496099</v>
          </cell>
          <cell r="U474">
            <v>5919025</v>
          </cell>
          <cell r="X474"/>
          <cell r="AA474"/>
          <cell r="AO474" t="str">
            <v>Nordex</v>
          </cell>
          <cell r="AP474" t="str">
            <v>N-163/6.X</v>
          </cell>
          <cell r="AQ474">
            <v>164</v>
          </cell>
          <cell r="AR474">
            <v>163</v>
          </cell>
          <cell r="AS474">
            <v>245.5</v>
          </cell>
          <cell r="AT474">
            <v>7000</v>
          </cell>
          <cell r="AX474"/>
          <cell r="AY474"/>
          <cell r="BG474"/>
          <cell r="BI474" t="str">
            <v>63/40482-26</v>
          </cell>
          <cell r="BL474"/>
          <cell r="BM474"/>
          <cell r="BN474"/>
          <cell r="BO474"/>
          <cell r="BP474"/>
          <cell r="BQ474"/>
          <cell r="BR474"/>
          <cell r="BS474"/>
          <cell r="BT474"/>
          <cell r="BU474"/>
          <cell r="BW474"/>
          <cell r="BX474"/>
          <cell r="BY474"/>
          <cell r="CA474"/>
          <cell r="CC474"/>
        </row>
        <row r="475">
          <cell r="B475" t="str">
            <v>B</v>
          </cell>
          <cell r="C475" t="str">
            <v>571</v>
          </cell>
          <cell r="M475" t="str">
            <v>Außenbereich Volkmarst</v>
          </cell>
          <cell r="N475"/>
          <cell r="O475"/>
          <cell r="T475">
            <v>496505</v>
          </cell>
          <cell r="U475">
            <v>5918595</v>
          </cell>
          <cell r="X475"/>
          <cell r="AA475"/>
          <cell r="AO475" t="str">
            <v>Nordex</v>
          </cell>
          <cell r="AP475" t="str">
            <v>N-163/6.X</v>
          </cell>
          <cell r="AQ475">
            <v>164</v>
          </cell>
          <cell r="AR475">
            <v>163</v>
          </cell>
          <cell r="AS475">
            <v>245.5</v>
          </cell>
          <cell r="AT475">
            <v>7000</v>
          </cell>
          <cell r="AX475"/>
          <cell r="AY475"/>
          <cell r="BG475"/>
          <cell r="BI475" t="str">
            <v>63/40482-26</v>
          </cell>
          <cell r="BL475"/>
          <cell r="BM475"/>
          <cell r="BN475"/>
          <cell r="BO475"/>
          <cell r="BP475"/>
          <cell r="BQ475"/>
          <cell r="BR475"/>
          <cell r="BS475"/>
          <cell r="BT475"/>
          <cell r="BU475"/>
          <cell r="BW475"/>
          <cell r="BX475"/>
          <cell r="BY475"/>
          <cell r="CA475"/>
          <cell r="CC475"/>
        </row>
        <row r="476">
          <cell r="B476" t="str">
            <v>B</v>
          </cell>
          <cell r="C476" t="str">
            <v>572</v>
          </cell>
          <cell r="M476" t="str">
            <v>Außenbereich Kirchwalsede</v>
          </cell>
          <cell r="N476"/>
          <cell r="O476"/>
          <cell r="T476">
            <v>527982</v>
          </cell>
          <cell r="U476">
            <v>5873676</v>
          </cell>
          <cell r="X476"/>
          <cell r="AA476"/>
          <cell r="AO476" t="str">
            <v>Enercon</v>
          </cell>
          <cell r="AP476" t="str">
            <v>E-175 EP5 E1</v>
          </cell>
          <cell r="AQ476">
            <v>174.5</v>
          </cell>
          <cell r="AR476">
            <v>175</v>
          </cell>
          <cell r="AS476">
            <v>262</v>
          </cell>
          <cell r="AT476">
            <v>7000</v>
          </cell>
          <cell r="AX476"/>
          <cell r="AY476"/>
          <cell r="BG476"/>
          <cell r="BI476" t="str">
            <v>63/40494-26</v>
          </cell>
          <cell r="BL476"/>
          <cell r="BM476"/>
          <cell r="BN476"/>
          <cell r="BO476"/>
          <cell r="BP476"/>
          <cell r="BQ476"/>
          <cell r="BR476"/>
          <cell r="BS476"/>
          <cell r="BT476"/>
          <cell r="BU476"/>
          <cell r="BW476"/>
          <cell r="BX476"/>
          <cell r="BY476"/>
          <cell r="CA476"/>
          <cell r="CC476"/>
        </row>
        <row r="477">
          <cell r="B477" t="str">
            <v>B</v>
          </cell>
          <cell r="C477" t="str">
            <v>573</v>
          </cell>
          <cell r="M477" t="str">
            <v>Außenbereich Kirchwalsede</v>
          </cell>
          <cell r="N477"/>
          <cell r="O477"/>
          <cell r="T477">
            <v>527659</v>
          </cell>
          <cell r="U477">
            <v>5873450</v>
          </cell>
          <cell r="X477"/>
          <cell r="AA477"/>
          <cell r="AO477" t="str">
            <v>Enercon</v>
          </cell>
          <cell r="AP477" t="str">
            <v>E-175 EP5 E2</v>
          </cell>
          <cell r="AQ477">
            <v>174.5</v>
          </cell>
          <cell r="AR477">
            <v>175</v>
          </cell>
          <cell r="AS477">
            <v>262</v>
          </cell>
          <cell r="AT477">
            <v>7000</v>
          </cell>
          <cell r="AX477"/>
          <cell r="AY477"/>
          <cell r="BG477"/>
          <cell r="BI477" t="str">
            <v>63/40494-26</v>
          </cell>
          <cell r="BL477"/>
          <cell r="BM477"/>
          <cell r="BN477"/>
          <cell r="BO477"/>
          <cell r="BP477"/>
          <cell r="BQ477"/>
          <cell r="BR477"/>
          <cell r="BS477"/>
          <cell r="BT477"/>
          <cell r="BU477"/>
          <cell r="BW477"/>
          <cell r="BX477"/>
          <cell r="BY477"/>
          <cell r="CA477"/>
          <cell r="CC477"/>
        </row>
        <row r="478">
          <cell r="B478" t="str">
            <v>B</v>
          </cell>
          <cell r="C478" t="str">
            <v>574</v>
          </cell>
          <cell r="M478" t="str">
            <v>Außenbereich Kirchwalsede</v>
          </cell>
          <cell r="N478"/>
          <cell r="O478"/>
          <cell r="T478">
            <v>527898</v>
          </cell>
          <cell r="U478">
            <v>5873163</v>
          </cell>
          <cell r="X478"/>
          <cell r="AA478"/>
          <cell r="AO478" t="str">
            <v>Enercon</v>
          </cell>
          <cell r="AP478" t="str">
            <v>E-175 EP5 E3</v>
          </cell>
          <cell r="AQ478">
            <v>174.5</v>
          </cell>
          <cell r="AR478">
            <v>175</v>
          </cell>
          <cell r="AS478">
            <v>262</v>
          </cell>
          <cell r="AT478">
            <v>7000</v>
          </cell>
          <cell r="AX478"/>
          <cell r="AY478"/>
          <cell r="BG478"/>
          <cell r="BI478" t="str">
            <v>63/40494-26</v>
          </cell>
          <cell r="BL478"/>
          <cell r="BM478"/>
          <cell r="BN478"/>
          <cell r="BO478"/>
          <cell r="BP478"/>
          <cell r="BQ478"/>
          <cell r="BR478"/>
          <cell r="BS478"/>
          <cell r="BT478"/>
          <cell r="BU478"/>
          <cell r="BW478"/>
          <cell r="BX478"/>
          <cell r="BY478"/>
          <cell r="CA478"/>
          <cell r="CC478"/>
        </row>
        <row r="479">
          <cell r="B479" t="str">
            <v>B</v>
          </cell>
          <cell r="C479" t="str">
            <v>575</v>
          </cell>
          <cell r="M479" t="str">
            <v>Außenbereich Kirchwalsede</v>
          </cell>
          <cell r="N479"/>
          <cell r="O479"/>
          <cell r="T479">
            <v>527539</v>
          </cell>
          <cell r="U479">
            <v>5872876</v>
          </cell>
          <cell r="X479"/>
          <cell r="AA479"/>
          <cell r="AO479" t="str">
            <v>Enercon</v>
          </cell>
          <cell r="AP479" t="str">
            <v>E-175 EP5 E4</v>
          </cell>
          <cell r="AQ479">
            <v>174.5</v>
          </cell>
          <cell r="AR479">
            <v>175</v>
          </cell>
          <cell r="AS479">
            <v>262</v>
          </cell>
          <cell r="AT479">
            <v>7000</v>
          </cell>
          <cell r="AX479"/>
          <cell r="AY479"/>
          <cell r="BG479"/>
          <cell r="BI479" t="str">
            <v>63/40494-26</v>
          </cell>
          <cell r="BL479"/>
          <cell r="BM479"/>
          <cell r="BN479"/>
          <cell r="BO479"/>
          <cell r="BP479"/>
          <cell r="BQ479"/>
          <cell r="BR479"/>
          <cell r="BS479"/>
          <cell r="BT479"/>
          <cell r="BU479"/>
          <cell r="BW479"/>
          <cell r="BX479"/>
          <cell r="BY479"/>
          <cell r="CA479"/>
          <cell r="CC479"/>
        </row>
        <row r="480">
          <cell r="B480"/>
          <cell r="C480" t="str">
            <v>576</v>
          </cell>
          <cell r="M480">
            <v>0</v>
          </cell>
          <cell r="N480"/>
          <cell r="O480"/>
          <cell r="T480"/>
          <cell r="U480"/>
          <cell r="X480"/>
          <cell r="AA480"/>
          <cell r="AO480"/>
          <cell r="AP480"/>
          <cell r="AQ480"/>
          <cell r="AR480"/>
          <cell r="AS480"/>
          <cell r="AT480"/>
          <cell r="AX480"/>
          <cell r="AY480"/>
          <cell r="BG480"/>
          <cell r="BI480"/>
          <cell r="BL480"/>
          <cell r="BM480"/>
          <cell r="BN480"/>
          <cell r="BO480"/>
          <cell r="BP480"/>
          <cell r="BQ480"/>
          <cell r="BR480"/>
          <cell r="BS480"/>
          <cell r="BT480"/>
          <cell r="BU480"/>
          <cell r="BW480"/>
          <cell r="BX480"/>
          <cell r="BY480"/>
          <cell r="CA480"/>
          <cell r="CC480"/>
        </row>
        <row r="481">
          <cell r="B481"/>
          <cell r="C481" t="str">
            <v>577</v>
          </cell>
          <cell r="M481">
            <v>0</v>
          </cell>
          <cell r="N481"/>
          <cell r="O481"/>
          <cell r="T481"/>
          <cell r="U481"/>
          <cell r="X481"/>
          <cell r="AA481"/>
          <cell r="AO481"/>
          <cell r="AP481"/>
          <cell r="AQ481"/>
          <cell r="AR481"/>
          <cell r="AS481"/>
          <cell r="AT481"/>
          <cell r="AX481"/>
          <cell r="AY481"/>
          <cell r="BG481"/>
          <cell r="BI481"/>
          <cell r="BL481"/>
          <cell r="BM481"/>
          <cell r="BN481"/>
          <cell r="BO481"/>
          <cell r="BP481"/>
          <cell r="BQ481"/>
          <cell r="BR481"/>
          <cell r="BS481"/>
          <cell r="BT481"/>
          <cell r="BU481"/>
          <cell r="BW481"/>
          <cell r="BX481"/>
          <cell r="BY481"/>
          <cell r="CA481"/>
          <cell r="CC481"/>
        </row>
        <row r="482">
          <cell r="B482"/>
          <cell r="C482" t="str">
            <v>578</v>
          </cell>
          <cell r="M482">
            <v>0</v>
          </cell>
          <cell r="N482"/>
          <cell r="O482"/>
          <cell r="T482"/>
          <cell r="U482"/>
          <cell r="X482"/>
          <cell r="AA482"/>
          <cell r="AO482"/>
          <cell r="AP482"/>
          <cell r="AQ482"/>
          <cell r="AR482"/>
          <cell r="AS482"/>
          <cell r="AT482"/>
          <cell r="AX482"/>
          <cell r="AY482"/>
          <cell r="BG482"/>
          <cell r="BI482"/>
          <cell r="BL482"/>
          <cell r="BM482"/>
          <cell r="BN482"/>
          <cell r="BO482"/>
          <cell r="BP482"/>
          <cell r="BQ482"/>
          <cell r="BR482"/>
          <cell r="BS482"/>
          <cell r="BT482"/>
          <cell r="BU482"/>
          <cell r="BW482"/>
          <cell r="BX482"/>
          <cell r="BY482"/>
          <cell r="CA482"/>
          <cell r="CC482"/>
        </row>
        <row r="483">
          <cell r="B483"/>
          <cell r="C483" t="str">
            <v>579</v>
          </cell>
          <cell r="M483">
            <v>0</v>
          </cell>
          <cell r="N483"/>
          <cell r="O483"/>
          <cell r="T483"/>
          <cell r="U483"/>
          <cell r="X483"/>
          <cell r="AA483"/>
          <cell r="AO483"/>
          <cell r="AP483"/>
          <cell r="AQ483"/>
          <cell r="AR483"/>
          <cell r="AS483"/>
          <cell r="AT483"/>
          <cell r="AX483"/>
          <cell r="AY483"/>
          <cell r="BG483"/>
          <cell r="BI483"/>
          <cell r="BL483"/>
          <cell r="BM483"/>
          <cell r="BN483"/>
          <cell r="BO483"/>
          <cell r="BP483"/>
          <cell r="BQ483"/>
          <cell r="BR483"/>
          <cell r="BS483"/>
          <cell r="BT483"/>
          <cell r="BU483"/>
          <cell r="BW483"/>
          <cell r="BX483"/>
          <cell r="BY483"/>
          <cell r="CA483"/>
          <cell r="CC483"/>
        </row>
        <row r="484">
          <cell r="B484"/>
          <cell r="C484" t="str">
            <v>580</v>
          </cell>
          <cell r="M484">
            <v>0</v>
          </cell>
          <cell r="N484"/>
          <cell r="O484"/>
          <cell r="T484"/>
          <cell r="U484"/>
          <cell r="X484"/>
          <cell r="AA484"/>
          <cell r="AO484"/>
          <cell r="AP484"/>
          <cell r="AQ484"/>
          <cell r="AR484"/>
          <cell r="AS484"/>
          <cell r="AT484"/>
          <cell r="AX484"/>
          <cell r="AY484"/>
          <cell r="BG484"/>
          <cell r="BI484"/>
          <cell r="BL484"/>
          <cell r="BM484"/>
          <cell r="BN484"/>
          <cell r="BO484"/>
          <cell r="BP484"/>
          <cell r="BQ484"/>
          <cell r="BR484"/>
          <cell r="BS484"/>
          <cell r="BT484"/>
          <cell r="BU484"/>
          <cell r="BW484"/>
          <cell r="BX484"/>
          <cell r="BY484"/>
          <cell r="CA484"/>
          <cell r="CC484"/>
        </row>
        <row r="485">
          <cell r="B485"/>
          <cell r="C485" t="str">
            <v>581</v>
          </cell>
          <cell r="M485">
            <v>0</v>
          </cell>
          <cell r="N485"/>
          <cell r="O485"/>
          <cell r="T485"/>
          <cell r="U485"/>
          <cell r="X485"/>
          <cell r="AA485"/>
          <cell r="AO485"/>
          <cell r="AP485"/>
          <cell r="AQ485"/>
          <cell r="AR485"/>
          <cell r="AS485"/>
          <cell r="AT485"/>
          <cell r="AX485"/>
          <cell r="AY485"/>
          <cell r="BG485"/>
          <cell r="BI485"/>
          <cell r="BL485"/>
          <cell r="BM485"/>
          <cell r="BN485"/>
          <cell r="BO485"/>
          <cell r="BP485"/>
          <cell r="BQ485"/>
          <cell r="BR485"/>
          <cell r="BS485"/>
          <cell r="BT485"/>
          <cell r="BU485"/>
          <cell r="BW485"/>
          <cell r="BX485"/>
          <cell r="BY485"/>
          <cell r="CA485"/>
          <cell r="CC485"/>
        </row>
        <row r="486">
          <cell r="B486"/>
          <cell r="C486" t="str">
            <v>582</v>
          </cell>
          <cell r="M486">
            <v>0</v>
          </cell>
          <cell r="N486"/>
          <cell r="O486"/>
          <cell r="T486"/>
          <cell r="U486"/>
          <cell r="X486"/>
          <cell r="AA486"/>
          <cell r="AO486"/>
          <cell r="AP486"/>
          <cell r="AQ486"/>
          <cell r="AR486"/>
          <cell r="AS486"/>
          <cell r="AT486"/>
          <cell r="AX486"/>
          <cell r="AY486"/>
          <cell r="BG486"/>
          <cell r="BI486"/>
          <cell r="BL486"/>
          <cell r="BM486"/>
          <cell r="BN486"/>
          <cell r="BO486"/>
          <cell r="BP486"/>
          <cell r="BQ486"/>
          <cell r="BR486"/>
          <cell r="BS486"/>
          <cell r="BT486"/>
          <cell r="BU486"/>
          <cell r="BW486"/>
          <cell r="BX486"/>
          <cell r="BY486"/>
          <cell r="CA486"/>
          <cell r="CC486"/>
        </row>
        <row r="487">
          <cell r="B487"/>
          <cell r="C487" t="str">
            <v>583</v>
          </cell>
          <cell r="M487">
            <v>0</v>
          </cell>
          <cell r="N487"/>
          <cell r="O487"/>
          <cell r="T487"/>
          <cell r="U487"/>
          <cell r="X487"/>
          <cell r="AA487"/>
          <cell r="AO487"/>
          <cell r="AP487"/>
          <cell r="AQ487"/>
          <cell r="AR487"/>
          <cell r="AS487"/>
          <cell r="AT487"/>
          <cell r="AX487"/>
          <cell r="AY487"/>
          <cell r="BG487"/>
          <cell r="BI487"/>
          <cell r="BL487"/>
          <cell r="BM487"/>
          <cell r="BN487"/>
          <cell r="BO487"/>
          <cell r="BP487"/>
          <cell r="BQ487"/>
          <cell r="BR487"/>
          <cell r="BS487"/>
          <cell r="BT487"/>
          <cell r="BU487"/>
          <cell r="BW487"/>
          <cell r="BX487"/>
          <cell r="BY487"/>
          <cell r="CA487"/>
          <cell r="CC487"/>
        </row>
        <row r="488">
          <cell r="B488"/>
          <cell r="C488" t="str">
            <v>584</v>
          </cell>
          <cell r="M488">
            <v>0</v>
          </cell>
          <cell r="N488"/>
          <cell r="O488"/>
          <cell r="T488"/>
          <cell r="U488"/>
          <cell r="X488"/>
          <cell r="AA488"/>
          <cell r="AO488"/>
          <cell r="AP488"/>
          <cell r="AQ488"/>
          <cell r="AR488"/>
          <cell r="AS488"/>
          <cell r="AT488"/>
          <cell r="AX488"/>
          <cell r="AY488"/>
          <cell r="BG488"/>
          <cell r="BI488"/>
          <cell r="BL488"/>
          <cell r="BM488"/>
          <cell r="BN488"/>
          <cell r="BO488"/>
          <cell r="BP488"/>
          <cell r="BQ488"/>
          <cell r="BR488"/>
          <cell r="BS488"/>
          <cell r="BT488"/>
          <cell r="BU488"/>
          <cell r="BW488"/>
          <cell r="BX488"/>
          <cell r="BY488"/>
          <cell r="CA488"/>
          <cell r="CC488"/>
        </row>
        <row r="489">
          <cell r="B489"/>
          <cell r="C489" t="str">
            <v>585</v>
          </cell>
          <cell r="M489">
            <v>0</v>
          </cell>
          <cell r="N489"/>
          <cell r="O489"/>
          <cell r="T489"/>
          <cell r="U489"/>
          <cell r="X489"/>
          <cell r="AA489"/>
          <cell r="AO489"/>
          <cell r="AP489"/>
          <cell r="AQ489"/>
          <cell r="AR489"/>
          <cell r="AS489"/>
          <cell r="AT489"/>
          <cell r="AX489"/>
          <cell r="AY489"/>
          <cell r="BG489"/>
          <cell r="BI489"/>
          <cell r="BL489"/>
          <cell r="BM489"/>
          <cell r="BN489"/>
          <cell r="BO489"/>
          <cell r="BP489"/>
          <cell r="BQ489"/>
          <cell r="BR489"/>
          <cell r="BS489"/>
          <cell r="BT489"/>
          <cell r="BU489"/>
          <cell r="BW489"/>
          <cell r="BX489"/>
          <cell r="BY489"/>
          <cell r="CA489"/>
          <cell r="CC489"/>
        </row>
        <row r="490">
          <cell r="B490"/>
          <cell r="C490" t="str">
            <v>586</v>
          </cell>
          <cell r="M490">
            <v>0</v>
          </cell>
          <cell r="N490"/>
          <cell r="O490"/>
          <cell r="T490"/>
          <cell r="U490"/>
          <cell r="X490"/>
          <cell r="AA490"/>
          <cell r="AO490"/>
          <cell r="AP490"/>
          <cell r="AQ490"/>
          <cell r="AR490"/>
          <cell r="AS490"/>
          <cell r="AT490"/>
          <cell r="AX490"/>
          <cell r="AY490"/>
          <cell r="BG490"/>
          <cell r="BI490"/>
          <cell r="BL490"/>
          <cell r="BM490"/>
          <cell r="BN490"/>
          <cell r="BO490"/>
          <cell r="BP490"/>
          <cell r="BQ490"/>
          <cell r="BR490"/>
          <cell r="BS490"/>
          <cell r="BT490"/>
          <cell r="BU490"/>
          <cell r="BW490"/>
          <cell r="BX490"/>
          <cell r="BY490"/>
          <cell r="CA490"/>
          <cell r="CC490"/>
        </row>
        <row r="491">
          <cell r="B491"/>
          <cell r="C491" t="str">
            <v>587</v>
          </cell>
          <cell r="M491">
            <v>0</v>
          </cell>
          <cell r="N491"/>
          <cell r="O491"/>
          <cell r="T491"/>
          <cell r="U491"/>
          <cell r="X491"/>
          <cell r="AA491"/>
          <cell r="AO491"/>
          <cell r="AP491"/>
          <cell r="AQ491"/>
          <cell r="AR491"/>
          <cell r="AS491"/>
          <cell r="AT491"/>
          <cell r="AX491"/>
          <cell r="AY491"/>
          <cell r="BG491"/>
          <cell r="BI491"/>
          <cell r="BL491"/>
          <cell r="BM491"/>
          <cell r="BN491"/>
          <cell r="BO491"/>
          <cell r="BP491"/>
          <cell r="BQ491"/>
          <cell r="BR491"/>
          <cell r="BS491"/>
          <cell r="BT491"/>
          <cell r="BU491"/>
          <cell r="BW491"/>
          <cell r="BX491"/>
          <cell r="BY491"/>
          <cell r="CA491"/>
          <cell r="CC491"/>
        </row>
        <row r="492">
          <cell r="B492"/>
          <cell r="C492" t="str">
            <v>588</v>
          </cell>
          <cell r="M492">
            <v>0</v>
          </cell>
          <cell r="N492"/>
          <cell r="O492"/>
          <cell r="T492"/>
          <cell r="U492"/>
          <cell r="X492"/>
          <cell r="AA492"/>
          <cell r="AO492"/>
          <cell r="AP492"/>
          <cell r="AQ492"/>
          <cell r="AR492"/>
          <cell r="AS492"/>
          <cell r="AT492"/>
          <cell r="AX492"/>
          <cell r="AY492"/>
          <cell r="BG492"/>
          <cell r="BI492"/>
          <cell r="BL492"/>
          <cell r="BM492"/>
          <cell r="BN492"/>
          <cell r="BO492"/>
          <cell r="BP492"/>
          <cell r="BQ492"/>
          <cell r="BR492"/>
          <cell r="BS492"/>
          <cell r="BT492"/>
          <cell r="BU492"/>
          <cell r="BW492"/>
          <cell r="BX492"/>
          <cell r="BY492"/>
          <cell r="CA492"/>
          <cell r="CC492"/>
        </row>
        <row r="493">
          <cell r="B493"/>
          <cell r="C493" t="str">
            <v>589</v>
          </cell>
          <cell r="M493">
            <v>0</v>
          </cell>
          <cell r="N493"/>
          <cell r="O493"/>
          <cell r="T493"/>
          <cell r="U493"/>
          <cell r="X493"/>
          <cell r="AA493"/>
          <cell r="AO493"/>
          <cell r="AP493"/>
          <cell r="AQ493"/>
          <cell r="AR493"/>
          <cell r="AS493"/>
          <cell r="AT493"/>
          <cell r="AX493"/>
          <cell r="AY493"/>
          <cell r="BG493"/>
          <cell r="BI493"/>
          <cell r="BL493"/>
          <cell r="BM493"/>
          <cell r="BN493"/>
          <cell r="BO493"/>
          <cell r="BP493"/>
          <cell r="BQ493"/>
          <cell r="BR493"/>
          <cell r="BS493"/>
          <cell r="BT493"/>
          <cell r="BU493"/>
          <cell r="BW493"/>
          <cell r="BX493"/>
          <cell r="BY493"/>
          <cell r="CA493"/>
          <cell r="CC493"/>
        </row>
        <row r="494">
          <cell r="B494"/>
          <cell r="C494" t="str">
            <v>590</v>
          </cell>
          <cell r="M494">
            <v>0</v>
          </cell>
          <cell r="N494"/>
          <cell r="O494"/>
          <cell r="T494"/>
          <cell r="U494"/>
          <cell r="X494"/>
          <cell r="AA494"/>
          <cell r="AO494"/>
          <cell r="AP494"/>
          <cell r="AQ494"/>
          <cell r="AR494"/>
          <cell r="AS494"/>
          <cell r="AT494"/>
          <cell r="AX494"/>
          <cell r="AY494"/>
          <cell r="BG494"/>
          <cell r="BI494"/>
          <cell r="BL494"/>
          <cell r="BM494"/>
          <cell r="BN494"/>
          <cell r="BO494"/>
          <cell r="BP494"/>
          <cell r="BQ494"/>
          <cell r="BR494"/>
          <cell r="BS494"/>
          <cell r="BT494"/>
          <cell r="BU494"/>
          <cell r="BW494"/>
          <cell r="BX494"/>
          <cell r="BY494"/>
          <cell r="CA494"/>
          <cell r="CC494"/>
        </row>
        <row r="495">
          <cell r="B495"/>
          <cell r="C495" t="str">
            <v>591</v>
          </cell>
          <cell r="M495">
            <v>0</v>
          </cell>
          <cell r="N495"/>
          <cell r="O495"/>
          <cell r="T495"/>
          <cell r="U495"/>
          <cell r="X495"/>
          <cell r="AA495"/>
          <cell r="AO495"/>
          <cell r="AP495"/>
          <cell r="AQ495"/>
          <cell r="AR495"/>
          <cell r="AS495"/>
          <cell r="AT495"/>
          <cell r="AX495"/>
          <cell r="AY495"/>
          <cell r="BG495"/>
          <cell r="BI495"/>
          <cell r="BL495"/>
          <cell r="BM495"/>
          <cell r="BN495"/>
          <cell r="BO495"/>
          <cell r="BP495"/>
          <cell r="BQ495"/>
          <cell r="BR495"/>
          <cell r="BS495"/>
          <cell r="BT495"/>
          <cell r="BU495"/>
          <cell r="BW495"/>
          <cell r="BX495"/>
          <cell r="BY495"/>
          <cell r="CA495"/>
          <cell r="CC495"/>
        </row>
        <row r="496">
          <cell r="B496"/>
          <cell r="C496" t="str">
            <v>592</v>
          </cell>
          <cell r="M496">
            <v>0</v>
          </cell>
          <cell r="N496"/>
          <cell r="O496"/>
          <cell r="T496"/>
          <cell r="U496"/>
          <cell r="X496"/>
          <cell r="AA496"/>
          <cell r="AO496"/>
          <cell r="AP496"/>
          <cell r="AQ496"/>
          <cell r="AR496"/>
          <cell r="AS496"/>
          <cell r="AT496"/>
          <cell r="AX496"/>
          <cell r="AY496"/>
          <cell r="BG496"/>
          <cell r="BI496"/>
          <cell r="BL496"/>
          <cell r="BM496"/>
          <cell r="BN496"/>
          <cell r="BO496"/>
          <cell r="BP496"/>
          <cell r="BQ496"/>
          <cell r="BR496"/>
          <cell r="BS496"/>
          <cell r="BT496"/>
          <cell r="BU496"/>
          <cell r="BW496"/>
          <cell r="BX496"/>
          <cell r="BY496"/>
          <cell r="CA496"/>
          <cell r="CC496"/>
        </row>
        <row r="497">
          <cell r="B497"/>
          <cell r="C497" t="str">
            <v>593</v>
          </cell>
          <cell r="M497">
            <v>0</v>
          </cell>
          <cell r="N497"/>
          <cell r="O497"/>
          <cell r="T497"/>
          <cell r="U497"/>
          <cell r="X497"/>
          <cell r="AA497"/>
          <cell r="AO497"/>
          <cell r="AP497"/>
          <cell r="AQ497"/>
          <cell r="AR497"/>
          <cell r="AS497"/>
          <cell r="AT497"/>
          <cell r="AX497"/>
          <cell r="AY497"/>
          <cell r="BG497"/>
          <cell r="BI497"/>
          <cell r="BL497"/>
          <cell r="BM497"/>
          <cell r="BN497"/>
          <cell r="BO497"/>
          <cell r="BP497"/>
          <cell r="BQ497"/>
          <cell r="BR497"/>
          <cell r="BS497"/>
          <cell r="BT497"/>
          <cell r="BU497"/>
          <cell r="BW497"/>
          <cell r="BX497"/>
          <cell r="BY497"/>
          <cell r="CA497"/>
          <cell r="CC497"/>
        </row>
        <row r="498">
          <cell r="B498"/>
          <cell r="C498" t="str">
            <v>594</v>
          </cell>
          <cell r="M498">
            <v>0</v>
          </cell>
          <cell r="N498"/>
          <cell r="O498"/>
          <cell r="T498"/>
          <cell r="U498"/>
          <cell r="X498"/>
          <cell r="AA498"/>
          <cell r="AO498"/>
          <cell r="AP498"/>
          <cell r="AQ498"/>
          <cell r="AR498"/>
          <cell r="AS498"/>
          <cell r="AT498"/>
          <cell r="AX498"/>
          <cell r="AY498"/>
          <cell r="BG498"/>
          <cell r="BI498"/>
          <cell r="BL498"/>
          <cell r="BM498"/>
          <cell r="BN498"/>
          <cell r="BO498"/>
          <cell r="BP498"/>
          <cell r="BQ498"/>
          <cell r="BR498"/>
          <cell r="BS498"/>
          <cell r="BT498"/>
          <cell r="BU498"/>
          <cell r="BW498"/>
          <cell r="BX498"/>
          <cell r="BY498"/>
          <cell r="CA498"/>
          <cell r="CC498"/>
        </row>
        <row r="499">
          <cell r="B499"/>
          <cell r="C499" t="str">
            <v>595</v>
          </cell>
          <cell r="M499">
            <v>0</v>
          </cell>
          <cell r="N499"/>
          <cell r="O499"/>
          <cell r="T499"/>
          <cell r="U499"/>
          <cell r="X499"/>
          <cell r="AA499"/>
          <cell r="AO499"/>
          <cell r="AP499"/>
          <cell r="AQ499"/>
          <cell r="AR499"/>
          <cell r="AS499"/>
          <cell r="AT499"/>
          <cell r="AX499"/>
          <cell r="AY499"/>
          <cell r="BG499"/>
          <cell r="BI499"/>
          <cell r="BL499"/>
          <cell r="BM499"/>
          <cell r="BN499"/>
          <cell r="BO499"/>
          <cell r="BP499"/>
          <cell r="BQ499"/>
          <cell r="BR499"/>
          <cell r="BS499"/>
          <cell r="BT499"/>
          <cell r="BU499"/>
          <cell r="BW499"/>
          <cell r="BX499"/>
          <cell r="BY499"/>
          <cell r="CA499"/>
          <cell r="CC499"/>
        </row>
        <row r="500">
          <cell r="B500"/>
          <cell r="C500" t="str">
            <v>596</v>
          </cell>
          <cell r="M500">
            <v>0</v>
          </cell>
          <cell r="N500"/>
          <cell r="O500"/>
          <cell r="T500"/>
          <cell r="U500"/>
          <cell r="X500"/>
          <cell r="AA500"/>
          <cell r="AO500"/>
          <cell r="AP500"/>
          <cell r="AQ500"/>
          <cell r="AR500"/>
          <cell r="AS500"/>
          <cell r="AT500"/>
          <cell r="AX500"/>
          <cell r="AY500"/>
          <cell r="BG500"/>
          <cell r="BI500"/>
          <cell r="BL500"/>
          <cell r="BM500"/>
          <cell r="BN500"/>
          <cell r="BO500"/>
          <cell r="BP500"/>
          <cell r="BQ500"/>
          <cell r="BR500"/>
          <cell r="BS500"/>
          <cell r="BT500"/>
          <cell r="BU500"/>
          <cell r="BW500"/>
          <cell r="BX500"/>
          <cell r="BY500"/>
          <cell r="CA500"/>
          <cell r="CC500"/>
        </row>
        <row r="501">
          <cell r="B501"/>
          <cell r="C501" t="str">
            <v>597</v>
          </cell>
          <cell r="M501">
            <v>0</v>
          </cell>
          <cell r="N501"/>
          <cell r="O501"/>
          <cell r="T501"/>
          <cell r="U501"/>
          <cell r="X501"/>
          <cell r="AA501"/>
          <cell r="AO501"/>
          <cell r="AP501"/>
          <cell r="AQ501"/>
          <cell r="AR501"/>
          <cell r="AS501"/>
          <cell r="AT501"/>
          <cell r="AX501"/>
          <cell r="AY501"/>
          <cell r="BG501"/>
          <cell r="BI501"/>
          <cell r="BL501"/>
          <cell r="BM501"/>
          <cell r="BN501"/>
          <cell r="BO501"/>
          <cell r="BP501"/>
          <cell r="BQ501"/>
          <cell r="BR501"/>
          <cell r="BS501"/>
          <cell r="BT501"/>
          <cell r="BU501"/>
          <cell r="BW501"/>
          <cell r="BX501"/>
          <cell r="BY501"/>
          <cell r="CA501"/>
          <cell r="CC501"/>
        </row>
        <row r="502">
          <cell r="B502"/>
          <cell r="C502" t="str">
            <v>598</v>
          </cell>
          <cell r="M502">
            <v>0</v>
          </cell>
          <cell r="N502"/>
          <cell r="O502"/>
          <cell r="T502"/>
          <cell r="U502"/>
          <cell r="X502"/>
          <cell r="AA502"/>
          <cell r="AO502"/>
          <cell r="AP502"/>
          <cell r="AQ502"/>
          <cell r="AR502"/>
          <cell r="AS502"/>
          <cell r="AT502"/>
          <cell r="AX502"/>
          <cell r="AY502"/>
          <cell r="BG502"/>
          <cell r="BI502"/>
          <cell r="BL502"/>
          <cell r="BM502"/>
          <cell r="BN502"/>
          <cell r="BO502"/>
          <cell r="BP502"/>
          <cell r="BQ502"/>
          <cell r="BR502"/>
          <cell r="BS502"/>
          <cell r="BT502"/>
          <cell r="BU502"/>
          <cell r="BW502"/>
          <cell r="BX502"/>
          <cell r="BY502"/>
          <cell r="CA502"/>
          <cell r="CC502"/>
        </row>
        <row r="503">
          <cell r="B503"/>
          <cell r="C503" t="str">
            <v>599</v>
          </cell>
          <cell r="M503">
            <v>0</v>
          </cell>
          <cell r="N503"/>
          <cell r="O503"/>
          <cell r="T503"/>
          <cell r="U503"/>
          <cell r="X503"/>
          <cell r="AA503"/>
          <cell r="AO503"/>
          <cell r="AP503"/>
          <cell r="AQ503"/>
          <cell r="AR503"/>
          <cell r="AS503"/>
          <cell r="AT503"/>
          <cell r="AX503"/>
          <cell r="AY503"/>
          <cell r="BG503"/>
          <cell r="BI503"/>
          <cell r="BL503"/>
          <cell r="BM503"/>
          <cell r="BN503"/>
          <cell r="BO503"/>
          <cell r="BP503"/>
          <cell r="BQ503"/>
          <cell r="BR503"/>
          <cell r="BS503"/>
          <cell r="BT503"/>
          <cell r="BU503"/>
          <cell r="BW503"/>
          <cell r="BX503"/>
          <cell r="BY503"/>
          <cell r="CA503"/>
          <cell r="CC503"/>
        </row>
        <row r="504">
          <cell r="B504"/>
          <cell r="C504" t="str">
            <v>600</v>
          </cell>
          <cell r="M504">
            <v>0</v>
          </cell>
          <cell r="N504"/>
          <cell r="O504"/>
          <cell r="T504"/>
          <cell r="U504"/>
          <cell r="X504"/>
          <cell r="AA504"/>
          <cell r="AO504"/>
          <cell r="AP504"/>
          <cell r="AQ504"/>
          <cell r="AR504"/>
          <cell r="AS504"/>
          <cell r="AT504"/>
          <cell r="AX504"/>
          <cell r="AY504"/>
          <cell r="BG504"/>
          <cell r="BI504"/>
          <cell r="BL504"/>
          <cell r="BM504"/>
          <cell r="BN504"/>
          <cell r="BO504"/>
          <cell r="BP504"/>
          <cell r="BQ504"/>
          <cell r="BR504"/>
          <cell r="BS504"/>
          <cell r="BT504"/>
          <cell r="BU504"/>
          <cell r="BW504"/>
          <cell r="BX504"/>
          <cell r="BY504"/>
          <cell r="CA504"/>
          <cell r="CC504"/>
        </row>
        <row r="505">
          <cell r="B505"/>
          <cell r="C505" t="str">
            <v>601</v>
          </cell>
          <cell r="M505">
            <v>0</v>
          </cell>
          <cell r="N505"/>
          <cell r="O505"/>
          <cell r="T505"/>
          <cell r="U505"/>
          <cell r="X505"/>
          <cell r="AA505"/>
          <cell r="AO505"/>
          <cell r="AP505"/>
          <cell r="AQ505"/>
          <cell r="AR505"/>
          <cell r="AS505"/>
          <cell r="AT505"/>
          <cell r="AX505"/>
          <cell r="AY505"/>
          <cell r="BG505"/>
          <cell r="BI505"/>
          <cell r="BL505"/>
          <cell r="BM505"/>
          <cell r="BN505"/>
          <cell r="BO505"/>
          <cell r="BP505"/>
          <cell r="BQ505"/>
          <cell r="BR505"/>
          <cell r="BS505"/>
          <cell r="BT505"/>
          <cell r="BU505"/>
          <cell r="BW505"/>
          <cell r="BX505"/>
          <cell r="BY505"/>
          <cell r="CA505"/>
          <cell r="CC505"/>
        </row>
        <row r="506">
          <cell r="B506"/>
          <cell r="C506" t="str">
            <v>602</v>
          </cell>
          <cell r="M506">
            <v>0</v>
          </cell>
          <cell r="N506"/>
          <cell r="O506"/>
          <cell r="T506"/>
          <cell r="U506"/>
          <cell r="X506"/>
          <cell r="AA506"/>
          <cell r="AO506"/>
          <cell r="AP506"/>
          <cell r="AQ506"/>
          <cell r="AR506"/>
          <cell r="AS506"/>
          <cell r="AT506"/>
          <cell r="AX506"/>
          <cell r="AY506"/>
          <cell r="BG506"/>
          <cell r="BI506"/>
          <cell r="BL506"/>
          <cell r="BM506"/>
          <cell r="BN506"/>
          <cell r="BO506"/>
          <cell r="BP506"/>
          <cell r="BQ506"/>
          <cell r="BR506"/>
          <cell r="BS506"/>
          <cell r="BT506"/>
          <cell r="BU506"/>
          <cell r="BW506"/>
          <cell r="BX506"/>
          <cell r="BY506"/>
          <cell r="CA506"/>
          <cell r="CC506"/>
        </row>
        <row r="507">
          <cell r="B507"/>
          <cell r="C507" t="str">
            <v>603</v>
          </cell>
          <cell r="M507">
            <v>0</v>
          </cell>
          <cell r="N507"/>
          <cell r="O507"/>
          <cell r="T507"/>
          <cell r="U507"/>
          <cell r="X507"/>
          <cell r="AA507"/>
          <cell r="AO507"/>
          <cell r="AP507"/>
          <cell r="AQ507"/>
          <cell r="AR507"/>
          <cell r="AS507"/>
          <cell r="AT507"/>
          <cell r="AX507"/>
          <cell r="AY507"/>
          <cell r="BG507"/>
          <cell r="BI507"/>
          <cell r="BL507"/>
          <cell r="BM507"/>
          <cell r="BN507"/>
          <cell r="BO507"/>
          <cell r="BP507"/>
          <cell r="BQ507"/>
          <cell r="BR507"/>
          <cell r="BS507"/>
          <cell r="BT507"/>
          <cell r="BU507"/>
          <cell r="BW507"/>
          <cell r="BX507"/>
          <cell r="BY507"/>
          <cell r="CA507"/>
          <cell r="CC507"/>
        </row>
        <row r="508">
          <cell r="B508"/>
          <cell r="C508" t="str">
            <v>604</v>
          </cell>
          <cell r="M508">
            <v>0</v>
          </cell>
          <cell r="N508"/>
          <cell r="O508"/>
          <cell r="T508"/>
          <cell r="U508"/>
          <cell r="X508"/>
          <cell r="AA508"/>
          <cell r="AO508"/>
          <cell r="AP508"/>
          <cell r="AQ508"/>
          <cell r="AR508"/>
          <cell r="AS508"/>
          <cell r="AT508"/>
          <cell r="AX508"/>
          <cell r="AY508"/>
          <cell r="BG508"/>
          <cell r="BI508"/>
          <cell r="BL508"/>
          <cell r="BM508"/>
          <cell r="BN508"/>
          <cell r="BO508"/>
          <cell r="BP508"/>
          <cell r="BQ508"/>
          <cell r="BR508"/>
          <cell r="BS508"/>
          <cell r="BT508"/>
          <cell r="BU508"/>
          <cell r="BW508"/>
          <cell r="BX508"/>
          <cell r="BY508"/>
          <cell r="CA508"/>
          <cell r="CC508"/>
        </row>
        <row r="509">
          <cell r="B509"/>
          <cell r="C509" t="str">
            <v>605</v>
          </cell>
          <cell r="M509">
            <v>0</v>
          </cell>
          <cell r="N509"/>
          <cell r="O509"/>
          <cell r="T509"/>
          <cell r="U509"/>
          <cell r="X509"/>
          <cell r="AA509"/>
          <cell r="AO509"/>
          <cell r="AP509"/>
          <cell r="AQ509"/>
          <cell r="AR509"/>
          <cell r="AS509"/>
          <cell r="AT509"/>
          <cell r="AX509"/>
          <cell r="AY509"/>
          <cell r="BG509"/>
          <cell r="BI509"/>
          <cell r="BL509"/>
          <cell r="BM509"/>
          <cell r="BN509"/>
          <cell r="BO509"/>
          <cell r="BP509"/>
          <cell r="BQ509"/>
          <cell r="BR509"/>
          <cell r="BS509"/>
          <cell r="BT509"/>
          <cell r="BU509"/>
          <cell r="BW509"/>
          <cell r="BX509"/>
          <cell r="BY509"/>
          <cell r="CA509"/>
          <cell r="CC509"/>
        </row>
        <row r="510">
          <cell r="B510"/>
          <cell r="C510" t="str">
            <v>606</v>
          </cell>
          <cell r="M510">
            <v>0</v>
          </cell>
          <cell r="N510"/>
          <cell r="O510"/>
          <cell r="T510"/>
          <cell r="U510"/>
          <cell r="X510"/>
          <cell r="AA510"/>
          <cell r="AO510"/>
          <cell r="AP510"/>
          <cell r="AQ510"/>
          <cell r="AR510"/>
          <cell r="AS510"/>
          <cell r="AT510"/>
          <cell r="AX510"/>
          <cell r="AY510"/>
          <cell r="BG510"/>
          <cell r="BI510"/>
          <cell r="BL510"/>
          <cell r="BM510"/>
          <cell r="BN510"/>
          <cell r="BO510"/>
          <cell r="BP510"/>
          <cell r="BQ510"/>
          <cell r="BR510"/>
          <cell r="BS510"/>
          <cell r="BT510"/>
          <cell r="BU510"/>
          <cell r="BW510"/>
          <cell r="BX510"/>
          <cell r="BY510"/>
          <cell r="CA510"/>
          <cell r="CC510"/>
        </row>
        <row r="511">
          <cell r="B511"/>
          <cell r="C511" t="str">
            <v>607</v>
          </cell>
          <cell r="M511">
            <v>0</v>
          </cell>
          <cell r="N511"/>
          <cell r="O511"/>
          <cell r="T511"/>
          <cell r="U511"/>
          <cell r="X511"/>
          <cell r="AA511"/>
          <cell r="AO511"/>
          <cell r="AP511"/>
          <cell r="AQ511"/>
          <cell r="AR511"/>
          <cell r="AS511"/>
          <cell r="AT511"/>
          <cell r="AX511"/>
          <cell r="AY511"/>
          <cell r="BG511"/>
          <cell r="BI511"/>
          <cell r="BL511"/>
          <cell r="BM511"/>
          <cell r="BN511"/>
          <cell r="BO511"/>
          <cell r="BP511"/>
          <cell r="BQ511"/>
          <cell r="BR511"/>
          <cell r="BS511"/>
          <cell r="BT511"/>
          <cell r="BU511"/>
          <cell r="BW511"/>
          <cell r="BX511"/>
          <cell r="BY511"/>
          <cell r="CA511"/>
          <cell r="CC511"/>
        </row>
        <row r="512">
          <cell r="B512"/>
          <cell r="C512" t="str">
            <v>608</v>
          </cell>
          <cell r="M512">
            <v>0</v>
          </cell>
          <cell r="N512"/>
          <cell r="O512"/>
          <cell r="T512"/>
          <cell r="U512"/>
          <cell r="X512"/>
          <cell r="AA512"/>
          <cell r="AO512"/>
          <cell r="AP512"/>
          <cell r="AQ512"/>
          <cell r="AR512"/>
          <cell r="AS512"/>
          <cell r="AT512"/>
          <cell r="AX512"/>
          <cell r="AY512"/>
          <cell r="BG512"/>
          <cell r="BI512"/>
          <cell r="BL512"/>
          <cell r="BM512"/>
          <cell r="BN512"/>
          <cell r="BO512"/>
          <cell r="BP512"/>
          <cell r="BQ512"/>
          <cell r="BR512"/>
          <cell r="BS512"/>
          <cell r="BT512"/>
          <cell r="BU512"/>
          <cell r="BW512"/>
          <cell r="BX512"/>
          <cell r="BY512"/>
          <cell r="CA512"/>
          <cell r="CC512"/>
        </row>
        <row r="513">
          <cell r="B513"/>
          <cell r="C513" t="str">
            <v>609</v>
          </cell>
          <cell r="M513">
            <v>0</v>
          </cell>
          <cell r="N513"/>
          <cell r="O513"/>
          <cell r="T513"/>
          <cell r="U513"/>
          <cell r="X513"/>
          <cell r="AA513"/>
          <cell r="AO513"/>
          <cell r="AP513"/>
          <cell r="AQ513"/>
          <cell r="AR513"/>
          <cell r="AS513"/>
          <cell r="AT513"/>
          <cell r="AX513"/>
          <cell r="AY513"/>
          <cell r="BG513"/>
          <cell r="BI513"/>
          <cell r="BL513"/>
          <cell r="BM513"/>
          <cell r="BN513"/>
          <cell r="BO513"/>
          <cell r="BP513"/>
          <cell r="BQ513"/>
          <cell r="BR513"/>
          <cell r="BS513"/>
          <cell r="BT513"/>
          <cell r="BU513"/>
          <cell r="BW513"/>
          <cell r="BX513"/>
          <cell r="BY513"/>
          <cell r="CA513"/>
          <cell r="CC513"/>
        </row>
        <row r="514">
          <cell r="B514"/>
          <cell r="C514" t="str">
            <v>610</v>
          </cell>
          <cell r="M514">
            <v>0</v>
          </cell>
          <cell r="N514"/>
          <cell r="O514"/>
          <cell r="T514"/>
          <cell r="U514"/>
          <cell r="X514"/>
          <cell r="AA514"/>
          <cell r="AO514"/>
          <cell r="AP514"/>
          <cell r="AQ514"/>
          <cell r="AR514"/>
          <cell r="AS514"/>
          <cell r="AT514"/>
          <cell r="AX514"/>
          <cell r="AY514"/>
          <cell r="BG514"/>
          <cell r="BI514"/>
          <cell r="BL514"/>
          <cell r="BM514"/>
          <cell r="BN514"/>
          <cell r="BO514"/>
          <cell r="BP514"/>
          <cell r="BQ514"/>
          <cell r="BR514"/>
          <cell r="BS514"/>
          <cell r="BT514"/>
          <cell r="BU514"/>
          <cell r="BW514"/>
          <cell r="BX514"/>
          <cell r="BY514"/>
          <cell r="CA514"/>
          <cell r="CC514"/>
        </row>
        <row r="515">
          <cell r="B515"/>
          <cell r="C515" t="str">
            <v>611</v>
          </cell>
          <cell r="M515">
            <v>0</v>
          </cell>
          <cell r="N515"/>
          <cell r="O515"/>
          <cell r="T515"/>
          <cell r="U515"/>
          <cell r="X515"/>
          <cell r="AA515"/>
          <cell r="AO515"/>
          <cell r="AP515"/>
          <cell r="AQ515"/>
          <cell r="AR515"/>
          <cell r="AS515"/>
          <cell r="AT515"/>
          <cell r="AX515"/>
          <cell r="AY515"/>
          <cell r="BG515"/>
          <cell r="BI515"/>
          <cell r="BL515"/>
          <cell r="BM515"/>
          <cell r="BN515"/>
          <cell r="BO515"/>
          <cell r="BP515"/>
          <cell r="BQ515"/>
          <cell r="BR515"/>
          <cell r="BS515"/>
          <cell r="BT515"/>
          <cell r="BU515"/>
          <cell r="BW515"/>
          <cell r="BX515"/>
          <cell r="BY515"/>
          <cell r="CA515"/>
          <cell r="CC515"/>
        </row>
        <row r="516">
          <cell r="B516"/>
          <cell r="C516" t="str">
            <v>612</v>
          </cell>
          <cell r="M516">
            <v>0</v>
          </cell>
          <cell r="N516"/>
          <cell r="O516"/>
          <cell r="T516"/>
          <cell r="U516"/>
          <cell r="X516"/>
          <cell r="AA516"/>
          <cell r="AO516"/>
          <cell r="AP516"/>
          <cell r="AQ516"/>
          <cell r="AR516"/>
          <cell r="AS516"/>
          <cell r="AT516"/>
          <cell r="AX516"/>
          <cell r="AY516"/>
          <cell r="BG516"/>
          <cell r="BI516"/>
          <cell r="BL516"/>
          <cell r="BM516"/>
          <cell r="BN516"/>
          <cell r="BO516"/>
          <cell r="BP516"/>
          <cell r="BQ516"/>
          <cell r="BR516"/>
          <cell r="BS516"/>
          <cell r="BT516"/>
          <cell r="BU516"/>
          <cell r="BW516"/>
          <cell r="BX516"/>
          <cell r="BY516"/>
          <cell r="CA516"/>
          <cell r="CC516"/>
        </row>
        <row r="517">
          <cell r="B517"/>
          <cell r="C517" t="str">
            <v>613</v>
          </cell>
          <cell r="M517">
            <v>0</v>
          </cell>
          <cell r="N517"/>
          <cell r="O517"/>
          <cell r="T517"/>
          <cell r="U517"/>
          <cell r="X517"/>
          <cell r="AA517"/>
          <cell r="AO517"/>
          <cell r="AP517"/>
          <cell r="AQ517"/>
          <cell r="AR517"/>
          <cell r="AS517"/>
          <cell r="AT517"/>
          <cell r="AX517"/>
          <cell r="AY517"/>
          <cell r="BG517"/>
          <cell r="BI517"/>
          <cell r="BL517"/>
          <cell r="BM517"/>
          <cell r="BN517"/>
          <cell r="BO517"/>
          <cell r="BP517"/>
          <cell r="BQ517"/>
          <cell r="BR517"/>
          <cell r="BS517"/>
          <cell r="BT517"/>
          <cell r="BU517"/>
          <cell r="BW517"/>
          <cell r="BX517"/>
          <cell r="BY517"/>
          <cell r="CA517"/>
          <cell r="CC517"/>
        </row>
        <row r="518">
          <cell r="B518"/>
          <cell r="C518" t="str">
            <v>614</v>
          </cell>
          <cell r="M518">
            <v>0</v>
          </cell>
          <cell r="N518"/>
          <cell r="O518"/>
          <cell r="T518"/>
          <cell r="U518"/>
          <cell r="X518"/>
          <cell r="AA518"/>
          <cell r="AO518"/>
          <cell r="AP518"/>
          <cell r="AQ518"/>
          <cell r="AR518"/>
          <cell r="AS518"/>
          <cell r="AT518"/>
          <cell r="AX518"/>
          <cell r="AY518"/>
          <cell r="BG518"/>
          <cell r="BI518"/>
          <cell r="BL518"/>
          <cell r="BM518"/>
          <cell r="BN518"/>
          <cell r="BO518"/>
          <cell r="BP518"/>
          <cell r="BQ518"/>
          <cell r="BR518"/>
          <cell r="BS518"/>
          <cell r="BT518"/>
          <cell r="BU518"/>
          <cell r="BW518"/>
          <cell r="BX518"/>
          <cell r="BY518"/>
          <cell r="CA518"/>
          <cell r="CC518"/>
        </row>
        <row r="519">
          <cell r="B519"/>
          <cell r="C519" t="str">
            <v>615</v>
          </cell>
          <cell r="M519">
            <v>0</v>
          </cell>
          <cell r="N519"/>
          <cell r="O519"/>
          <cell r="T519"/>
          <cell r="U519"/>
          <cell r="X519"/>
          <cell r="AA519"/>
          <cell r="AO519"/>
          <cell r="AP519"/>
          <cell r="AQ519"/>
          <cell r="AR519"/>
          <cell r="AS519"/>
          <cell r="AT519"/>
          <cell r="AX519"/>
          <cell r="AY519"/>
          <cell r="BG519"/>
          <cell r="BI519"/>
          <cell r="BL519"/>
          <cell r="BM519"/>
          <cell r="BN519"/>
          <cell r="BO519"/>
          <cell r="BP519"/>
          <cell r="BQ519"/>
          <cell r="BR519"/>
          <cell r="BS519"/>
          <cell r="BT519"/>
          <cell r="BU519"/>
          <cell r="BW519"/>
          <cell r="BX519"/>
          <cell r="BY519"/>
          <cell r="CA519"/>
          <cell r="CC519"/>
        </row>
        <row r="520">
          <cell r="B520"/>
          <cell r="C520" t="str">
            <v>616</v>
          </cell>
          <cell r="M520">
            <v>0</v>
          </cell>
          <cell r="N520"/>
          <cell r="O520"/>
          <cell r="T520"/>
          <cell r="U520"/>
          <cell r="X520"/>
          <cell r="AA520"/>
          <cell r="AO520"/>
          <cell r="AP520"/>
          <cell r="AQ520"/>
          <cell r="AR520"/>
          <cell r="AS520"/>
          <cell r="AT520"/>
          <cell r="AX520"/>
          <cell r="AY520"/>
          <cell r="BG520"/>
          <cell r="BI520"/>
          <cell r="BL520"/>
          <cell r="BM520"/>
          <cell r="BN520"/>
          <cell r="BO520"/>
          <cell r="BP520"/>
          <cell r="BQ520"/>
          <cell r="BR520"/>
          <cell r="BS520"/>
          <cell r="BT520"/>
          <cell r="BU520"/>
          <cell r="BW520"/>
          <cell r="BX520"/>
          <cell r="BY520"/>
          <cell r="CA520"/>
          <cell r="CC520"/>
        </row>
        <row r="521">
          <cell r="B521"/>
          <cell r="C521" t="str">
            <v>617</v>
          </cell>
          <cell r="M521">
            <v>0</v>
          </cell>
          <cell r="N521"/>
          <cell r="O521"/>
          <cell r="T521"/>
          <cell r="U521"/>
          <cell r="X521"/>
          <cell r="AA521"/>
          <cell r="AO521"/>
          <cell r="AP521"/>
          <cell r="AQ521"/>
          <cell r="AR521"/>
          <cell r="AS521"/>
          <cell r="AT521"/>
          <cell r="AX521"/>
          <cell r="AY521"/>
          <cell r="BG521"/>
          <cell r="BI521"/>
          <cell r="BL521"/>
          <cell r="BM521"/>
          <cell r="BN521"/>
          <cell r="BO521"/>
          <cell r="BP521"/>
          <cell r="BQ521"/>
          <cell r="BR521"/>
          <cell r="BS521"/>
          <cell r="BT521"/>
          <cell r="BU521"/>
          <cell r="BW521"/>
          <cell r="BX521"/>
          <cell r="BY521"/>
          <cell r="CA521"/>
          <cell r="CC521"/>
        </row>
        <row r="522">
          <cell r="B522"/>
          <cell r="C522" t="str">
            <v>618</v>
          </cell>
          <cell r="M522">
            <v>0</v>
          </cell>
          <cell r="N522"/>
          <cell r="O522"/>
          <cell r="T522"/>
          <cell r="U522"/>
          <cell r="X522"/>
          <cell r="AA522"/>
          <cell r="AO522"/>
          <cell r="AP522"/>
          <cell r="AQ522"/>
          <cell r="AR522"/>
          <cell r="AS522"/>
          <cell r="AT522"/>
          <cell r="AX522"/>
          <cell r="AY522"/>
          <cell r="BG522"/>
          <cell r="BI522"/>
          <cell r="BL522"/>
          <cell r="BM522"/>
          <cell r="BN522"/>
          <cell r="BO522"/>
          <cell r="BP522"/>
          <cell r="BQ522"/>
          <cell r="BR522"/>
          <cell r="BS522"/>
          <cell r="BT522"/>
          <cell r="BU522"/>
          <cell r="BW522"/>
          <cell r="BX522"/>
          <cell r="BY522"/>
          <cell r="CA522"/>
          <cell r="CC522"/>
        </row>
        <row r="523">
          <cell r="B523"/>
          <cell r="C523" t="str">
            <v>619</v>
          </cell>
          <cell r="M523">
            <v>0</v>
          </cell>
          <cell r="N523"/>
          <cell r="O523"/>
          <cell r="T523"/>
          <cell r="U523"/>
          <cell r="X523"/>
          <cell r="AA523"/>
          <cell r="AO523"/>
          <cell r="AP523"/>
          <cell r="AQ523"/>
          <cell r="AR523"/>
          <cell r="AS523"/>
          <cell r="AT523"/>
          <cell r="AX523"/>
          <cell r="AY523"/>
          <cell r="BG523"/>
          <cell r="BI523"/>
          <cell r="BL523"/>
          <cell r="BM523"/>
          <cell r="BN523"/>
          <cell r="BO523"/>
          <cell r="BP523"/>
          <cell r="BQ523"/>
          <cell r="BR523"/>
          <cell r="BS523"/>
          <cell r="BT523"/>
          <cell r="BU523"/>
          <cell r="BW523"/>
          <cell r="BX523"/>
          <cell r="BY523"/>
          <cell r="CA523"/>
          <cell r="CC523"/>
        </row>
        <row r="524">
          <cell r="B524"/>
          <cell r="C524" t="str">
            <v>620</v>
          </cell>
          <cell r="M524">
            <v>0</v>
          </cell>
          <cell r="N524"/>
          <cell r="O524"/>
          <cell r="T524"/>
          <cell r="U524"/>
          <cell r="X524"/>
          <cell r="AA524"/>
          <cell r="AO524"/>
          <cell r="AP524"/>
          <cell r="AQ524"/>
          <cell r="AR524"/>
          <cell r="AS524"/>
          <cell r="AT524"/>
          <cell r="AX524"/>
          <cell r="AY524"/>
          <cell r="BG524"/>
          <cell r="BI524"/>
          <cell r="BL524"/>
          <cell r="BM524"/>
          <cell r="BN524"/>
          <cell r="BO524"/>
          <cell r="BP524"/>
          <cell r="BQ524"/>
          <cell r="BR524"/>
          <cell r="BS524"/>
          <cell r="BT524"/>
          <cell r="BU524"/>
          <cell r="BW524"/>
          <cell r="BX524"/>
          <cell r="BY524"/>
          <cell r="CA524"/>
          <cell r="CC524"/>
        </row>
        <row r="525">
          <cell r="B525"/>
          <cell r="C525" t="str">
            <v>621</v>
          </cell>
          <cell r="M525">
            <v>0</v>
          </cell>
          <cell r="N525"/>
          <cell r="O525"/>
          <cell r="T525"/>
          <cell r="U525"/>
          <cell r="X525"/>
          <cell r="AA525"/>
          <cell r="AO525"/>
          <cell r="AP525"/>
          <cell r="AQ525"/>
          <cell r="AR525"/>
          <cell r="AS525"/>
          <cell r="AT525"/>
          <cell r="AX525"/>
          <cell r="AY525"/>
          <cell r="BG525"/>
          <cell r="BI525"/>
          <cell r="BL525"/>
          <cell r="BM525"/>
          <cell r="BN525"/>
          <cell r="BO525"/>
          <cell r="BP525"/>
          <cell r="BQ525"/>
          <cell r="BR525"/>
          <cell r="BS525"/>
          <cell r="BT525"/>
          <cell r="BU525"/>
          <cell r="BW525"/>
          <cell r="BX525"/>
          <cell r="BY525"/>
          <cell r="CA525"/>
          <cell r="CC525"/>
        </row>
        <row r="526">
          <cell r="B526"/>
          <cell r="C526" t="str">
            <v>622</v>
          </cell>
          <cell r="M526">
            <v>0</v>
          </cell>
          <cell r="N526"/>
          <cell r="O526"/>
          <cell r="T526"/>
          <cell r="U526"/>
          <cell r="X526"/>
          <cell r="AA526"/>
          <cell r="AO526"/>
          <cell r="AP526"/>
          <cell r="AQ526"/>
          <cell r="AR526"/>
          <cell r="AS526"/>
          <cell r="AT526"/>
          <cell r="AX526"/>
          <cell r="AY526"/>
          <cell r="BG526"/>
          <cell r="BI526"/>
          <cell r="BL526"/>
          <cell r="BM526"/>
          <cell r="BN526"/>
          <cell r="BO526"/>
          <cell r="BP526"/>
          <cell r="BQ526"/>
          <cell r="BR526"/>
          <cell r="BS526"/>
          <cell r="BT526"/>
          <cell r="BU526"/>
          <cell r="BW526"/>
          <cell r="BX526"/>
          <cell r="BY526"/>
          <cell r="CA526"/>
          <cell r="CC526"/>
        </row>
        <row r="527">
          <cell r="B527"/>
          <cell r="C527" t="str">
            <v>623</v>
          </cell>
          <cell r="M527">
            <v>0</v>
          </cell>
          <cell r="N527"/>
          <cell r="O527"/>
          <cell r="T527"/>
          <cell r="U527"/>
          <cell r="X527"/>
          <cell r="AA527"/>
          <cell r="AO527"/>
          <cell r="AP527"/>
          <cell r="AQ527"/>
          <cell r="AR527"/>
          <cell r="AS527"/>
          <cell r="AT527"/>
          <cell r="AX527"/>
          <cell r="AY527"/>
          <cell r="BG527"/>
          <cell r="BI527"/>
          <cell r="BL527"/>
          <cell r="BM527"/>
          <cell r="BN527"/>
          <cell r="BO527"/>
          <cell r="BP527"/>
          <cell r="BQ527"/>
          <cell r="BR527"/>
          <cell r="BS527"/>
          <cell r="BT527"/>
          <cell r="BU527"/>
          <cell r="BW527"/>
          <cell r="BX527"/>
          <cell r="BY527"/>
          <cell r="CA527"/>
          <cell r="CC527"/>
        </row>
        <row r="528">
          <cell r="B528"/>
          <cell r="C528" t="str">
            <v>624</v>
          </cell>
          <cell r="M528">
            <v>0</v>
          </cell>
          <cell r="N528"/>
          <cell r="O528"/>
          <cell r="T528"/>
          <cell r="U528"/>
          <cell r="X528"/>
          <cell r="AA528"/>
          <cell r="AO528"/>
          <cell r="AP528"/>
          <cell r="AQ528"/>
          <cell r="AR528"/>
          <cell r="AS528"/>
          <cell r="AT528"/>
          <cell r="AX528"/>
          <cell r="AY528"/>
          <cell r="BG528"/>
          <cell r="BI528"/>
          <cell r="BL528"/>
          <cell r="BM528"/>
          <cell r="BN528"/>
          <cell r="BO528"/>
          <cell r="BP528"/>
          <cell r="BQ528"/>
          <cell r="BR528"/>
          <cell r="BS528"/>
          <cell r="BT528"/>
          <cell r="BU528"/>
          <cell r="BW528"/>
          <cell r="BX528"/>
          <cell r="BY528"/>
          <cell r="CA528"/>
          <cell r="CC528"/>
        </row>
        <row r="529">
          <cell r="B529"/>
          <cell r="C529" t="str">
            <v>625</v>
          </cell>
          <cell r="M529">
            <v>0</v>
          </cell>
          <cell r="N529"/>
          <cell r="O529"/>
          <cell r="T529"/>
          <cell r="U529"/>
          <cell r="X529"/>
          <cell r="AA529"/>
          <cell r="AO529"/>
          <cell r="AP529"/>
          <cell r="AQ529"/>
          <cell r="AR529"/>
          <cell r="AS529"/>
          <cell r="AT529"/>
          <cell r="AX529"/>
          <cell r="AY529"/>
          <cell r="BG529"/>
          <cell r="BI529"/>
          <cell r="BL529"/>
          <cell r="BM529"/>
          <cell r="BN529"/>
          <cell r="BO529"/>
          <cell r="BP529"/>
          <cell r="BQ529"/>
          <cell r="BR529"/>
          <cell r="BS529"/>
          <cell r="BT529"/>
          <cell r="BU529"/>
          <cell r="BW529"/>
          <cell r="BX529"/>
          <cell r="BY529"/>
          <cell r="CA529"/>
          <cell r="CC529"/>
        </row>
        <row r="530">
          <cell r="B530"/>
          <cell r="C530" t="str">
            <v>626</v>
          </cell>
          <cell r="M530">
            <v>0</v>
          </cell>
          <cell r="N530"/>
          <cell r="O530"/>
          <cell r="T530"/>
          <cell r="U530"/>
          <cell r="X530"/>
          <cell r="AA530"/>
          <cell r="AO530"/>
          <cell r="AP530"/>
          <cell r="AQ530"/>
          <cell r="AR530"/>
          <cell r="AS530"/>
          <cell r="AT530"/>
          <cell r="AX530"/>
          <cell r="AY530"/>
          <cell r="BG530"/>
          <cell r="BI530"/>
          <cell r="BL530"/>
          <cell r="BM530"/>
          <cell r="BN530"/>
          <cell r="BO530"/>
          <cell r="BP530"/>
          <cell r="BQ530"/>
          <cell r="BR530"/>
          <cell r="BS530"/>
          <cell r="BT530"/>
          <cell r="BU530"/>
          <cell r="BW530"/>
          <cell r="BX530"/>
          <cell r="BY530"/>
          <cell r="CA530"/>
          <cell r="CC530"/>
        </row>
        <row r="531">
          <cell r="B531"/>
          <cell r="C531" t="str">
            <v>627</v>
          </cell>
          <cell r="M531">
            <v>0</v>
          </cell>
          <cell r="N531"/>
          <cell r="O531"/>
          <cell r="T531"/>
          <cell r="U531"/>
          <cell r="X531"/>
          <cell r="AA531"/>
          <cell r="AO531"/>
          <cell r="AP531"/>
          <cell r="AQ531"/>
          <cell r="AR531"/>
          <cell r="AS531"/>
          <cell r="AT531"/>
          <cell r="AX531"/>
          <cell r="AY531"/>
          <cell r="BG531"/>
          <cell r="BI531"/>
          <cell r="BL531"/>
          <cell r="BM531"/>
          <cell r="BN531"/>
          <cell r="BO531"/>
          <cell r="BP531"/>
          <cell r="BQ531"/>
          <cell r="BR531"/>
          <cell r="BS531"/>
          <cell r="BT531"/>
          <cell r="BU531"/>
          <cell r="BW531"/>
          <cell r="BX531"/>
          <cell r="BY531"/>
          <cell r="CA531"/>
          <cell r="CC531"/>
        </row>
        <row r="532">
          <cell r="B532"/>
          <cell r="C532" t="str">
            <v>628</v>
          </cell>
          <cell r="M532">
            <v>0</v>
          </cell>
          <cell r="N532"/>
          <cell r="O532"/>
          <cell r="T532"/>
          <cell r="U532"/>
          <cell r="X532"/>
          <cell r="AA532"/>
          <cell r="AO532"/>
          <cell r="AP532"/>
          <cell r="AQ532"/>
          <cell r="AR532"/>
          <cell r="AS532"/>
          <cell r="AT532"/>
          <cell r="AX532"/>
          <cell r="AY532"/>
          <cell r="BG532"/>
          <cell r="BI532"/>
          <cell r="BL532"/>
          <cell r="BM532"/>
          <cell r="BN532"/>
          <cell r="BO532"/>
          <cell r="BP532"/>
          <cell r="BQ532"/>
          <cell r="BR532"/>
          <cell r="BS532"/>
          <cell r="BT532"/>
          <cell r="BU532"/>
          <cell r="BW532"/>
          <cell r="BX532"/>
          <cell r="BY532"/>
          <cell r="CA532"/>
          <cell r="CC532"/>
        </row>
        <row r="533">
          <cell r="B533"/>
          <cell r="C533" t="str">
            <v>629</v>
          </cell>
          <cell r="M533">
            <v>0</v>
          </cell>
          <cell r="N533"/>
          <cell r="O533"/>
          <cell r="T533"/>
          <cell r="U533"/>
          <cell r="X533"/>
          <cell r="AA533"/>
          <cell r="AO533"/>
          <cell r="AP533"/>
          <cell r="AQ533"/>
          <cell r="AR533"/>
          <cell r="AS533"/>
          <cell r="AT533"/>
          <cell r="AX533"/>
          <cell r="AY533"/>
          <cell r="BG533"/>
          <cell r="BI533"/>
          <cell r="BL533"/>
          <cell r="BM533"/>
          <cell r="BN533"/>
          <cell r="BO533"/>
          <cell r="BP533"/>
          <cell r="BQ533"/>
          <cell r="BR533"/>
          <cell r="BS533"/>
          <cell r="BT533"/>
          <cell r="BU533"/>
          <cell r="BW533"/>
          <cell r="BX533"/>
          <cell r="BY533"/>
          <cell r="CA533"/>
          <cell r="CC533"/>
        </row>
        <row r="534">
          <cell r="B534"/>
          <cell r="C534" t="str">
            <v>630</v>
          </cell>
          <cell r="M534">
            <v>0</v>
          </cell>
          <cell r="N534"/>
          <cell r="O534"/>
          <cell r="T534"/>
          <cell r="U534"/>
          <cell r="X534"/>
          <cell r="AA534"/>
          <cell r="AO534"/>
          <cell r="AP534"/>
          <cell r="AQ534"/>
          <cell r="AR534"/>
          <cell r="AS534"/>
          <cell r="AT534"/>
          <cell r="AX534"/>
          <cell r="AY534"/>
          <cell r="BG534"/>
          <cell r="BI534"/>
          <cell r="BL534"/>
          <cell r="BM534"/>
          <cell r="BN534"/>
          <cell r="BO534"/>
          <cell r="BP534"/>
          <cell r="BQ534"/>
          <cell r="BR534"/>
          <cell r="BS534"/>
          <cell r="BT534"/>
          <cell r="BU534"/>
          <cell r="BW534"/>
          <cell r="BX534"/>
          <cell r="BY534"/>
          <cell r="CA534"/>
          <cell r="CC534"/>
        </row>
        <row r="535">
          <cell r="B535"/>
          <cell r="C535" t="str">
            <v>631</v>
          </cell>
          <cell r="M535">
            <v>0</v>
          </cell>
          <cell r="N535"/>
          <cell r="O535"/>
          <cell r="T535"/>
          <cell r="U535"/>
          <cell r="X535"/>
          <cell r="AA535"/>
          <cell r="AO535"/>
          <cell r="AP535"/>
          <cell r="AQ535"/>
          <cell r="AR535"/>
          <cell r="AS535"/>
          <cell r="AT535"/>
          <cell r="AX535"/>
          <cell r="AY535"/>
          <cell r="BG535"/>
          <cell r="BI535"/>
          <cell r="BL535"/>
          <cell r="BM535"/>
          <cell r="BN535"/>
          <cell r="BO535"/>
          <cell r="BP535"/>
          <cell r="BQ535"/>
          <cell r="BR535"/>
          <cell r="BS535"/>
          <cell r="BT535"/>
          <cell r="BU535"/>
          <cell r="BW535"/>
          <cell r="BX535"/>
          <cell r="BY535"/>
          <cell r="CA535"/>
          <cell r="CC535"/>
        </row>
        <row r="536">
          <cell r="B536"/>
          <cell r="C536" t="str">
            <v>632</v>
          </cell>
          <cell r="M536">
            <v>0</v>
          </cell>
          <cell r="N536"/>
          <cell r="O536"/>
          <cell r="T536"/>
          <cell r="U536"/>
          <cell r="X536"/>
          <cell r="AA536"/>
          <cell r="AO536"/>
          <cell r="AP536"/>
          <cell r="AQ536"/>
          <cell r="AR536"/>
          <cell r="AS536"/>
          <cell r="AT536"/>
          <cell r="AX536"/>
          <cell r="AY536"/>
          <cell r="BG536"/>
          <cell r="BI536"/>
          <cell r="BL536"/>
          <cell r="BM536"/>
          <cell r="BN536"/>
          <cell r="BO536"/>
          <cell r="BP536"/>
          <cell r="BQ536"/>
          <cell r="BR536"/>
          <cell r="BS536"/>
          <cell r="BT536"/>
          <cell r="BU536"/>
          <cell r="BW536"/>
          <cell r="BX536"/>
          <cell r="BY536"/>
          <cell r="CA536"/>
          <cell r="CC536"/>
        </row>
        <row r="537">
          <cell r="B537"/>
          <cell r="C537" t="str">
            <v>633</v>
          </cell>
          <cell r="M537">
            <v>0</v>
          </cell>
          <cell r="N537"/>
          <cell r="O537"/>
          <cell r="T537"/>
          <cell r="U537"/>
          <cell r="X537"/>
          <cell r="AA537"/>
          <cell r="AO537"/>
          <cell r="AP537"/>
          <cell r="AQ537"/>
          <cell r="AR537"/>
          <cell r="AS537"/>
          <cell r="AT537"/>
          <cell r="AX537"/>
          <cell r="AY537"/>
          <cell r="BG537"/>
          <cell r="BI537"/>
          <cell r="BL537"/>
          <cell r="BM537"/>
          <cell r="BN537"/>
          <cell r="BO537"/>
          <cell r="BP537"/>
          <cell r="BQ537"/>
          <cell r="BR537"/>
          <cell r="BS537"/>
          <cell r="BT537"/>
          <cell r="BU537"/>
          <cell r="BW537"/>
          <cell r="BX537"/>
          <cell r="BY537"/>
          <cell r="CA537"/>
          <cell r="CC537"/>
        </row>
        <row r="538">
          <cell r="B538"/>
          <cell r="C538" t="str">
            <v>634</v>
          </cell>
          <cell r="M538">
            <v>0</v>
          </cell>
          <cell r="N538"/>
          <cell r="O538"/>
          <cell r="T538"/>
          <cell r="U538"/>
          <cell r="X538"/>
          <cell r="AA538"/>
          <cell r="AO538"/>
          <cell r="AP538"/>
          <cell r="AQ538"/>
          <cell r="AR538"/>
          <cell r="AS538"/>
          <cell r="AT538"/>
          <cell r="AX538"/>
          <cell r="AY538"/>
          <cell r="BG538"/>
          <cell r="BI538"/>
          <cell r="BL538"/>
          <cell r="BM538"/>
          <cell r="BN538"/>
          <cell r="BO538"/>
          <cell r="BP538"/>
          <cell r="BQ538"/>
          <cell r="BR538"/>
          <cell r="BS538"/>
          <cell r="BT538"/>
          <cell r="BU538"/>
          <cell r="BW538"/>
          <cell r="BX538"/>
          <cell r="BY538"/>
          <cell r="CA538"/>
          <cell r="CC538"/>
        </row>
        <row r="539">
          <cell r="B539"/>
          <cell r="C539" t="str">
            <v>635</v>
          </cell>
          <cell r="M539">
            <v>0</v>
          </cell>
          <cell r="N539"/>
          <cell r="O539"/>
          <cell r="T539"/>
          <cell r="U539"/>
          <cell r="X539"/>
          <cell r="AA539"/>
          <cell r="AO539"/>
          <cell r="AP539"/>
          <cell r="AQ539"/>
          <cell r="AR539"/>
          <cell r="AS539"/>
          <cell r="AT539"/>
          <cell r="AX539"/>
          <cell r="AY539"/>
          <cell r="BG539"/>
          <cell r="BI539"/>
          <cell r="BL539"/>
          <cell r="BM539"/>
          <cell r="BN539"/>
          <cell r="BO539"/>
          <cell r="BP539"/>
          <cell r="BQ539"/>
          <cell r="BR539"/>
          <cell r="BS539"/>
          <cell r="BT539"/>
          <cell r="BU539"/>
          <cell r="BW539"/>
          <cell r="BX539"/>
          <cell r="BY539"/>
          <cell r="CA539"/>
          <cell r="CC539"/>
        </row>
        <row r="540">
          <cell r="B540"/>
          <cell r="C540" t="str">
            <v>636</v>
          </cell>
          <cell r="M540">
            <v>0</v>
          </cell>
          <cell r="N540"/>
          <cell r="O540"/>
          <cell r="T540"/>
          <cell r="U540"/>
          <cell r="X540"/>
          <cell r="AA540"/>
          <cell r="AO540"/>
          <cell r="AP540"/>
          <cell r="AQ540"/>
          <cell r="AR540"/>
          <cell r="AS540"/>
          <cell r="AT540"/>
          <cell r="AX540"/>
          <cell r="AY540"/>
          <cell r="BG540"/>
          <cell r="BI540"/>
          <cell r="BL540"/>
          <cell r="BM540"/>
          <cell r="BN540"/>
          <cell r="BO540"/>
          <cell r="BP540"/>
          <cell r="BQ540"/>
          <cell r="BR540"/>
          <cell r="BS540"/>
          <cell r="BT540"/>
          <cell r="BU540"/>
          <cell r="BW540"/>
          <cell r="BX540"/>
          <cell r="BY540"/>
          <cell r="CA540"/>
          <cell r="CC540"/>
        </row>
        <row r="541">
          <cell r="B541"/>
          <cell r="C541" t="str">
            <v>637</v>
          </cell>
          <cell r="M541">
            <v>0</v>
          </cell>
          <cell r="N541"/>
          <cell r="O541"/>
          <cell r="T541"/>
          <cell r="U541"/>
          <cell r="X541"/>
          <cell r="AA541"/>
          <cell r="AO541"/>
          <cell r="AP541"/>
          <cell r="AQ541"/>
          <cell r="AR541"/>
          <cell r="AS541"/>
          <cell r="AT541"/>
          <cell r="AX541"/>
          <cell r="AY541"/>
          <cell r="BG541"/>
          <cell r="BI541"/>
          <cell r="BL541"/>
          <cell r="BM541"/>
          <cell r="BN541"/>
          <cell r="BO541"/>
          <cell r="BP541"/>
          <cell r="BQ541"/>
          <cell r="BR541"/>
          <cell r="BS541"/>
          <cell r="BT541"/>
          <cell r="BU541"/>
          <cell r="BW541"/>
          <cell r="BX541"/>
          <cell r="BY541"/>
          <cell r="CA541"/>
          <cell r="CC541"/>
        </row>
        <row r="542">
          <cell r="B542"/>
          <cell r="C542" t="str">
            <v>638</v>
          </cell>
          <cell r="M542">
            <v>0</v>
          </cell>
          <cell r="N542"/>
          <cell r="O542"/>
          <cell r="T542"/>
          <cell r="U542"/>
          <cell r="X542"/>
          <cell r="AA542"/>
          <cell r="AO542"/>
          <cell r="AP542"/>
          <cell r="AQ542"/>
          <cell r="AR542"/>
          <cell r="AS542"/>
          <cell r="AT542"/>
          <cell r="AX542"/>
          <cell r="AY542"/>
          <cell r="BG542"/>
          <cell r="BI542"/>
          <cell r="BL542"/>
          <cell r="BM542"/>
          <cell r="BN542"/>
          <cell r="BO542"/>
          <cell r="BP542"/>
          <cell r="BQ542"/>
          <cell r="BR542"/>
          <cell r="BS542"/>
          <cell r="BT542"/>
          <cell r="BU542"/>
          <cell r="BW542"/>
          <cell r="BX542"/>
          <cell r="BY542"/>
          <cell r="CA542"/>
          <cell r="CC542"/>
        </row>
        <row r="543">
          <cell r="B543"/>
          <cell r="C543" t="str">
            <v>639</v>
          </cell>
          <cell r="M543">
            <v>0</v>
          </cell>
          <cell r="N543"/>
          <cell r="O543"/>
          <cell r="T543"/>
          <cell r="U543"/>
          <cell r="X543"/>
          <cell r="AA543"/>
          <cell r="AO543"/>
          <cell r="AP543"/>
          <cell r="AQ543"/>
          <cell r="AR543"/>
          <cell r="AS543"/>
          <cell r="AT543"/>
          <cell r="AX543"/>
          <cell r="AY543"/>
          <cell r="BG543"/>
          <cell r="BI543"/>
          <cell r="BL543"/>
          <cell r="BM543"/>
          <cell r="BN543"/>
          <cell r="BO543"/>
          <cell r="BP543"/>
          <cell r="BQ543"/>
          <cell r="BR543"/>
          <cell r="BS543"/>
          <cell r="BT543"/>
          <cell r="BU543"/>
          <cell r="BW543"/>
          <cell r="BX543"/>
          <cell r="BY543"/>
          <cell r="CA543"/>
          <cell r="CC543"/>
        </row>
        <row r="544">
          <cell r="B544"/>
          <cell r="C544" t="str">
            <v>640</v>
          </cell>
          <cell r="M544">
            <v>0</v>
          </cell>
          <cell r="N544"/>
          <cell r="O544"/>
          <cell r="T544"/>
          <cell r="U544"/>
          <cell r="X544"/>
          <cell r="AA544"/>
          <cell r="AO544"/>
          <cell r="AP544"/>
          <cell r="AQ544"/>
          <cell r="AR544"/>
          <cell r="AS544"/>
          <cell r="AT544"/>
          <cell r="AX544"/>
          <cell r="AY544"/>
          <cell r="BG544"/>
          <cell r="BI544"/>
          <cell r="BL544"/>
          <cell r="BM544"/>
          <cell r="BN544"/>
          <cell r="BO544"/>
          <cell r="BP544"/>
          <cell r="BQ544"/>
          <cell r="BR544"/>
          <cell r="BS544"/>
          <cell r="BT544"/>
          <cell r="BU544"/>
          <cell r="BW544"/>
          <cell r="BX544"/>
          <cell r="BY544"/>
          <cell r="CA544"/>
          <cell r="CC544"/>
        </row>
        <row r="545">
          <cell r="B545"/>
          <cell r="C545" t="str">
            <v>641</v>
          </cell>
          <cell r="M545">
            <v>0</v>
          </cell>
          <cell r="N545"/>
          <cell r="O545"/>
          <cell r="T545"/>
          <cell r="U545"/>
          <cell r="X545"/>
          <cell r="AA545"/>
          <cell r="AO545"/>
          <cell r="AP545"/>
          <cell r="AQ545"/>
          <cell r="AR545"/>
          <cell r="AS545"/>
          <cell r="AT545"/>
          <cell r="AX545"/>
          <cell r="AY545"/>
          <cell r="BG545"/>
          <cell r="BI545"/>
          <cell r="BL545"/>
          <cell r="BM545"/>
          <cell r="BN545"/>
          <cell r="BO545"/>
          <cell r="BP545"/>
          <cell r="BQ545"/>
          <cell r="BR545"/>
          <cell r="BS545"/>
          <cell r="BT545"/>
          <cell r="BU545"/>
          <cell r="BW545"/>
          <cell r="BX545"/>
          <cell r="BY545"/>
          <cell r="CA545"/>
          <cell r="CC545"/>
        </row>
        <row r="546">
          <cell r="B546"/>
          <cell r="C546" t="str">
            <v>642</v>
          </cell>
          <cell r="M546">
            <v>0</v>
          </cell>
          <cell r="N546"/>
          <cell r="O546"/>
          <cell r="T546"/>
          <cell r="U546"/>
          <cell r="X546"/>
          <cell r="AA546"/>
          <cell r="AO546"/>
          <cell r="AP546"/>
          <cell r="AQ546"/>
          <cell r="AR546"/>
          <cell r="AS546"/>
          <cell r="AT546"/>
          <cell r="AX546"/>
          <cell r="AY546"/>
          <cell r="BG546"/>
          <cell r="BI546"/>
          <cell r="BL546"/>
          <cell r="BM546"/>
          <cell r="BN546"/>
          <cell r="BO546"/>
          <cell r="BP546"/>
          <cell r="BQ546"/>
          <cell r="BR546"/>
          <cell r="BS546"/>
          <cell r="BT546"/>
          <cell r="BU546"/>
          <cell r="BW546"/>
          <cell r="BX546"/>
          <cell r="BY546"/>
          <cell r="CA546"/>
          <cell r="CC546"/>
        </row>
        <row r="547">
          <cell r="B547"/>
          <cell r="C547" t="str">
            <v>643</v>
          </cell>
          <cell r="M547">
            <v>0</v>
          </cell>
          <cell r="N547"/>
          <cell r="O547"/>
          <cell r="T547"/>
          <cell r="U547"/>
          <cell r="X547"/>
          <cell r="AA547"/>
          <cell r="AO547"/>
          <cell r="AP547"/>
          <cell r="AQ547"/>
          <cell r="AR547"/>
          <cell r="AS547"/>
          <cell r="AT547"/>
          <cell r="AX547"/>
          <cell r="AY547"/>
          <cell r="BG547"/>
          <cell r="BI547"/>
          <cell r="BL547"/>
          <cell r="BM547"/>
          <cell r="BN547"/>
          <cell r="BO547"/>
          <cell r="BP547"/>
          <cell r="BQ547"/>
          <cell r="BR547"/>
          <cell r="BS547"/>
          <cell r="BT547"/>
          <cell r="BU547"/>
          <cell r="BW547"/>
          <cell r="BX547"/>
          <cell r="BY547"/>
          <cell r="CA547"/>
          <cell r="CC547"/>
        </row>
        <row r="548">
          <cell r="B548"/>
          <cell r="C548" t="str">
            <v>644</v>
          </cell>
          <cell r="M548">
            <v>0</v>
          </cell>
          <cell r="N548"/>
          <cell r="O548"/>
          <cell r="T548"/>
          <cell r="U548"/>
          <cell r="X548"/>
          <cell r="AA548"/>
          <cell r="AO548"/>
          <cell r="AP548"/>
          <cell r="AQ548"/>
          <cell r="AR548"/>
          <cell r="AS548"/>
          <cell r="AT548"/>
          <cell r="AX548"/>
          <cell r="AY548"/>
          <cell r="BG548"/>
          <cell r="BI548"/>
          <cell r="BL548"/>
          <cell r="BM548"/>
          <cell r="BN548"/>
          <cell r="BO548"/>
          <cell r="BP548"/>
          <cell r="BQ548"/>
          <cell r="BR548"/>
          <cell r="BS548"/>
          <cell r="BT548"/>
          <cell r="BU548"/>
          <cell r="BW548"/>
          <cell r="BX548"/>
          <cell r="BY548"/>
          <cell r="CA548"/>
          <cell r="CC548"/>
        </row>
        <row r="549">
          <cell r="B549"/>
          <cell r="C549" t="str">
            <v>645</v>
          </cell>
          <cell r="M549">
            <v>0</v>
          </cell>
          <cell r="N549"/>
          <cell r="O549"/>
          <cell r="T549"/>
          <cell r="U549"/>
          <cell r="X549"/>
          <cell r="AA549"/>
          <cell r="AO549"/>
          <cell r="AP549"/>
          <cell r="AQ549"/>
          <cell r="AR549"/>
          <cell r="AS549"/>
          <cell r="AT549"/>
          <cell r="AX549"/>
          <cell r="AY549"/>
          <cell r="BG549"/>
          <cell r="BI549"/>
          <cell r="BL549"/>
          <cell r="BM549"/>
          <cell r="BN549"/>
          <cell r="BO549"/>
          <cell r="BP549"/>
          <cell r="BQ549"/>
          <cell r="BR549"/>
          <cell r="BS549"/>
          <cell r="BT549"/>
          <cell r="BU549"/>
          <cell r="BW549"/>
          <cell r="BX549"/>
          <cell r="BY549"/>
          <cell r="CA549"/>
          <cell r="CC549"/>
        </row>
        <row r="550">
          <cell r="B550"/>
          <cell r="C550" t="str">
            <v>646</v>
          </cell>
          <cell r="M550">
            <v>0</v>
          </cell>
          <cell r="N550"/>
          <cell r="O550"/>
          <cell r="T550"/>
          <cell r="U550"/>
          <cell r="X550"/>
          <cell r="AA550"/>
          <cell r="AO550"/>
          <cell r="AP550"/>
          <cell r="AQ550"/>
          <cell r="AR550"/>
          <cell r="AS550"/>
          <cell r="AT550"/>
          <cell r="AX550"/>
          <cell r="AY550"/>
          <cell r="BG550"/>
          <cell r="BI550"/>
          <cell r="BL550"/>
          <cell r="BM550"/>
          <cell r="BN550"/>
          <cell r="BO550"/>
          <cell r="BP550"/>
          <cell r="BQ550"/>
          <cell r="BR550"/>
          <cell r="BS550"/>
          <cell r="BT550"/>
          <cell r="BU550"/>
          <cell r="BW550"/>
          <cell r="BX550"/>
          <cell r="BY550"/>
          <cell r="CA550"/>
          <cell r="CC550"/>
        </row>
        <row r="551">
          <cell r="B551"/>
          <cell r="C551"/>
          <cell r="M551">
            <v>0</v>
          </cell>
          <cell r="N551"/>
          <cell r="O551"/>
          <cell r="T551"/>
          <cell r="U551"/>
          <cell r="X551"/>
          <cell r="AA551"/>
          <cell r="AO551"/>
          <cell r="AP551"/>
          <cell r="AQ551"/>
          <cell r="AR551"/>
          <cell r="AS551"/>
          <cell r="AT551"/>
          <cell r="AX551"/>
          <cell r="AY551"/>
          <cell r="BG551"/>
          <cell r="BI551"/>
          <cell r="BL551"/>
          <cell r="BM551"/>
          <cell r="BN551"/>
          <cell r="BO551"/>
          <cell r="BP551"/>
          <cell r="BQ551"/>
          <cell r="BR551"/>
          <cell r="BS551"/>
          <cell r="BT551"/>
          <cell r="BU551"/>
          <cell r="BW551"/>
          <cell r="BX551"/>
          <cell r="BY551"/>
          <cell r="CA551"/>
          <cell r="CC551"/>
        </row>
        <row r="552">
          <cell r="B552"/>
          <cell r="C552"/>
          <cell r="M552">
            <v>0</v>
          </cell>
          <cell r="N552"/>
          <cell r="O552"/>
          <cell r="T552"/>
          <cell r="U552"/>
          <cell r="X552"/>
          <cell r="AA552"/>
          <cell r="AO552"/>
          <cell r="AP552"/>
          <cell r="AQ552"/>
          <cell r="AR552"/>
          <cell r="AS552"/>
          <cell r="AT552"/>
          <cell r="AX552"/>
          <cell r="AY552"/>
          <cell r="BG552"/>
          <cell r="BI552"/>
          <cell r="BL552"/>
          <cell r="BM552"/>
          <cell r="BN552"/>
          <cell r="BO552"/>
          <cell r="BP552"/>
          <cell r="BQ552"/>
          <cell r="BR552"/>
          <cell r="BS552"/>
          <cell r="BT552"/>
          <cell r="BU552"/>
          <cell r="BW552"/>
          <cell r="BX552"/>
          <cell r="BY552"/>
          <cell r="CA552"/>
          <cell r="CC552"/>
        </row>
        <row r="553">
          <cell r="B553"/>
          <cell r="C553"/>
          <cell r="M553">
            <v>0</v>
          </cell>
          <cell r="N553"/>
          <cell r="O553"/>
          <cell r="T553"/>
          <cell r="U553"/>
          <cell r="X553"/>
          <cell r="AA553"/>
          <cell r="AO553"/>
          <cell r="AP553"/>
          <cell r="AQ553"/>
          <cell r="AR553"/>
          <cell r="AS553"/>
          <cell r="AT553"/>
          <cell r="AX553"/>
          <cell r="AY553"/>
          <cell r="BG553"/>
          <cell r="BI553"/>
          <cell r="BL553"/>
          <cell r="BM553"/>
          <cell r="BN553"/>
          <cell r="BO553"/>
          <cell r="BP553"/>
          <cell r="BQ553"/>
          <cell r="BR553"/>
          <cell r="BS553"/>
          <cell r="BT553"/>
          <cell r="BU553"/>
          <cell r="BW553"/>
          <cell r="BX553"/>
          <cell r="BY553"/>
          <cell r="CA553"/>
          <cell r="CC553"/>
        </row>
        <row r="554">
          <cell r="B554"/>
          <cell r="C554"/>
          <cell r="M554">
            <v>0</v>
          </cell>
          <cell r="N554"/>
          <cell r="O554"/>
          <cell r="T554"/>
          <cell r="U554"/>
          <cell r="X554"/>
          <cell r="AA554"/>
          <cell r="AO554"/>
          <cell r="AP554"/>
          <cell r="AQ554"/>
          <cell r="AR554"/>
          <cell r="AS554"/>
          <cell r="AT554"/>
          <cell r="AX554"/>
          <cell r="AY554"/>
          <cell r="BG554"/>
          <cell r="BI554"/>
          <cell r="BL554"/>
          <cell r="BM554"/>
          <cell r="BN554"/>
          <cell r="BO554"/>
          <cell r="BP554"/>
          <cell r="BQ554"/>
          <cell r="BR554"/>
          <cell r="BS554"/>
          <cell r="BT554"/>
          <cell r="BU554"/>
          <cell r="BW554"/>
          <cell r="BX554"/>
          <cell r="BY554"/>
          <cell r="CA554"/>
          <cell r="CC554"/>
        </row>
        <row r="555">
          <cell r="B555"/>
          <cell r="C555"/>
          <cell r="M555">
            <v>0</v>
          </cell>
          <cell r="N555"/>
          <cell r="O555"/>
          <cell r="T555"/>
          <cell r="U555"/>
          <cell r="X555"/>
          <cell r="AA555"/>
          <cell r="AO555"/>
          <cell r="AP555"/>
          <cell r="AQ555"/>
          <cell r="AR555"/>
          <cell r="AS555"/>
          <cell r="AT555"/>
          <cell r="AX555"/>
          <cell r="AY555"/>
          <cell r="BG555"/>
          <cell r="BI555"/>
          <cell r="BL555"/>
          <cell r="BM555"/>
          <cell r="BN555"/>
          <cell r="BO555"/>
          <cell r="BP555"/>
          <cell r="BQ555"/>
          <cell r="BR555"/>
          <cell r="BS555"/>
          <cell r="BT555"/>
          <cell r="BU555"/>
          <cell r="BW555"/>
          <cell r="BX555"/>
          <cell r="BY555"/>
          <cell r="CA555"/>
          <cell r="CC555"/>
        </row>
        <row r="556">
          <cell r="B556"/>
          <cell r="C556"/>
          <cell r="M556">
            <v>0</v>
          </cell>
          <cell r="N556"/>
          <cell r="O556"/>
          <cell r="T556"/>
          <cell r="U556"/>
          <cell r="X556"/>
          <cell r="AA556"/>
          <cell r="AO556"/>
          <cell r="AP556"/>
          <cell r="AQ556"/>
          <cell r="AR556"/>
          <cell r="AS556"/>
          <cell r="AT556"/>
          <cell r="AX556"/>
          <cell r="AY556"/>
          <cell r="BG556"/>
          <cell r="BI556"/>
          <cell r="BL556"/>
          <cell r="BM556"/>
          <cell r="BN556"/>
          <cell r="BO556"/>
          <cell r="BP556"/>
          <cell r="BQ556"/>
          <cell r="BR556"/>
          <cell r="BS556"/>
          <cell r="BT556"/>
          <cell r="BU556"/>
          <cell r="BW556"/>
          <cell r="BX556"/>
          <cell r="BY556"/>
          <cell r="CA556"/>
          <cell r="CC556"/>
        </row>
        <row r="557">
          <cell r="B557"/>
          <cell r="C557"/>
          <cell r="M557">
            <v>0</v>
          </cell>
          <cell r="N557"/>
          <cell r="O557"/>
          <cell r="T557"/>
          <cell r="U557"/>
          <cell r="X557"/>
          <cell r="AA557"/>
          <cell r="AO557"/>
          <cell r="AP557"/>
          <cell r="AQ557"/>
          <cell r="AR557"/>
          <cell r="AS557"/>
          <cell r="AT557"/>
          <cell r="AX557"/>
          <cell r="AY557"/>
          <cell r="BG557"/>
          <cell r="BI557"/>
          <cell r="BL557"/>
          <cell r="BM557"/>
          <cell r="BN557"/>
          <cell r="BO557"/>
          <cell r="BP557"/>
          <cell r="BQ557"/>
          <cell r="BR557"/>
          <cell r="BS557"/>
          <cell r="BT557"/>
          <cell r="BU557"/>
          <cell r="BW557"/>
          <cell r="BX557"/>
          <cell r="BY557"/>
          <cell r="CA557"/>
          <cell r="CC557"/>
        </row>
        <row r="558">
          <cell r="B558"/>
          <cell r="C558"/>
          <cell r="M558">
            <v>0</v>
          </cell>
          <cell r="N558"/>
          <cell r="O558"/>
          <cell r="T558"/>
          <cell r="U558"/>
          <cell r="X558"/>
          <cell r="AA558"/>
          <cell r="AO558"/>
          <cell r="AP558"/>
          <cell r="AQ558"/>
          <cell r="AR558"/>
          <cell r="AS558"/>
          <cell r="AT558"/>
          <cell r="AX558"/>
          <cell r="AY558"/>
          <cell r="BG558"/>
          <cell r="BI558"/>
          <cell r="BL558"/>
          <cell r="BM558"/>
          <cell r="BN558"/>
          <cell r="BO558"/>
          <cell r="BP558"/>
          <cell r="BQ558"/>
          <cell r="BR558"/>
          <cell r="BS558"/>
          <cell r="BT558"/>
          <cell r="BU558"/>
          <cell r="BW558"/>
          <cell r="BX558"/>
          <cell r="BY558"/>
          <cell r="CA558"/>
          <cell r="CC558"/>
        </row>
        <row r="559">
          <cell r="B559"/>
          <cell r="C559"/>
          <cell r="M559">
            <v>0</v>
          </cell>
          <cell r="N559"/>
          <cell r="O559"/>
          <cell r="T559"/>
          <cell r="U559"/>
          <cell r="X559"/>
          <cell r="AA559"/>
          <cell r="AO559"/>
          <cell r="AP559"/>
          <cell r="AQ559"/>
          <cell r="AR559"/>
          <cell r="AS559"/>
          <cell r="AT559"/>
          <cell r="AX559"/>
          <cell r="AY559"/>
          <cell r="BG559"/>
          <cell r="BI559"/>
          <cell r="BL559"/>
          <cell r="BM559"/>
          <cell r="BN559"/>
          <cell r="BO559"/>
          <cell r="BP559"/>
          <cell r="BQ559"/>
          <cell r="BR559"/>
          <cell r="BS559"/>
          <cell r="BT559"/>
          <cell r="BU559"/>
          <cell r="BW559"/>
          <cell r="BX559"/>
          <cell r="BY559"/>
          <cell r="CA559"/>
          <cell r="CC559"/>
        </row>
        <row r="560">
          <cell r="B560"/>
          <cell r="C560"/>
          <cell r="M560">
            <v>0</v>
          </cell>
          <cell r="N560"/>
          <cell r="O560"/>
          <cell r="T560"/>
          <cell r="U560"/>
          <cell r="X560"/>
          <cell r="AA560"/>
          <cell r="AO560"/>
          <cell r="AP560"/>
          <cell r="AQ560"/>
          <cell r="AR560"/>
          <cell r="AS560"/>
          <cell r="AT560"/>
          <cell r="AX560"/>
          <cell r="AY560"/>
          <cell r="BG560"/>
          <cell r="BI560"/>
          <cell r="BL560"/>
          <cell r="BM560"/>
          <cell r="BN560"/>
          <cell r="BO560"/>
          <cell r="BP560"/>
          <cell r="BQ560"/>
          <cell r="BR560"/>
          <cell r="BS560"/>
          <cell r="BT560"/>
          <cell r="BU560"/>
          <cell r="BW560"/>
          <cell r="BX560"/>
          <cell r="BY560"/>
          <cell r="CA560"/>
          <cell r="CC560"/>
        </row>
        <row r="561">
          <cell r="B561"/>
          <cell r="C561"/>
          <cell r="M561">
            <v>0</v>
          </cell>
          <cell r="N561"/>
          <cell r="O561"/>
          <cell r="T561"/>
          <cell r="U561"/>
          <cell r="X561"/>
          <cell r="AA561"/>
          <cell r="AO561"/>
          <cell r="AP561"/>
          <cell r="AQ561"/>
          <cell r="AR561"/>
          <cell r="AS561"/>
          <cell r="AT561"/>
          <cell r="AX561"/>
          <cell r="AY561"/>
          <cell r="BG561"/>
          <cell r="BI561"/>
          <cell r="BL561"/>
          <cell r="BM561"/>
          <cell r="BN561"/>
          <cell r="BO561"/>
          <cell r="BP561"/>
          <cell r="BQ561"/>
          <cell r="BR561"/>
          <cell r="BS561"/>
          <cell r="BT561"/>
          <cell r="BU561"/>
          <cell r="BW561"/>
          <cell r="BX561"/>
          <cell r="BY561"/>
          <cell r="CA561"/>
          <cell r="CC561"/>
        </row>
        <row r="562">
          <cell r="B562"/>
          <cell r="C562"/>
          <cell r="M562">
            <v>0</v>
          </cell>
          <cell r="N562"/>
          <cell r="O562"/>
          <cell r="T562"/>
          <cell r="U562"/>
          <cell r="X562"/>
          <cell r="AA562"/>
          <cell r="AO562"/>
          <cell r="AP562"/>
          <cell r="AQ562"/>
          <cell r="AR562"/>
          <cell r="AS562"/>
          <cell r="AT562"/>
          <cell r="AX562"/>
          <cell r="AY562"/>
          <cell r="BG562"/>
          <cell r="BI562"/>
          <cell r="BL562"/>
          <cell r="BM562"/>
          <cell r="BN562"/>
          <cell r="BO562"/>
          <cell r="BP562"/>
          <cell r="BQ562"/>
          <cell r="BR562"/>
          <cell r="BS562"/>
          <cell r="BT562"/>
          <cell r="BU562"/>
          <cell r="BW562"/>
          <cell r="BX562"/>
          <cell r="BY562"/>
          <cell r="CA562"/>
          <cell r="CC562"/>
        </row>
        <row r="563">
          <cell r="B563"/>
          <cell r="C563"/>
          <cell r="M563">
            <v>0</v>
          </cell>
          <cell r="N563"/>
          <cell r="O563"/>
          <cell r="T563"/>
          <cell r="U563"/>
          <cell r="X563"/>
          <cell r="AA563"/>
          <cell r="AO563"/>
          <cell r="AP563"/>
          <cell r="AQ563"/>
          <cell r="AR563"/>
          <cell r="AS563"/>
          <cell r="AT563"/>
          <cell r="AX563"/>
          <cell r="AY563"/>
          <cell r="BG563"/>
          <cell r="BI563"/>
          <cell r="BL563"/>
          <cell r="BM563"/>
          <cell r="BN563"/>
          <cell r="BO563"/>
          <cell r="BP563"/>
          <cell r="BQ563"/>
          <cell r="BR563"/>
          <cell r="BS563"/>
          <cell r="BT563"/>
          <cell r="BU563"/>
          <cell r="BW563"/>
          <cell r="BX563"/>
          <cell r="BY563"/>
          <cell r="CA563"/>
          <cell r="CC563"/>
        </row>
        <row r="564">
          <cell r="B564"/>
          <cell r="C564"/>
          <cell r="M564">
            <v>0</v>
          </cell>
          <cell r="N564"/>
          <cell r="O564"/>
          <cell r="T564"/>
          <cell r="U564"/>
          <cell r="X564"/>
          <cell r="AA564"/>
          <cell r="AO564"/>
          <cell r="AP564"/>
          <cell r="AQ564"/>
          <cell r="AR564"/>
          <cell r="AS564"/>
          <cell r="AT564"/>
          <cell r="AX564"/>
          <cell r="AY564"/>
          <cell r="BG564"/>
          <cell r="BI564"/>
          <cell r="BL564"/>
          <cell r="BM564"/>
          <cell r="BN564"/>
          <cell r="BO564"/>
          <cell r="BP564"/>
          <cell r="BQ564"/>
          <cell r="BR564"/>
          <cell r="BS564"/>
          <cell r="BT564"/>
          <cell r="BU564"/>
          <cell r="BW564"/>
          <cell r="BX564"/>
          <cell r="BY564"/>
          <cell r="CA564"/>
          <cell r="CC564"/>
        </row>
        <row r="565">
          <cell r="B565"/>
          <cell r="C565"/>
          <cell r="M565">
            <v>0</v>
          </cell>
          <cell r="N565"/>
          <cell r="O565"/>
          <cell r="T565"/>
          <cell r="U565"/>
          <cell r="X565"/>
          <cell r="AA565"/>
          <cell r="AO565"/>
          <cell r="AP565"/>
          <cell r="AQ565"/>
          <cell r="AR565"/>
          <cell r="AS565"/>
          <cell r="AT565"/>
          <cell r="AX565"/>
          <cell r="AY565"/>
          <cell r="BG565"/>
          <cell r="BI565"/>
          <cell r="BL565"/>
          <cell r="BM565"/>
          <cell r="BN565"/>
          <cell r="BO565"/>
          <cell r="BP565"/>
          <cell r="BQ565"/>
          <cell r="BR565"/>
          <cell r="BS565"/>
          <cell r="BT565"/>
          <cell r="BU565"/>
          <cell r="BW565"/>
          <cell r="BX565"/>
          <cell r="BY565"/>
          <cell r="CA565"/>
          <cell r="CC565"/>
        </row>
        <row r="566">
          <cell r="B566"/>
          <cell r="C566"/>
          <cell r="M566">
            <v>0</v>
          </cell>
          <cell r="N566"/>
          <cell r="O566"/>
          <cell r="T566"/>
          <cell r="U566"/>
          <cell r="X566"/>
          <cell r="AA566"/>
          <cell r="AO566"/>
          <cell r="AP566"/>
          <cell r="AQ566"/>
          <cell r="AR566"/>
          <cell r="AS566"/>
          <cell r="AT566"/>
          <cell r="AX566"/>
          <cell r="AY566"/>
          <cell r="BG566"/>
          <cell r="BI566"/>
          <cell r="BL566"/>
          <cell r="BM566"/>
          <cell r="BN566"/>
          <cell r="BO566"/>
          <cell r="BP566"/>
          <cell r="BQ566"/>
          <cell r="BR566"/>
          <cell r="BS566"/>
          <cell r="BT566"/>
          <cell r="BU566"/>
          <cell r="BW566"/>
          <cell r="BX566"/>
          <cell r="BY566"/>
          <cell r="CA566"/>
          <cell r="CC566"/>
        </row>
        <row r="567">
          <cell r="B567"/>
          <cell r="C567"/>
          <cell r="M567">
            <v>0</v>
          </cell>
          <cell r="N567"/>
          <cell r="O567"/>
          <cell r="T567"/>
          <cell r="U567"/>
          <cell r="X567"/>
          <cell r="AA567"/>
          <cell r="AO567"/>
          <cell r="AP567"/>
          <cell r="AQ567"/>
          <cell r="AR567"/>
          <cell r="AS567"/>
          <cell r="AT567"/>
          <cell r="AX567"/>
          <cell r="AY567"/>
          <cell r="BG567"/>
          <cell r="BI567"/>
          <cell r="BL567"/>
          <cell r="BM567"/>
          <cell r="BN567"/>
          <cell r="BO567"/>
          <cell r="BP567"/>
          <cell r="BQ567"/>
          <cell r="BR567"/>
          <cell r="BS567"/>
          <cell r="BT567"/>
          <cell r="BU567"/>
          <cell r="BW567"/>
          <cell r="BX567"/>
          <cell r="BY567"/>
          <cell r="CA567"/>
          <cell r="CC567"/>
        </row>
        <row r="568">
          <cell r="B568"/>
          <cell r="C568"/>
          <cell r="M568">
            <v>0</v>
          </cell>
          <cell r="N568"/>
          <cell r="O568"/>
          <cell r="T568"/>
          <cell r="U568"/>
          <cell r="X568"/>
          <cell r="AA568"/>
          <cell r="AO568"/>
          <cell r="AP568"/>
          <cell r="AQ568"/>
          <cell r="AR568"/>
          <cell r="AS568"/>
          <cell r="AT568"/>
          <cell r="AX568"/>
          <cell r="AY568"/>
          <cell r="BG568"/>
          <cell r="BI568"/>
          <cell r="BL568"/>
          <cell r="BM568"/>
          <cell r="BN568"/>
          <cell r="BO568"/>
          <cell r="BP568"/>
          <cell r="BQ568"/>
          <cell r="BR568"/>
          <cell r="BS568"/>
          <cell r="BT568"/>
          <cell r="BU568"/>
          <cell r="BW568"/>
          <cell r="BX568"/>
          <cell r="BY568"/>
          <cell r="CA568"/>
          <cell r="CC568"/>
        </row>
        <row r="569">
          <cell r="B569"/>
          <cell r="C569"/>
          <cell r="M569">
            <v>0</v>
          </cell>
          <cell r="N569"/>
          <cell r="O569"/>
          <cell r="T569"/>
          <cell r="U569"/>
          <cell r="X569"/>
          <cell r="AA569"/>
          <cell r="AO569"/>
          <cell r="AP569"/>
          <cell r="AQ569"/>
          <cell r="AR569"/>
          <cell r="AS569"/>
          <cell r="AT569"/>
          <cell r="AX569"/>
          <cell r="AY569"/>
          <cell r="BG569"/>
          <cell r="BI569"/>
          <cell r="BL569"/>
          <cell r="BM569"/>
          <cell r="BN569"/>
          <cell r="BO569"/>
          <cell r="BP569"/>
          <cell r="BQ569"/>
          <cell r="BR569"/>
          <cell r="BS569"/>
          <cell r="BT569"/>
          <cell r="BU569"/>
          <cell r="BW569"/>
          <cell r="BX569"/>
          <cell r="BY569"/>
          <cell r="CA569"/>
          <cell r="CC569"/>
        </row>
        <row r="570">
          <cell r="B570"/>
          <cell r="C570"/>
          <cell r="M570">
            <v>0</v>
          </cell>
          <cell r="N570"/>
          <cell r="O570"/>
          <cell r="T570"/>
          <cell r="U570"/>
          <cell r="X570"/>
          <cell r="AA570"/>
          <cell r="AO570"/>
          <cell r="AP570"/>
          <cell r="AQ570"/>
          <cell r="AR570"/>
          <cell r="AS570"/>
          <cell r="AT570"/>
          <cell r="AX570"/>
          <cell r="AY570"/>
          <cell r="BG570"/>
          <cell r="BI570"/>
          <cell r="BL570"/>
          <cell r="BM570"/>
          <cell r="BN570"/>
          <cell r="BO570"/>
          <cell r="BP570"/>
          <cell r="BQ570"/>
          <cell r="BR570"/>
          <cell r="BS570"/>
          <cell r="BT570"/>
          <cell r="BU570"/>
          <cell r="BW570"/>
          <cell r="BX570"/>
          <cell r="BY570"/>
          <cell r="CA570"/>
          <cell r="CC570"/>
        </row>
        <row r="571">
          <cell r="B571"/>
          <cell r="C571"/>
          <cell r="M571">
            <v>0</v>
          </cell>
          <cell r="N571"/>
          <cell r="O571"/>
          <cell r="T571"/>
          <cell r="U571"/>
          <cell r="X571"/>
          <cell r="AA571"/>
          <cell r="AO571"/>
          <cell r="AP571"/>
          <cell r="AQ571"/>
          <cell r="AR571"/>
          <cell r="AS571"/>
          <cell r="AT571"/>
          <cell r="AX571"/>
          <cell r="AY571"/>
          <cell r="BG571"/>
          <cell r="BI571"/>
          <cell r="BL571"/>
          <cell r="BM571"/>
          <cell r="BN571"/>
          <cell r="BO571"/>
          <cell r="BP571"/>
          <cell r="BQ571"/>
          <cell r="BR571"/>
          <cell r="BS571"/>
          <cell r="BT571"/>
          <cell r="BU571"/>
          <cell r="BW571"/>
          <cell r="BX571"/>
          <cell r="BY571"/>
          <cell r="CA571"/>
          <cell r="CC571"/>
        </row>
        <row r="572">
          <cell r="B572"/>
          <cell r="C572"/>
          <cell r="M572">
            <v>0</v>
          </cell>
          <cell r="N572"/>
          <cell r="O572"/>
          <cell r="T572"/>
          <cell r="U572"/>
          <cell r="X572"/>
          <cell r="AA572"/>
          <cell r="AO572"/>
          <cell r="AP572"/>
          <cell r="AQ572"/>
          <cell r="AR572"/>
          <cell r="AS572"/>
          <cell r="AT572"/>
          <cell r="AX572"/>
          <cell r="AY572"/>
          <cell r="BG572"/>
          <cell r="BI572"/>
          <cell r="BL572"/>
          <cell r="BM572"/>
          <cell r="BN572"/>
          <cell r="BO572"/>
          <cell r="BP572"/>
          <cell r="BQ572"/>
          <cell r="BR572"/>
          <cell r="BS572"/>
          <cell r="BT572"/>
          <cell r="BU572"/>
          <cell r="BW572"/>
          <cell r="BX572"/>
          <cell r="BY572"/>
          <cell r="CA572"/>
          <cell r="CC572"/>
        </row>
        <row r="573">
          <cell r="B573"/>
          <cell r="C573"/>
          <cell r="M573">
            <v>0</v>
          </cell>
          <cell r="N573"/>
          <cell r="O573"/>
          <cell r="T573"/>
          <cell r="U573"/>
          <cell r="X573"/>
          <cell r="AA573"/>
          <cell r="AO573"/>
          <cell r="AP573"/>
          <cell r="AQ573"/>
          <cell r="AR573"/>
          <cell r="AS573"/>
          <cell r="AT573"/>
          <cell r="AX573"/>
          <cell r="AY573"/>
          <cell r="BG573"/>
          <cell r="BI573"/>
          <cell r="BL573"/>
          <cell r="BM573"/>
          <cell r="BN573"/>
          <cell r="BO573"/>
          <cell r="BP573"/>
          <cell r="BQ573"/>
          <cell r="BR573"/>
          <cell r="BS573"/>
          <cell r="BT573"/>
          <cell r="BU573"/>
          <cell r="BW573"/>
          <cell r="BX573"/>
          <cell r="BY573"/>
          <cell r="CA573"/>
          <cell r="CC573"/>
        </row>
        <row r="574">
          <cell r="B574"/>
          <cell r="C574"/>
          <cell r="M574">
            <v>0</v>
          </cell>
          <cell r="N574"/>
          <cell r="O574"/>
          <cell r="T574"/>
          <cell r="U574"/>
          <cell r="X574"/>
          <cell r="AA574"/>
          <cell r="AO574"/>
          <cell r="AP574"/>
          <cell r="AQ574"/>
          <cell r="AR574"/>
          <cell r="AS574"/>
          <cell r="AT574"/>
          <cell r="AX574"/>
          <cell r="AY574"/>
          <cell r="BG574"/>
          <cell r="BI574"/>
          <cell r="BL574"/>
          <cell r="BM574"/>
          <cell r="BN574"/>
          <cell r="BO574"/>
          <cell r="BP574"/>
          <cell r="BQ574"/>
          <cell r="BR574"/>
          <cell r="BS574"/>
          <cell r="BT574"/>
          <cell r="BU574"/>
          <cell r="BW574"/>
          <cell r="BX574"/>
          <cell r="BY574"/>
          <cell r="CA574"/>
          <cell r="CC574"/>
        </row>
        <row r="575">
          <cell r="B575"/>
          <cell r="C575"/>
          <cell r="M575">
            <v>0</v>
          </cell>
          <cell r="N575"/>
          <cell r="O575"/>
          <cell r="T575"/>
          <cell r="U575"/>
          <cell r="X575"/>
          <cell r="AA575"/>
          <cell r="AO575"/>
          <cell r="AP575"/>
          <cell r="AQ575"/>
          <cell r="AR575"/>
          <cell r="AS575"/>
          <cell r="AT575"/>
          <cell r="AX575"/>
          <cell r="AY575"/>
          <cell r="BG575"/>
          <cell r="BI575"/>
          <cell r="BL575"/>
          <cell r="BM575"/>
          <cell r="BN575"/>
          <cell r="BO575"/>
          <cell r="BP575"/>
          <cell r="BQ575"/>
          <cell r="BR575"/>
          <cell r="BS575"/>
          <cell r="BT575"/>
          <cell r="BU575"/>
          <cell r="BW575"/>
          <cell r="BX575"/>
          <cell r="BY575"/>
          <cell r="CA575"/>
          <cell r="CC575"/>
        </row>
        <row r="576">
          <cell r="B576"/>
          <cell r="C576"/>
          <cell r="M576">
            <v>0</v>
          </cell>
          <cell r="N576"/>
          <cell r="O576"/>
          <cell r="T576"/>
          <cell r="U576"/>
          <cell r="X576"/>
          <cell r="AA576"/>
          <cell r="AO576"/>
          <cell r="AP576"/>
          <cell r="AQ576"/>
          <cell r="AR576"/>
          <cell r="AS576"/>
          <cell r="AT576"/>
          <cell r="AX576"/>
          <cell r="AY576"/>
          <cell r="BG576"/>
          <cell r="BI576"/>
          <cell r="BL576"/>
          <cell r="BM576"/>
          <cell r="BN576"/>
          <cell r="BO576"/>
          <cell r="BP576"/>
          <cell r="BQ576"/>
          <cell r="BR576"/>
          <cell r="BS576"/>
          <cell r="BT576"/>
          <cell r="BU576"/>
          <cell r="BW576"/>
          <cell r="BX576"/>
          <cell r="BY576"/>
          <cell r="CA576"/>
          <cell r="CC576"/>
        </row>
        <row r="577">
          <cell r="B577"/>
          <cell r="C577"/>
          <cell r="M577">
            <v>0</v>
          </cell>
          <cell r="N577"/>
          <cell r="O577"/>
          <cell r="T577"/>
          <cell r="U577"/>
          <cell r="X577"/>
          <cell r="AA577"/>
          <cell r="AO577"/>
          <cell r="AP577"/>
          <cell r="AQ577"/>
          <cell r="AR577"/>
          <cell r="AS577"/>
          <cell r="AT577"/>
          <cell r="AX577"/>
          <cell r="AY577"/>
          <cell r="BG577"/>
          <cell r="BI577"/>
          <cell r="BL577"/>
          <cell r="BM577"/>
          <cell r="BN577"/>
          <cell r="BO577"/>
          <cell r="BP577"/>
          <cell r="BQ577"/>
          <cell r="BR577"/>
          <cell r="BS577"/>
          <cell r="BT577"/>
          <cell r="BU577"/>
          <cell r="BW577"/>
          <cell r="BX577"/>
          <cell r="BY577"/>
          <cell r="CA577"/>
          <cell r="CC577"/>
        </row>
        <row r="578">
          <cell r="B578"/>
          <cell r="C578"/>
          <cell r="M578">
            <v>0</v>
          </cell>
          <cell r="N578"/>
          <cell r="O578"/>
          <cell r="T578"/>
          <cell r="U578"/>
          <cell r="X578"/>
          <cell r="AA578"/>
          <cell r="AO578"/>
          <cell r="AP578"/>
          <cell r="AQ578"/>
          <cell r="AR578"/>
          <cell r="AS578"/>
          <cell r="AT578"/>
          <cell r="AX578"/>
          <cell r="AY578"/>
          <cell r="BG578"/>
          <cell r="BI578"/>
          <cell r="BL578"/>
          <cell r="BM578"/>
          <cell r="BN578"/>
          <cell r="BO578"/>
          <cell r="BP578"/>
          <cell r="BQ578"/>
          <cell r="BR578"/>
          <cell r="BS578"/>
          <cell r="BT578"/>
          <cell r="BU578"/>
          <cell r="BW578"/>
          <cell r="BX578"/>
          <cell r="BY578"/>
          <cell r="CA578"/>
          <cell r="CC578"/>
        </row>
        <row r="579">
          <cell r="B579"/>
          <cell r="C579"/>
          <cell r="M579">
            <v>0</v>
          </cell>
          <cell r="N579"/>
          <cell r="O579"/>
          <cell r="T579"/>
          <cell r="U579"/>
          <cell r="X579"/>
          <cell r="AA579"/>
          <cell r="AO579"/>
          <cell r="AP579"/>
          <cell r="AQ579"/>
          <cell r="AR579"/>
          <cell r="AS579"/>
          <cell r="AT579"/>
          <cell r="AX579"/>
          <cell r="AY579"/>
          <cell r="BG579"/>
          <cell r="BI579"/>
          <cell r="BL579"/>
          <cell r="BM579"/>
          <cell r="BN579"/>
          <cell r="BO579"/>
          <cell r="BP579"/>
          <cell r="BQ579"/>
          <cell r="BR579"/>
          <cell r="BS579"/>
          <cell r="BT579"/>
          <cell r="BU579"/>
          <cell r="BW579"/>
          <cell r="BX579"/>
          <cell r="BY579"/>
          <cell r="CA579"/>
          <cell r="CC579"/>
        </row>
        <row r="580">
          <cell r="B580"/>
          <cell r="C580"/>
          <cell r="M580">
            <v>0</v>
          </cell>
          <cell r="N580"/>
          <cell r="O580"/>
          <cell r="T580"/>
          <cell r="U580"/>
          <cell r="X580"/>
          <cell r="AA580"/>
          <cell r="AO580"/>
          <cell r="AP580"/>
          <cell r="AQ580"/>
          <cell r="AR580"/>
          <cell r="AS580"/>
          <cell r="AT580"/>
          <cell r="AX580"/>
          <cell r="AY580"/>
          <cell r="BG580"/>
          <cell r="BI580"/>
          <cell r="BL580"/>
          <cell r="BM580"/>
          <cell r="BN580"/>
          <cell r="BO580"/>
          <cell r="BP580"/>
          <cell r="BQ580"/>
          <cell r="BR580"/>
          <cell r="BS580"/>
          <cell r="BT580"/>
          <cell r="BU580"/>
          <cell r="BW580"/>
          <cell r="BX580"/>
          <cell r="BY580"/>
          <cell r="CA580"/>
          <cell r="CC580"/>
        </row>
        <row r="581">
          <cell r="B581"/>
          <cell r="C581"/>
          <cell r="M581">
            <v>0</v>
          </cell>
          <cell r="N581"/>
          <cell r="O581"/>
          <cell r="T581"/>
          <cell r="U581"/>
          <cell r="X581"/>
          <cell r="AA581"/>
          <cell r="AO581"/>
          <cell r="AP581"/>
          <cell r="AQ581"/>
          <cell r="AR581"/>
          <cell r="AS581"/>
          <cell r="AT581"/>
          <cell r="AX581"/>
          <cell r="AY581"/>
          <cell r="BG581"/>
          <cell r="BI581"/>
          <cell r="BL581"/>
          <cell r="BM581"/>
          <cell r="BN581"/>
          <cell r="BO581"/>
          <cell r="BP581"/>
          <cell r="BQ581"/>
          <cell r="BR581"/>
          <cell r="BS581"/>
          <cell r="BT581"/>
          <cell r="BU581"/>
          <cell r="BW581"/>
          <cell r="BX581"/>
          <cell r="BY581"/>
          <cell r="CA581"/>
          <cell r="CC581"/>
        </row>
        <row r="582">
          <cell r="B582"/>
          <cell r="C582"/>
          <cell r="M582">
            <v>0</v>
          </cell>
          <cell r="N582"/>
          <cell r="O582"/>
          <cell r="T582"/>
          <cell r="U582"/>
          <cell r="X582"/>
          <cell r="AA582"/>
          <cell r="AO582"/>
          <cell r="AP582"/>
          <cell r="AQ582"/>
          <cell r="AR582"/>
          <cell r="AS582"/>
          <cell r="AT582"/>
          <cell r="AX582"/>
          <cell r="AY582"/>
          <cell r="BG582"/>
          <cell r="BI582"/>
          <cell r="BL582"/>
          <cell r="BM582"/>
          <cell r="BN582"/>
          <cell r="BO582"/>
          <cell r="BP582"/>
          <cell r="BQ582"/>
          <cell r="BR582"/>
          <cell r="BS582"/>
          <cell r="BT582"/>
          <cell r="BU582"/>
          <cell r="BW582"/>
          <cell r="BX582"/>
          <cell r="BY582"/>
          <cell r="CA582"/>
          <cell r="CC582"/>
        </row>
        <row r="583">
          <cell r="B583"/>
          <cell r="C583"/>
          <cell r="M583">
            <v>0</v>
          </cell>
          <cell r="N583"/>
          <cell r="O583"/>
          <cell r="T583"/>
          <cell r="U583"/>
          <cell r="X583"/>
          <cell r="AA583"/>
          <cell r="AO583"/>
          <cell r="AP583"/>
          <cell r="AQ583"/>
          <cell r="AR583"/>
          <cell r="AS583"/>
          <cell r="AT583"/>
          <cell r="AX583"/>
          <cell r="AY583"/>
          <cell r="BG583"/>
          <cell r="BI583"/>
          <cell r="BL583"/>
          <cell r="BM583"/>
          <cell r="BN583"/>
          <cell r="BO583"/>
          <cell r="BP583"/>
          <cell r="BQ583"/>
          <cell r="BR583"/>
          <cell r="BS583"/>
          <cell r="BT583"/>
          <cell r="BU583"/>
          <cell r="BW583"/>
          <cell r="BX583"/>
          <cell r="BY583"/>
          <cell r="CA583"/>
          <cell r="CC583"/>
        </row>
        <row r="584">
          <cell r="B584"/>
          <cell r="C584"/>
          <cell r="M584">
            <v>0</v>
          </cell>
          <cell r="N584"/>
          <cell r="O584"/>
          <cell r="T584"/>
          <cell r="U584"/>
          <cell r="X584"/>
          <cell r="AA584"/>
          <cell r="AO584"/>
          <cell r="AP584"/>
          <cell r="AQ584"/>
          <cell r="AR584"/>
          <cell r="AS584"/>
          <cell r="AT584"/>
          <cell r="AX584"/>
          <cell r="AY584"/>
          <cell r="BG584"/>
          <cell r="BI584"/>
          <cell r="BL584"/>
          <cell r="BM584"/>
          <cell r="BN584"/>
          <cell r="BO584"/>
          <cell r="BP584"/>
          <cell r="BQ584"/>
          <cell r="BR584"/>
          <cell r="BS584"/>
          <cell r="BT584"/>
          <cell r="BU584"/>
          <cell r="BW584"/>
          <cell r="BX584"/>
          <cell r="BY584"/>
          <cell r="CA584"/>
          <cell r="CC584"/>
        </row>
        <row r="585">
          <cell r="B585"/>
          <cell r="C585"/>
          <cell r="M585">
            <v>0</v>
          </cell>
          <cell r="N585"/>
          <cell r="O585"/>
          <cell r="T585"/>
          <cell r="U585"/>
          <cell r="X585"/>
          <cell r="AA585"/>
          <cell r="AO585"/>
          <cell r="AP585"/>
          <cell r="AQ585"/>
          <cell r="AR585"/>
          <cell r="AS585"/>
          <cell r="AT585"/>
          <cell r="AX585"/>
          <cell r="AY585"/>
          <cell r="BG585"/>
          <cell r="BI585"/>
          <cell r="BL585"/>
          <cell r="BM585"/>
          <cell r="BN585"/>
          <cell r="BO585"/>
          <cell r="BP585"/>
          <cell r="BQ585"/>
          <cell r="BR585"/>
          <cell r="BS585"/>
          <cell r="BT585"/>
          <cell r="BU585"/>
          <cell r="BW585"/>
          <cell r="BX585"/>
          <cell r="BY585"/>
          <cell r="CA585"/>
          <cell r="CC585"/>
        </row>
        <row r="586">
          <cell r="B586"/>
          <cell r="C586"/>
          <cell r="M586">
            <v>0</v>
          </cell>
          <cell r="N586"/>
          <cell r="O586"/>
          <cell r="T586"/>
          <cell r="U586"/>
          <cell r="X586"/>
          <cell r="AA586"/>
          <cell r="AO586"/>
          <cell r="AP586"/>
          <cell r="AQ586"/>
          <cell r="AR586"/>
          <cell r="AS586"/>
          <cell r="AT586"/>
          <cell r="AX586"/>
          <cell r="AY586"/>
          <cell r="BG586"/>
          <cell r="BI586"/>
          <cell r="BL586"/>
          <cell r="BM586"/>
          <cell r="BN586"/>
          <cell r="BO586"/>
          <cell r="BP586"/>
          <cell r="BQ586"/>
          <cell r="BR586"/>
          <cell r="BS586"/>
          <cell r="BT586"/>
          <cell r="BU586"/>
          <cell r="BW586"/>
          <cell r="BX586"/>
          <cell r="BY586"/>
          <cell r="CA586"/>
          <cell r="CC586"/>
        </row>
        <row r="587">
          <cell r="B587"/>
          <cell r="C587"/>
          <cell r="M587">
            <v>0</v>
          </cell>
          <cell r="N587"/>
          <cell r="O587"/>
          <cell r="T587"/>
          <cell r="U587"/>
          <cell r="X587"/>
          <cell r="AA587"/>
          <cell r="AO587"/>
          <cell r="AP587"/>
          <cell r="AQ587"/>
          <cell r="AR587"/>
          <cell r="AS587"/>
          <cell r="AT587"/>
          <cell r="AX587"/>
          <cell r="AY587"/>
          <cell r="BG587"/>
          <cell r="BI587"/>
          <cell r="BL587"/>
          <cell r="BM587"/>
          <cell r="BN587"/>
          <cell r="BO587"/>
          <cell r="BP587"/>
          <cell r="BQ587"/>
          <cell r="BR587"/>
          <cell r="BS587"/>
          <cell r="BT587"/>
          <cell r="BU587"/>
          <cell r="BW587"/>
          <cell r="BX587"/>
          <cell r="BY587"/>
          <cell r="CA587"/>
          <cell r="CC587"/>
        </row>
        <row r="588">
          <cell r="B588"/>
          <cell r="C588"/>
          <cell r="M588">
            <v>0</v>
          </cell>
          <cell r="N588"/>
          <cell r="O588"/>
          <cell r="T588"/>
          <cell r="U588"/>
          <cell r="X588"/>
          <cell r="AA588"/>
          <cell r="AO588"/>
          <cell r="AP588"/>
          <cell r="AQ588"/>
          <cell r="AR588"/>
          <cell r="AS588"/>
          <cell r="AT588"/>
          <cell r="AX588"/>
          <cell r="AY588"/>
          <cell r="BG588"/>
          <cell r="BI588"/>
          <cell r="BL588"/>
          <cell r="BM588"/>
          <cell r="BN588"/>
          <cell r="BO588"/>
          <cell r="BP588"/>
          <cell r="BQ588"/>
          <cell r="BR588"/>
          <cell r="BS588"/>
          <cell r="BT588"/>
          <cell r="BU588"/>
          <cell r="BW588"/>
          <cell r="BX588"/>
          <cell r="BY588"/>
          <cell r="CA588"/>
          <cell r="CC588"/>
        </row>
        <row r="589">
          <cell r="B589"/>
          <cell r="C589"/>
          <cell r="M589">
            <v>0</v>
          </cell>
          <cell r="N589"/>
          <cell r="O589"/>
          <cell r="T589"/>
          <cell r="U589"/>
          <cell r="X589"/>
          <cell r="AA589"/>
          <cell r="AO589"/>
          <cell r="AP589"/>
          <cell r="AQ589"/>
          <cell r="AR589"/>
          <cell r="AS589"/>
          <cell r="AT589"/>
          <cell r="AX589"/>
          <cell r="AY589"/>
          <cell r="BG589"/>
          <cell r="BI589"/>
          <cell r="BL589"/>
          <cell r="BM589"/>
          <cell r="BN589"/>
          <cell r="BO589"/>
          <cell r="BP589"/>
          <cell r="BQ589"/>
          <cell r="BR589"/>
          <cell r="BS589"/>
          <cell r="BT589"/>
          <cell r="BU589"/>
          <cell r="BW589"/>
          <cell r="BX589"/>
          <cell r="BY589"/>
          <cell r="CA589"/>
          <cell r="CC589"/>
        </row>
        <row r="590">
          <cell r="B590"/>
          <cell r="C590"/>
          <cell r="M590">
            <v>0</v>
          </cell>
          <cell r="N590"/>
          <cell r="O590"/>
          <cell r="T590"/>
          <cell r="U590"/>
          <cell r="X590"/>
          <cell r="AA590"/>
          <cell r="AO590"/>
          <cell r="AP590"/>
          <cell r="AQ590"/>
          <cell r="AR590"/>
          <cell r="AS590"/>
          <cell r="AT590"/>
          <cell r="AX590"/>
          <cell r="AY590"/>
          <cell r="BG590"/>
          <cell r="BI590"/>
          <cell r="BL590"/>
          <cell r="BM590"/>
          <cell r="BN590"/>
          <cell r="BO590"/>
          <cell r="BP590"/>
          <cell r="BQ590"/>
          <cell r="BR590"/>
          <cell r="BS590"/>
          <cell r="BT590"/>
          <cell r="BU590"/>
          <cell r="BW590"/>
          <cell r="BX590"/>
          <cell r="BY590"/>
          <cell r="CA590"/>
          <cell r="CC590"/>
        </row>
        <row r="591">
          <cell r="B591"/>
          <cell r="C591"/>
          <cell r="M591">
            <v>0</v>
          </cell>
          <cell r="N591"/>
          <cell r="O591"/>
          <cell r="T591"/>
          <cell r="U591"/>
          <cell r="X591"/>
          <cell r="AA591"/>
          <cell r="AO591"/>
          <cell r="AP591"/>
          <cell r="AQ591"/>
          <cell r="AR591"/>
          <cell r="AS591"/>
          <cell r="AT591"/>
          <cell r="AX591"/>
          <cell r="AY591"/>
          <cell r="BG591"/>
          <cell r="BI591"/>
          <cell r="BL591"/>
          <cell r="BM591"/>
          <cell r="BN591"/>
          <cell r="BO591"/>
          <cell r="BP591"/>
          <cell r="BQ591"/>
          <cell r="BR591"/>
          <cell r="BS591"/>
          <cell r="BT591"/>
          <cell r="BU591"/>
          <cell r="BW591"/>
          <cell r="BX591"/>
          <cell r="BY591"/>
          <cell r="CA591"/>
          <cell r="CC591"/>
        </row>
        <row r="592">
          <cell r="B592"/>
          <cell r="C592"/>
          <cell r="M592">
            <v>0</v>
          </cell>
          <cell r="N592"/>
          <cell r="O592"/>
          <cell r="T592"/>
          <cell r="U592"/>
          <cell r="X592"/>
          <cell r="AA592"/>
          <cell r="AO592"/>
          <cell r="AP592"/>
          <cell r="AQ592"/>
          <cell r="AR592"/>
          <cell r="AS592"/>
          <cell r="AT592"/>
          <cell r="AX592"/>
          <cell r="AY592"/>
          <cell r="BG592"/>
          <cell r="BI592"/>
          <cell r="BL592"/>
          <cell r="BM592"/>
          <cell r="BN592"/>
          <cell r="BO592"/>
          <cell r="BP592"/>
          <cell r="BQ592"/>
          <cell r="BR592"/>
          <cell r="BS592"/>
          <cell r="BT592"/>
          <cell r="BU592"/>
          <cell r="BW592"/>
          <cell r="BX592"/>
          <cell r="BY592"/>
          <cell r="CA592"/>
          <cell r="CC592"/>
        </row>
        <row r="593">
          <cell r="B593"/>
          <cell r="C593"/>
          <cell r="M593">
            <v>0</v>
          </cell>
          <cell r="N593"/>
          <cell r="O593"/>
          <cell r="T593"/>
          <cell r="U593"/>
          <cell r="X593"/>
          <cell r="AA593"/>
          <cell r="AO593"/>
          <cell r="AP593"/>
          <cell r="AQ593"/>
          <cell r="AR593"/>
          <cell r="AS593"/>
          <cell r="AT593"/>
          <cell r="AX593"/>
          <cell r="AY593"/>
          <cell r="BG593"/>
          <cell r="BI593"/>
          <cell r="BL593"/>
          <cell r="BM593"/>
          <cell r="BN593"/>
          <cell r="BO593"/>
          <cell r="BP593"/>
          <cell r="BQ593"/>
          <cell r="BR593"/>
          <cell r="BS593"/>
          <cell r="BT593"/>
          <cell r="BU593"/>
          <cell r="BW593"/>
          <cell r="BX593"/>
          <cell r="BY593"/>
          <cell r="CA593"/>
          <cell r="CC593"/>
        </row>
        <row r="594">
          <cell r="B594"/>
          <cell r="C594"/>
          <cell r="M594">
            <v>0</v>
          </cell>
          <cell r="N594"/>
          <cell r="O594"/>
          <cell r="T594"/>
          <cell r="U594"/>
          <cell r="X594"/>
          <cell r="AA594"/>
          <cell r="AO594"/>
          <cell r="AP594"/>
          <cell r="AQ594"/>
          <cell r="AR594"/>
          <cell r="AS594"/>
          <cell r="AT594"/>
          <cell r="AX594"/>
          <cell r="AY594"/>
          <cell r="BG594"/>
          <cell r="BI594"/>
          <cell r="BL594"/>
          <cell r="BM594"/>
          <cell r="BN594"/>
          <cell r="BO594"/>
          <cell r="BP594"/>
          <cell r="BQ594"/>
          <cell r="BR594"/>
          <cell r="BS594"/>
          <cell r="BT594"/>
          <cell r="BU594"/>
          <cell r="BW594"/>
          <cell r="BX594"/>
          <cell r="BY594"/>
          <cell r="CA594"/>
          <cell r="CC594"/>
        </row>
        <row r="595">
          <cell r="B595"/>
          <cell r="C595"/>
          <cell r="M595">
            <v>0</v>
          </cell>
          <cell r="N595"/>
          <cell r="O595"/>
          <cell r="T595"/>
          <cell r="U595"/>
          <cell r="X595"/>
          <cell r="AA595"/>
          <cell r="AO595"/>
          <cell r="AP595"/>
          <cell r="AQ595"/>
          <cell r="AR595"/>
          <cell r="AS595"/>
          <cell r="AT595"/>
          <cell r="AX595"/>
          <cell r="AY595"/>
          <cell r="BG595"/>
          <cell r="BI595"/>
          <cell r="BL595"/>
          <cell r="BM595"/>
          <cell r="BN595"/>
          <cell r="BO595"/>
          <cell r="BP595"/>
          <cell r="BQ595"/>
          <cell r="BR595"/>
          <cell r="BS595"/>
          <cell r="BT595"/>
          <cell r="BU595"/>
          <cell r="BW595"/>
          <cell r="BX595"/>
          <cell r="BY595"/>
          <cell r="CA595"/>
          <cell r="CC595"/>
        </row>
        <row r="596">
          <cell r="B596"/>
          <cell r="C596"/>
          <cell r="M596">
            <v>0</v>
          </cell>
          <cell r="N596"/>
          <cell r="O596"/>
          <cell r="T596"/>
          <cell r="U596"/>
          <cell r="X596"/>
          <cell r="AA596"/>
          <cell r="AO596"/>
          <cell r="AP596"/>
          <cell r="AQ596"/>
          <cell r="AR596"/>
          <cell r="AS596"/>
          <cell r="AT596"/>
          <cell r="AX596"/>
          <cell r="AY596"/>
          <cell r="BG596"/>
          <cell r="BI596"/>
          <cell r="BL596"/>
          <cell r="BM596"/>
          <cell r="BN596"/>
          <cell r="BO596"/>
          <cell r="BP596"/>
          <cell r="BQ596"/>
          <cell r="BR596"/>
          <cell r="BS596"/>
          <cell r="BT596"/>
          <cell r="BU596"/>
          <cell r="BW596"/>
          <cell r="BX596"/>
          <cell r="BY596"/>
          <cell r="CA596"/>
          <cell r="CC596"/>
        </row>
        <row r="597">
          <cell r="B597"/>
          <cell r="C597"/>
          <cell r="M597">
            <v>0</v>
          </cell>
          <cell r="N597"/>
          <cell r="O597"/>
          <cell r="T597"/>
          <cell r="U597"/>
          <cell r="X597"/>
          <cell r="AA597"/>
          <cell r="AO597"/>
          <cell r="AP597"/>
          <cell r="AQ597"/>
          <cell r="AR597"/>
          <cell r="AS597"/>
          <cell r="AT597"/>
          <cell r="AX597"/>
          <cell r="AY597"/>
          <cell r="BG597"/>
          <cell r="BI597"/>
          <cell r="BL597"/>
          <cell r="BM597"/>
          <cell r="BN597"/>
          <cell r="BO597"/>
          <cell r="BP597"/>
          <cell r="BQ597"/>
          <cell r="BR597"/>
          <cell r="BS597"/>
          <cell r="BT597"/>
          <cell r="BU597"/>
          <cell r="BW597"/>
          <cell r="BX597"/>
          <cell r="BY597"/>
          <cell r="CA597"/>
          <cell r="CC597"/>
        </row>
        <row r="598">
          <cell r="B598"/>
          <cell r="C598"/>
          <cell r="M598">
            <v>0</v>
          </cell>
          <cell r="N598"/>
          <cell r="O598"/>
          <cell r="T598"/>
          <cell r="U598"/>
          <cell r="X598"/>
          <cell r="AA598"/>
          <cell r="AO598"/>
          <cell r="AP598"/>
          <cell r="AQ598"/>
          <cell r="AR598"/>
          <cell r="AS598"/>
          <cell r="AT598"/>
          <cell r="AX598"/>
          <cell r="AY598"/>
          <cell r="BG598"/>
          <cell r="BI598"/>
          <cell r="BL598"/>
          <cell r="BM598"/>
          <cell r="BN598"/>
          <cell r="BO598"/>
          <cell r="BP598"/>
          <cell r="BQ598"/>
          <cell r="BR598"/>
          <cell r="BS598"/>
          <cell r="BT598"/>
          <cell r="BU598"/>
          <cell r="BW598"/>
          <cell r="BX598"/>
          <cell r="BY598"/>
          <cell r="CA598"/>
          <cell r="CC598"/>
        </row>
        <row r="599">
          <cell r="B599"/>
          <cell r="C599"/>
          <cell r="M599">
            <v>0</v>
          </cell>
          <cell r="N599"/>
          <cell r="O599"/>
          <cell r="T599"/>
          <cell r="U599"/>
          <cell r="X599"/>
          <cell r="AA599"/>
          <cell r="AO599"/>
          <cell r="AP599"/>
          <cell r="AQ599"/>
          <cell r="AR599"/>
          <cell r="AS599"/>
          <cell r="AT599"/>
          <cell r="AX599"/>
          <cell r="AY599"/>
          <cell r="BG599"/>
          <cell r="BI599"/>
          <cell r="BL599"/>
          <cell r="BM599"/>
          <cell r="BN599"/>
          <cell r="BO599"/>
          <cell r="BP599"/>
          <cell r="BQ599"/>
          <cell r="BR599"/>
          <cell r="BS599"/>
          <cell r="BT599"/>
          <cell r="BU599"/>
          <cell r="BW599"/>
          <cell r="BX599"/>
          <cell r="BY599"/>
          <cell r="CA599"/>
          <cell r="CC599"/>
        </row>
        <row r="600">
          <cell r="B600"/>
          <cell r="C600"/>
          <cell r="M600">
            <v>0</v>
          </cell>
          <cell r="N600"/>
          <cell r="O600"/>
          <cell r="T600"/>
          <cell r="U600"/>
          <cell r="X600"/>
          <cell r="AA600"/>
          <cell r="AO600"/>
          <cell r="AP600"/>
          <cell r="AQ600"/>
          <cell r="AR600"/>
          <cell r="AS600"/>
          <cell r="AT600"/>
          <cell r="AX600"/>
          <cell r="AY600"/>
          <cell r="BG600"/>
          <cell r="BI600"/>
          <cell r="BL600"/>
          <cell r="BM600"/>
          <cell r="BN600"/>
          <cell r="BO600"/>
          <cell r="BP600"/>
          <cell r="BQ600"/>
          <cell r="BR600"/>
          <cell r="BS600"/>
          <cell r="BT600"/>
          <cell r="BU600"/>
          <cell r="BW600"/>
          <cell r="BX600"/>
          <cell r="BY600"/>
          <cell r="CA600"/>
          <cell r="CC600"/>
        </row>
        <row r="601">
          <cell r="B601"/>
          <cell r="C601"/>
          <cell r="M601">
            <v>0</v>
          </cell>
          <cell r="N601"/>
          <cell r="O601"/>
          <cell r="T601"/>
          <cell r="U601"/>
          <cell r="X601"/>
          <cell r="AA601"/>
          <cell r="AO601"/>
          <cell r="AP601"/>
          <cell r="AQ601"/>
          <cell r="AR601"/>
          <cell r="AS601"/>
          <cell r="AT601"/>
          <cell r="AX601"/>
          <cell r="AY601"/>
          <cell r="BG601"/>
          <cell r="BI601"/>
          <cell r="BL601"/>
          <cell r="BM601"/>
          <cell r="BN601"/>
          <cell r="BO601"/>
          <cell r="BP601"/>
          <cell r="BQ601"/>
          <cell r="BR601"/>
          <cell r="BS601"/>
          <cell r="BT601"/>
          <cell r="BU601"/>
          <cell r="BW601"/>
          <cell r="BX601"/>
          <cell r="BY601"/>
          <cell r="CA601"/>
          <cell r="CC601"/>
        </row>
        <row r="602">
          <cell r="B602"/>
          <cell r="C602"/>
          <cell r="M602">
            <v>0</v>
          </cell>
          <cell r="N602"/>
          <cell r="O602"/>
          <cell r="T602"/>
          <cell r="U602"/>
          <cell r="X602"/>
          <cell r="AA602"/>
          <cell r="AO602"/>
          <cell r="AP602"/>
          <cell r="AQ602"/>
          <cell r="AR602"/>
          <cell r="AS602"/>
          <cell r="AT602"/>
          <cell r="AX602"/>
          <cell r="AY602"/>
          <cell r="BG602"/>
          <cell r="BI602"/>
          <cell r="BL602"/>
          <cell r="BM602"/>
          <cell r="BN602"/>
          <cell r="BO602"/>
          <cell r="BP602"/>
          <cell r="BQ602"/>
          <cell r="BR602"/>
          <cell r="BS602"/>
          <cell r="BT602"/>
          <cell r="BU602"/>
          <cell r="BW602"/>
          <cell r="BX602"/>
          <cell r="BY602"/>
          <cell r="CA602"/>
          <cell r="CC602"/>
        </row>
        <row r="603">
          <cell r="B603"/>
          <cell r="C603"/>
          <cell r="M603">
            <v>0</v>
          </cell>
          <cell r="N603"/>
          <cell r="O603"/>
          <cell r="T603"/>
          <cell r="U603"/>
          <cell r="X603"/>
          <cell r="AA603"/>
          <cell r="AO603"/>
          <cell r="AP603"/>
          <cell r="AQ603"/>
          <cell r="AR603"/>
          <cell r="AS603"/>
          <cell r="AT603"/>
          <cell r="AX603"/>
          <cell r="AY603"/>
          <cell r="BG603"/>
          <cell r="BI603"/>
          <cell r="BL603"/>
          <cell r="BM603"/>
          <cell r="BN603"/>
          <cell r="BO603"/>
          <cell r="BP603"/>
          <cell r="BQ603"/>
          <cell r="BR603"/>
          <cell r="BS603"/>
          <cell r="BT603"/>
          <cell r="BU603"/>
          <cell r="BW603"/>
          <cell r="BX603"/>
          <cell r="BY603"/>
          <cell r="CA603"/>
          <cell r="CC603"/>
        </row>
        <row r="604">
          <cell r="B604"/>
          <cell r="C604"/>
          <cell r="M604">
            <v>0</v>
          </cell>
          <cell r="N604"/>
          <cell r="O604"/>
          <cell r="T604"/>
          <cell r="U604"/>
          <cell r="X604"/>
          <cell r="AA604"/>
          <cell r="AO604"/>
          <cell r="AP604"/>
          <cell r="AQ604"/>
          <cell r="AR604"/>
          <cell r="AS604"/>
          <cell r="AT604"/>
          <cell r="AX604"/>
          <cell r="AY604"/>
          <cell r="BG604"/>
          <cell r="BI604"/>
          <cell r="BL604"/>
          <cell r="BM604"/>
          <cell r="BN604"/>
          <cell r="BO604"/>
          <cell r="BP604"/>
          <cell r="BQ604"/>
          <cell r="BR604"/>
          <cell r="BS604"/>
          <cell r="BT604"/>
          <cell r="BU604"/>
          <cell r="BW604"/>
          <cell r="BX604"/>
          <cell r="BY604"/>
          <cell r="CA604"/>
          <cell r="CC604"/>
        </row>
        <row r="605">
          <cell r="B605"/>
          <cell r="C605"/>
          <cell r="M605">
            <v>0</v>
          </cell>
          <cell r="N605"/>
          <cell r="O605"/>
          <cell r="T605"/>
          <cell r="U605"/>
          <cell r="X605"/>
          <cell r="AA605"/>
          <cell r="AO605"/>
          <cell r="AP605"/>
          <cell r="AQ605"/>
          <cell r="AR605"/>
          <cell r="AS605"/>
          <cell r="AT605"/>
          <cell r="AX605"/>
          <cell r="AY605"/>
          <cell r="BG605"/>
          <cell r="BI605"/>
          <cell r="BL605"/>
          <cell r="BM605"/>
          <cell r="BN605"/>
          <cell r="BO605"/>
          <cell r="BP605"/>
          <cell r="BQ605"/>
          <cell r="BR605"/>
          <cell r="BS605"/>
          <cell r="BT605"/>
          <cell r="BU605"/>
          <cell r="BW605"/>
          <cell r="BX605"/>
          <cell r="BY605"/>
          <cell r="CA605"/>
          <cell r="CC605"/>
        </row>
        <row r="606">
          <cell r="B606"/>
          <cell r="C606"/>
          <cell r="M606">
            <v>0</v>
          </cell>
          <cell r="N606"/>
          <cell r="O606"/>
          <cell r="T606"/>
          <cell r="U606"/>
          <cell r="X606"/>
          <cell r="AA606"/>
          <cell r="AO606"/>
          <cell r="AP606"/>
          <cell r="AQ606"/>
          <cell r="AR606"/>
          <cell r="AS606"/>
          <cell r="AT606"/>
          <cell r="AX606"/>
          <cell r="AY606"/>
          <cell r="BG606"/>
          <cell r="BI606"/>
          <cell r="BL606"/>
          <cell r="BM606"/>
          <cell r="BN606"/>
          <cell r="BO606"/>
          <cell r="BP606"/>
          <cell r="BQ606"/>
          <cell r="BR606"/>
          <cell r="BS606"/>
          <cell r="BT606"/>
          <cell r="BU606"/>
          <cell r="BW606"/>
          <cell r="BX606"/>
          <cell r="BY606"/>
          <cell r="CA606"/>
          <cell r="CC606"/>
        </row>
        <row r="607">
          <cell r="B607"/>
          <cell r="C607"/>
          <cell r="M607">
            <v>0</v>
          </cell>
          <cell r="N607"/>
          <cell r="O607"/>
          <cell r="T607"/>
          <cell r="U607"/>
          <cell r="X607"/>
          <cell r="AA607"/>
          <cell r="AO607"/>
          <cell r="AP607"/>
          <cell r="AQ607"/>
          <cell r="AR607"/>
          <cell r="AS607"/>
          <cell r="AT607"/>
          <cell r="AX607"/>
          <cell r="AY607"/>
          <cell r="BG607"/>
          <cell r="BI607"/>
          <cell r="BL607"/>
          <cell r="BM607"/>
          <cell r="BN607"/>
          <cell r="BO607"/>
          <cell r="BP607"/>
          <cell r="BQ607"/>
          <cell r="BR607"/>
          <cell r="BS607"/>
          <cell r="BT607"/>
          <cell r="BU607"/>
          <cell r="BW607"/>
          <cell r="BX607"/>
          <cell r="BY607"/>
          <cell r="CA607"/>
          <cell r="CC607"/>
        </row>
        <row r="608">
          <cell r="B608"/>
          <cell r="C608"/>
          <cell r="M608">
            <v>0</v>
          </cell>
          <cell r="N608"/>
          <cell r="O608"/>
          <cell r="T608"/>
          <cell r="U608"/>
          <cell r="X608"/>
          <cell r="AA608"/>
          <cell r="AO608"/>
          <cell r="AP608"/>
          <cell r="AQ608"/>
          <cell r="AR608"/>
          <cell r="AS608"/>
          <cell r="AT608"/>
          <cell r="AX608"/>
          <cell r="AY608"/>
          <cell r="BG608"/>
          <cell r="BI608"/>
          <cell r="BL608"/>
          <cell r="BM608"/>
          <cell r="BN608"/>
          <cell r="BO608"/>
          <cell r="BP608"/>
          <cell r="BQ608"/>
          <cell r="BR608"/>
          <cell r="BS608"/>
          <cell r="BT608"/>
          <cell r="BU608"/>
          <cell r="BW608"/>
          <cell r="BX608"/>
          <cell r="BY608"/>
          <cell r="CA608"/>
          <cell r="CC608"/>
        </row>
        <row r="609">
          <cell r="B609"/>
          <cell r="C609"/>
          <cell r="M609">
            <v>0</v>
          </cell>
          <cell r="N609"/>
          <cell r="O609"/>
          <cell r="T609"/>
          <cell r="U609"/>
          <cell r="X609"/>
          <cell r="AA609"/>
          <cell r="AO609"/>
          <cell r="AP609"/>
          <cell r="AQ609"/>
          <cell r="AR609"/>
          <cell r="AS609"/>
          <cell r="AT609"/>
          <cell r="AX609"/>
          <cell r="AY609"/>
          <cell r="BG609"/>
          <cell r="BI609"/>
          <cell r="BL609"/>
          <cell r="BM609"/>
          <cell r="BN609"/>
          <cell r="BO609"/>
          <cell r="BP609"/>
          <cell r="BQ609"/>
          <cell r="BR609"/>
          <cell r="BS609"/>
          <cell r="BT609"/>
          <cell r="BU609"/>
          <cell r="BW609"/>
          <cell r="BX609"/>
          <cell r="BY609"/>
          <cell r="CA609"/>
          <cell r="CC609"/>
        </row>
        <row r="610">
          <cell r="B610"/>
          <cell r="C610"/>
          <cell r="M610">
            <v>0</v>
          </cell>
          <cell r="N610"/>
          <cell r="O610"/>
          <cell r="T610"/>
          <cell r="U610"/>
          <cell r="X610"/>
          <cell r="AA610"/>
          <cell r="AO610"/>
          <cell r="AP610"/>
          <cell r="AQ610"/>
          <cell r="AR610"/>
          <cell r="AS610"/>
          <cell r="AT610"/>
          <cell r="AX610"/>
          <cell r="AY610"/>
          <cell r="BG610"/>
          <cell r="BI610"/>
          <cell r="BL610"/>
          <cell r="BM610"/>
          <cell r="BN610"/>
          <cell r="BO610"/>
          <cell r="BP610"/>
          <cell r="BQ610"/>
          <cell r="BR610"/>
          <cell r="BS610"/>
          <cell r="BT610"/>
          <cell r="BU610"/>
          <cell r="BW610"/>
          <cell r="BX610"/>
          <cell r="BY610"/>
          <cell r="CA610"/>
          <cell r="CC610"/>
        </row>
        <row r="611">
          <cell r="B611"/>
          <cell r="C611"/>
          <cell r="M611">
            <v>0</v>
          </cell>
          <cell r="N611"/>
          <cell r="O611"/>
          <cell r="T611"/>
          <cell r="U611"/>
          <cell r="X611"/>
          <cell r="AA611"/>
          <cell r="AO611"/>
          <cell r="AP611"/>
          <cell r="AQ611"/>
          <cell r="AR611"/>
          <cell r="AS611"/>
          <cell r="AT611"/>
          <cell r="AX611"/>
          <cell r="AY611"/>
          <cell r="BG611"/>
          <cell r="BI611"/>
          <cell r="BL611"/>
          <cell r="BM611"/>
          <cell r="BN611"/>
          <cell r="BO611"/>
          <cell r="BP611"/>
          <cell r="BQ611"/>
          <cell r="BR611"/>
          <cell r="BS611"/>
          <cell r="BT611"/>
          <cell r="BU611"/>
          <cell r="BW611"/>
          <cell r="BX611"/>
          <cell r="BY611"/>
          <cell r="CA611"/>
          <cell r="CC611"/>
        </row>
        <row r="612">
          <cell r="B612"/>
          <cell r="C612"/>
          <cell r="M612">
            <v>0</v>
          </cell>
          <cell r="N612"/>
          <cell r="O612"/>
          <cell r="T612"/>
          <cell r="U612"/>
          <cell r="X612"/>
          <cell r="AA612"/>
          <cell r="AO612"/>
          <cell r="AP612"/>
          <cell r="AQ612"/>
          <cell r="AR612"/>
          <cell r="AS612"/>
          <cell r="AT612"/>
          <cell r="AX612"/>
          <cell r="AY612"/>
          <cell r="BG612"/>
          <cell r="BI612"/>
          <cell r="BL612"/>
          <cell r="BM612"/>
          <cell r="BN612"/>
          <cell r="BO612"/>
          <cell r="BP612"/>
          <cell r="BQ612"/>
          <cell r="BR612"/>
          <cell r="BS612"/>
          <cell r="BT612"/>
          <cell r="BU612"/>
          <cell r="BW612"/>
          <cell r="BX612"/>
          <cell r="BY612"/>
          <cell r="CA612"/>
          <cell r="CC612"/>
        </row>
        <row r="613">
          <cell r="B613"/>
          <cell r="C613"/>
          <cell r="M613">
            <v>0</v>
          </cell>
          <cell r="N613"/>
          <cell r="O613"/>
          <cell r="T613"/>
          <cell r="U613"/>
          <cell r="X613"/>
          <cell r="AA613"/>
          <cell r="AO613"/>
          <cell r="AP613"/>
          <cell r="AQ613"/>
          <cell r="AR613"/>
          <cell r="AS613"/>
          <cell r="AT613"/>
          <cell r="AX613"/>
          <cell r="AY613"/>
          <cell r="BG613"/>
          <cell r="BI613"/>
          <cell r="BL613"/>
          <cell r="BM613"/>
          <cell r="BN613"/>
          <cell r="BO613"/>
          <cell r="BP613"/>
          <cell r="BQ613"/>
          <cell r="BR613"/>
          <cell r="BS613"/>
          <cell r="BT613"/>
          <cell r="BU613"/>
          <cell r="BW613"/>
          <cell r="BX613"/>
          <cell r="BY613"/>
          <cell r="CA613"/>
          <cell r="CC613"/>
        </row>
        <row r="614">
          <cell r="B614"/>
          <cell r="C614"/>
          <cell r="M614">
            <v>0</v>
          </cell>
          <cell r="N614"/>
          <cell r="O614"/>
          <cell r="T614"/>
          <cell r="U614"/>
          <cell r="X614"/>
          <cell r="AA614"/>
          <cell r="AO614"/>
          <cell r="AP614"/>
          <cell r="AQ614"/>
          <cell r="AR614"/>
          <cell r="AS614"/>
          <cell r="AT614"/>
          <cell r="AX614"/>
          <cell r="AY614"/>
          <cell r="BG614"/>
          <cell r="BI614"/>
          <cell r="BL614"/>
          <cell r="BM614"/>
          <cell r="BN614"/>
          <cell r="BO614"/>
          <cell r="BP614"/>
          <cell r="BQ614"/>
          <cell r="BR614"/>
          <cell r="BS614"/>
          <cell r="BT614"/>
          <cell r="BU614"/>
          <cell r="BW614"/>
          <cell r="BX614"/>
          <cell r="BY614"/>
          <cell r="CA614"/>
          <cell r="CC614"/>
        </row>
        <row r="615">
          <cell r="B615"/>
          <cell r="C615"/>
          <cell r="M615">
            <v>0</v>
          </cell>
          <cell r="N615"/>
          <cell r="O615"/>
          <cell r="T615"/>
          <cell r="U615"/>
          <cell r="X615"/>
          <cell r="AA615"/>
          <cell r="AO615"/>
          <cell r="AP615"/>
          <cell r="AQ615"/>
          <cell r="AR615"/>
          <cell r="AS615"/>
          <cell r="AT615"/>
          <cell r="AX615"/>
          <cell r="AY615"/>
          <cell r="BG615"/>
          <cell r="BI615"/>
          <cell r="BL615"/>
          <cell r="BM615"/>
          <cell r="BN615"/>
          <cell r="BO615"/>
          <cell r="BP615"/>
          <cell r="BQ615"/>
          <cell r="BR615"/>
          <cell r="BS615"/>
          <cell r="BT615"/>
          <cell r="BU615"/>
          <cell r="BW615"/>
          <cell r="BX615"/>
          <cell r="BY615"/>
          <cell r="CA615"/>
          <cell r="CC615"/>
        </row>
        <row r="616">
          <cell r="B616"/>
          <cell r="C616"/>
          <cell r="M616">
            <v>0</v>
          </cell>
          <cell r="N616"/>
          <cell r="O616"/>
          <cell r="T616"/>
          <cell r="U616"/>
          <cell r="X616"/>
          <cell r="AA616"/>
          <cell r="AO616"/>
          <cell r="AP616"/>
          <cell r="AQ616"/>
          <cell r="AR616"/>
          <cell r="AS616"/>
          <cell r="AT616"/>
          <cell r="AX616"/>
          <cell r="AY616"/>
          <cell r="BG616"/>
          <cell r="BI616"/>
          <cell r="BL616"/>
          <cell r="BM616"/>
          <cell r="BN616"/>
          <cell r="BO616"/>
          <cell r="BP616"/>
          <cell r="BQ616"/>
          <cell r="BR616"/>
          <cell r="BS616"/>
          <cell r="BT616"/>
          <cell r="BU616"/>
          <cell r="BW616"/>
          <cell r="BX616"/>
          <cell r="BY616"/>
          <cell r="CA616"/>
          <cell r="CC616"/>
        </row>
        <row r="617">
          <cell r="B617"/>
          <cell r="C617"/>
          <cell r="M617">
            <v>0</v>
          </cell>
          <cell r="N617"/>
          <cell r="O617"/>
          <cell r="T617"/>
          <cell r="U617"/>
          <cell r="X617"/>
          <cell r="AA617"/>
          <cell r="AO617"/>
          <cell r="AP617"/>
          <cell r="AQ617"/>
          <cell r="AR617"/>
          <cell r="AS617"/>
          <cell r="AT617"/>
          <cell r="AX617"/>
          <cell r="AY617"/>
          <cell r="BG617"/>
          <cell r="BI617"/>
          <cell r="BL617"/>
          <cell r="BM617"/>
          <cell r="BN617"/>
          <cell r="BO617"/>
          <cell r="BP617"/>
          <cell r="BQ617"/>
          <cell r="BR617"/>
          <cell r="BS617"/>
          <cell r="BT617"/>
          <cell r="BU617"/>
          <cell r="BW617"/>
          <cell r="BX617"/>
          <cell r="BY617"/>
          <cell r="CA617"/>
          <cell r="CC617"/>
        </row>
        <row r="618">
          <cell r="B618"/>
          <cell r="C618"/>
          <cell r="M618">
            <v>0</v>
          </cell>
          <cell r="N618"/>
          <cell r="O618"/>
          <cell r="T618"/>
          <cell r="U618"/>
          <cell r="X618"/>
          <cell r="AA618"/>
          <cell r="AO618"/>
          <cell r="AP618"/>
          <cell r="AQ618"/>
          <cell r="AR618"/>
          <cell r="AS618"/>
          <cell r="AT618"/>
          <cell r="AX618"/>
          <cell r="AY618"/>
          <cell r="BG618"/>
          <cell r="BI618"/>
          <cell r="BL618"/>
          <cell r="BM618"/>
          <cell r="BN618"/>
          <cell r="BO618"/>
          <cell r="BP618"/>
          <cell r="BQ618"/>
          <cell r="BR618"/>
          <cell r="BS618"/>
          <cell r="BT618"/>
          <cell r="BU618"/>
          <cell r="BW618"/>
          <cell r="BX618"/>
          <cell r="BY618"/>
          <cell r="CA618"/>
          <cell r="CC618"/>
        </row>
        <row r="619">
          <cell r="B619"/>
          <cell r="C619"/>
          <cell r="M619">
            <v>0</v>
          </cell>
          <cell r="N619"/>
          <cell r="O619"/>
          <cell r="T619"/>
          <cell r="U619"/>
          <cell r="X619"/>
          <cell r="AA619"/>
          <cell r="AO619"/>
          <cell r="AP619"/>
          <cell r="AQ619"/>
          <cell r="AR619"/>
          <cell r="AS619"/>
          <cell r="AT619"/>
          <cell r="AX619"/>
          <cell r="AY619"/>
          <cell r="BG619"/>
          <cell r="BI619"/>
          <cell r="BL619"/>
          <cell r="BM619"/>
          <cell r="BN619"/>
          <cell r="BO619"/>
          <cell r="BP619"/>
          <cell r="BQ619"/>
          <cell r="BR619"/>
          <cell r="BS619"/>
          <cell r="BT619"/>
          <cell r="BU619"/>
          <cell r="BW619"/>
          <cell r="BX619"/>
          <cell r="BY619"/>
          <cell r="CA619"/>
          <cell r="CC619"/>
        </row>
        <row r="620">
          <cell r="B620"/>
          <cell r="C620"/>
          <cell r="M620">
            <v>0</v>
          </cell>
          <cell r="N620"/>
          <cell r="O620"/>
          <cell r="T620"/>
          <cell r="U620"/>
          <cell r="X620"/>
          <cell r="AA620"/>
          <cell r="AO620"/>
          <cell r="AP620"/>
          <cell r="AQ620"/>
          <cell r="AR620"/>
          <cell r="AS620"/>
          <cell r="AT620"/>
          <cell r="AX620"/>
          <cell r="AY620"/>
          <cell r="BG620"/>
          <cell r="BI620"/>
          <cell r="BL620"/>
          <cell r="BM620"/>
          <cell r="BN620"/>
          <cell r="BO620"/>
          <cell r="BP620"/>
          <cell r="BQ620"/>
          <cell r="BR620"/>
          <cell r="BS620"/>
          <cell r="BT620"/>
          <cell r="BU620"/>
          <cell r="BW620"/>
          <cell r="BX620"/>
          <cell r="BY620"/>
          <cell r="CA620"/>
          <cell r="CC620"/>
        </row>
        <row r="621">
          <cell r="B621"/>
          <cell r="C621"/>
          <cell r="M621">
            <v>0</v>
          </cell>
          <cell r="N621"/>
          <cell r="O621"/>
          <cell r="T621"/>
          <cell r="U621"/>
          <cell r="X621"/>
          <cell r="AA621"/>
          <cell r="AO621"/>
          <cell r="AP621"/>
          <cell r="AQ621"/>
          <cell r="AR621"/>
          <cell r="AS621"/>
          <cell r="AT621"/>
          <cell r="AX621"/>
          <cell r="AY621"/>
          <cell r="BG621"/>
          <cell r="BI621"/>
          <cell r="BL621"/>
          <cell r="BM621"/>
          <cell r="BN621"/>
          <cell r="BO621"/>
          <cell r="BP621"/>
          <cell r="BQ621"/>
          <cell r="BR621"/>
          <cell r="BS621"/>
          <cell r="BT621"/>
          <cell r="BU621"/>
          <cell r="BW621"/>
          <cell r="BX621"/>
          <cell r="BY621"/>
          <cell r="CA621"/>
          <cell r="CC621"/>
        </row>
        <row r="622">
          <cell r="B622"/>
          <cell r="C622"/>
          <cell r="M622">
            <v>0</v>
          </cell>
          <cell r="N622"/>
          <cell r="O622"/>
          <cell r="T622"/>
          <cell r="U622"/>
          <cell r="X622"/>
          <cell r="AA622"/>
          <cell r="AO622"/>
          <cell r="AP622"/>
          <cell r="AQ622"/>
          <cell r="AR622"/>
          <cell r="AS622"/>
          <cell r="AT622"/>
          <cell r="AX622"/>
          <cell r="AY622"/>
          <cell r="BG622"/>
          <cell r="BI622"/>
          <cell r="BL622"/>
          <cell r="BM622"/>
          <cell r="BN622"/>
          <cell r="BO622"/>
          <cell r="BP622"/>
          <cell r="BQ622"/>
          <cell r="BR622"/>
          <cell r="BS622"/>
          <cell r="BT622"/>
          <cell r="BU622"/>
          <cell r="BW622"/>
          <cell r="BX622"/>
          <cell r="BY622"/>
          <cell r="CA622"/>
          <cell r="CC622"/>
        </row>
        <row r="623">
          <cell r="B623"/>
          <cell r="C623"/>
          <cell r="M623">
            <v>0</v>
          </cell>
          <cell r="N623"/>
          <cell r="O623"/>
          <cell r="T623"/>
          <cell r="U623"/>
          <cell r="X623"/>
          <cell r="AA623"/>
          <cell r="AO623"/>
          <cell r="AP623"/>
          <cell r="AQ623"/>
          <cell r="AR623"/>
          <cell r="AS623"/>
          <cell r="AT623"/>
          <cell r="AX623"/>
          <cell r="AY623"/>
          <cell r="BG623"/>
          <cell r="BI623"/>
          <cell r="BL623"/>
          <cell r="BM623"/>
          <cell r="BN623"/>
          <cell r="BO623"/>
          <cell r="BP623"/>
          <cell r="BQ623"/>
          <cell r="BR623"/>
          <cell r="BS623"/>
          <cell r="BT623"/>
          <cell r="BU623"/>
          <cell r="BW623"/>
          <cell r="BX623"/>
          <cell r="BY623"/>
          <cell r="CA623"/>
          <cell r="CC623"/>
        </row>
        <row r="624">
          <cell r="B624"/>
          <cell r="C624"/>
          <cell r="M624">
            <v>0</v>
          </cell>
          <cell r="N624"/>
          <cell r="O624"/>
          <cell r="T624"/>
          <cell r="U624"/>
          <cell r="X624"/>
          <cell r="AA624"/>
          <cell r="AO624"/>
          <cell r="AP624"/>
          <cell r="AQ624"/>
          <cell r="AR624"/>
          <cell r="AS624"/>
          <cell r="AT624"/>
          <cell r="AX624"/>
          <cell r="AY624"/>
          <cell r="BG624"/>
          <cell r="BI624"/>
          <cell r="BL624"/>
          <cell r="BM624"/>
          <cell r="BN624"/>
          <cell r="BO624"/>
          <cell r="BP624"/>
          <cell r="BQ624"/>
          <cell r="BR624"/>
          <cell r="BS624"/>
          <cell r="BT624"/>
          <cell r="BU624"/>
          <cell r="BW624"/>
          <cell r="BX624"/>
          <cell r="BY624"/>
          <cell r="CA624"/>
          <cell r="CC624"/>
        </row>
        <row r="625">
          <cell r="B625"/>
          <cell r="C625"/>
          <cell r="M625">
            <v>0</v>
          </cell>
          <cell r="N625"/>
          <cell r="O625"/>
          <cell r="T625"/>
          <cell r="U625"/>
          <cell r="X625"/>
          <cell r="AA625"/>
          <cell r="AO625"/>
          <cell r="AP625"/>
          <cell r="AQ625"/>
          <cell r="AR625"/>
          <cell r="AS625"/>
          <cell r="AT625"/>
          <cell r="AX625"/>
          <cell r="AY625"/>
          <cell r="BG625"/>
          <cell r="BI625"/>
          <cell r="BL625"/>
          <cell r="BM625"/>
          <cell r="BN625"/>
          <cell r="BO625"/>
          <cell r="BP625"/>
          <cell r="BQ625"/>
          <cell r="BR625"/>
          <cell r="BS625"/>
          <cell r="BT625"/>
          <cell r="BU625"/>
          <cell r="BW625"/>
          <cell r="BX625"/>
          <cell r="BY625"/>
          <cell r="CA625"/>
          <cell r="CC625"/>
        </row>
        <row r="626">
          <cell r="B626"/>
          <cell r="C626"/>
          <cell r="M626">
            <v>0</v>
          </cell>
          <cell r="N626"/>
          <cell r="O626"/>
          <cell r="T626"/>
          <cell r="U626"/>
          <cell r="X626"/>
          <cell r="AA626"/>
          <cell r="AO626"/>
          <cell r="AP626"/>
          <cell r="AQ626"/>
          <cell r="AR626"/>
          <cell r="AS626"/>
          <cell r="AT626"/>
          <cell r="AX626"/>
          <cell r="AY626"/>
          <cell r="BG626"/>
          <cell r="BI626"/>
          <cell r="BL626"/>
          <cell r="BM626"/>
          <cell r="BN626"/>
          <cell r="BO626"/>
          <cell r="BP626"/>
          <cell r="BQ626"/>
          <cell r="BR626"/>
          <cell r="BS626"/>
          <cell r="BT626"/>
          <cell r="BU626"/>
          <cell r="BW626"/>
          <cell r="BX626"/>
          <cell r="BY626"/>
          <cell r="CA626"/>
          <cell r="CC626"/>
        </row>
        <row r="627">
          <cell r="B627"/>
          <cell r="C627"/>
          <cell r="M627">
            <v>0</v>
          </cell>
          <cell r="N627"/>
          <cell r="O627"/>
          <cell r="T627"/>
          <cell r="U627"/>
          <cell r="X627"/>
          <cell r="AA627"/>
          <cell r="AO627"/>
          <cell r="AP627"/>
          <cell r="AQ627"/>
          <cell r="AR627"/>
          <cell r="AS627"/>
          <cell r="AT627"/>
          <cell r="AX627"/>
          <cell r="AY627"/>
          <cell r="BG627"/>
          <cell r="BI627"/>
          <cell r="BL627"/>
          <cell r="BM627"/>
          <cell r="BN627"/>
          <cell r="BO627"/>
          <cell r="BP627"/>
          <cell r="BQ627"/>
          <cell r="BR627"/>
          <cell r="BS627"/>
          <cell r="BT627"/>
          <cell r="BU627"/>
          <cell r="BW627"/>
          <cell r="BX627"/>
          <cell r="BY627"/>
          <cell r="CA627"/>
          <cell r="CC627"/>
        </row>
        <row r="628">
          <cell r="B628"/>
          <cell r="C628"/>
          <cell r="M628">
            <v>0</v>
          </cell>
          <cell r="N628"/>
          <cell r="O628"/>
          <cell r="T628"/>
          <cell r="U628"/>
          <cell r="X628"/>
          <cell r="AA628"/>
          <cell r="AO628"/>
          <cell r="AP628"/>
          <cell r="AQ628"/>
          <cell r="AR628"/>
          <cell r="AS628"/>
          <cell r="AT628"/>
          <cell r="AX628"/>
          <cell r="AY628"/>
          <cell r="BG628"/>
          <cell r="BI628"/>
          <cell r="BL628"/>
          <cell r="BM628"/>
          <cell r="BN628"/>
          <cell r="BO628"/>
          <cell r="BP628"/>
          <cell r="BQ628"/>
          <cell r="BR628"/>
          <cell r="BS628"/>
          <cell r="BT628"/>
          <cell r="BU628"/>
          <cell r="BW628"/>
          <cell r="BX628"/>
          <cell r="BY628"/>
          <cell r="CA628"/>
          <cell r="CC628"/>
        </row>
        <row r="629">
          <cell r="B629"/>
          <cell r="C629"/>
          <cell r="M629">
            <v>0</v>
          </cell>
          <cell r="N629"/>
          <cell r="O629"/>
          <cell r="T629"/>
          <cell r="U629"/>
          <cell r="X629"/>
          <cell r="AA629"/>
          <cell r="AO629"/>
          <cell r="AP629"/>
          <cell r="AQ629"/>
          <cell r="AR629"/>
          <cell r="AS629"/>
          <cell r="AT629"/>
          <cell r="AX629"/>
          <cell r="AY629"/>
          <cell r="BG629"/>
          <cell r="BI629"/>
          <cell r="BL629"/>
          <cell r="BM629"/>
          <cell r="BN629"/>
          <cell r="BO629"/>
          <cell r="BP629"/>
          <cell r="BQ629"/>
          <cell r="BR629"/>
          <cell r="BS629"/>
          <cell r="BT629"/>
          <cell r="BU629"/>
          <cell r="BW629"/>
          <cell r="BX629"/>
          <cell r="BY629"/>
          <cell r="CA629"/>
          <cell r="CC629"/>
        </row>
        <row r="630">
          <cell r="B630"/>
          <cell r="C630"/>
          <cell r="M630">
            <v>0</v>
          </cell>
          <cell r="N630"/>
          <cell r="O630"/>
          <cell r="T630"/>
          <cell r="U630"/>
          <cell r="X630"/>
          <cell r="AA630"/>
          <cell r="AO630"/>
          <cell r="AP630"/>
          <cell r="AQ630"/>
          <cell r="AR630"/>
          <cell r="AS630"/>
          <cell r="AT630"/>
          <cell r="AX630"/>
          <cell r="AY630"/>
          <cell r="BG630"/>
          <cell r="BI630"/>
          <cell r="BL630"/>
          <cell r="BM630"/>
          <cell r="BN630"/>
          <cell r="BO630"/>
          <cell r="BP630"/>
          <cell r="BQ630"/>
          <cell r="BR630"/>
          <cell r="BS630"/>
          <cell r="BT630"/>
          <cell r="BU630"/>
          <cell r="BW630"/>
          <cell r="BX630"/>
          <cell r="BY630"/>
          <cell r="CA630"/>
          <cell r="CC630"/>
        </row>
        <row r="631">
          <cell r="B631"/>
          <cell r="C631"/>
          <cell r="M631">
            <v>0</v>
          </cell>
          <cell r="N631"/>
          <cell r="O631"/>
          <cell r="T631"/>
          <cell r="U631"/>
          <cell r="X631"/>
          <cell r="AA631"/>
          <cell r="AO631"/>
          <cell r="AP631"/>
          <cell r="AQ631"/>
          <cell r="AR631"/>
          <cell r="AS631"/>
          <cell r="AT631"/>
          <cell r="AX631"/>
          <cell r="AY631"/>
          <cell r="BG631"/>
          <cell r="BI631"/>
          <cell r="BL631"/>
          <cell r="BM631"/>
          <cell r="BN631"/>
          <cell r="BO631"/>
          <cell r="BP631"/>
          <cell r="BQ631"/>
          <cell r="BR631"/>
          <cell r="BS631"/>
          <cell r="BT631"/>
          <cell r="BU631"/>
          <cell r="BW631"/>
          <cell r="BX631"/>
          <cell r="BY631"/>
          <cell r="CA631"/>
          <cell r="CC631"/>
        </row>
        <row r="632">
          <cell r="B632"/>
          <cell r="C632"/>
          <cell r="M632">
            <v>0</v>
          </cell>
          <cell r="N632"/>
          <cell r="O632"/>
          <cell r="T632"/>
          <cell r="U632"/>
          <cell r="X632"/>
          <cell r="AA632"/>
          <cell r="AO632"/>
          <cell r="AP632"/>
          <cell r="AQ632"/>
          <cell r="AR632"/>
          <cell r="AS632"/>
          <cell r="AT632"/>
          <cell r="AX632"/>
          <cell r="AY632"/>
          <cell r="BG632"/>
          <cell r="BI632"/>
          <cell r="BL632"/>
          <cell r="BM632"/>
          <cell r="BN632"/>
          <cell r="BO632"/>
          <cell r="BP632"/>
          <cell r="BQ632"/>
          <cell r="BR632"/>
          <cell r="BS632"/>
          <cell r="BT632"/>
          <cell r="BU632"/>
          <cell r="BW632"/>
          <cell r="BX632"/>
          <cell r="BY632"/>
          <cell r="CA632"/>
          <cell r="CC632"/>
        </row>
        <row r="633">
          <cell r="B633"/>
          <cell r="C633"/>
          <cell r="M633">
            <v>0</v>
          </cell>
          <cell r="N633"/>
          <cell r="O633"/>
          <cell r="T633"/>
          <cell r="U633"/>
          <cell r="X633"/>
          <cell r="AA633"/>
          <cell r="AO633"/>
          <cell r="AP633"/>
          <cell r="AQ633"/>
          <cell r="AR633"/>
          <cell r="AS633"/>
          <cell r="AT633"/>
          <cell r="AX633"/>
          <cell r="AY633"/>
          <cell r="BG633"/>
          <cell r="BI633"/>
          <cell r="BL633"/>
          <cell r="BM633"/>
          <cell r="BN633"/>
          <cell r="BO633"/>
          <cell r="BP633"/>
          <cell r="BQ633"/>
          <cell r="BR633"/>
          <cell r="BS633"/>
          <cell r="BT633"/>
          <cell r="BU633"/>
          <cell r="BW633"/>
          <cell r="BX633"/>
          <cell r="BY633"/>
          <cell r="CA633"/>
          <cell r="CC633"/>
        </row>
        <row r="634">
          <cell r="B634"/>
          <cell r="C634"/>
          <cell r="M634">
            <v>0</v>
          </cell>
          <cell r="N634"/>
          <cell r="O634"/>
          <cell r="T634"/>
          <cell r="U634"/>
          <cell r="X634"/>
          <cell r="AA634"/>
          <cell r="AO634"/>
          <cell r="AP634"/>
          <cell r="AQ634"/>
          <cell r="AR634"/>
          <cell r="AS634"/>
          <cell r="AT634"/>
          <cell r="AX634"/>
          <cell r="AY634"/>
          <cell r="BG634"/>
          <cell r="BI634"/>
          <cell r="BL634"/>
          <cell r="BM634"/>
          <cell r="BN634"/>
          <cell r="BO634"/>
          <cell r="BP634"/>
          <cell r="BQ634"/>
          <cell r="BR634"/>
          <cell r="BS634"/>
          <cell r="BT634"/>
          <cell r="BU634"/>
          <cell r="BW634"/>
          <cell r="BX634"/>
          <cell r="BY634"/>
          <cell r="CA634"/>
          <cell r="CC634"/>
        </row>
        <row r="635">
          <cell r="B635"/>
          <cell r="C635"/>
          <cell r="M635">
            <v>0</v>
          </cell>
          <cell r="N635"/>
          <cell r="O635"/>
          <cell r="T635"/>
          <cell r="U635"/>
          <cell r="X635"/>
          <cell r="AA635"/>
          <cell r="AO635"/>
          <cell r="AP635"/>
          <cell r="AQ635"/>
          <cell r="AR635"/>
          <cell r="AS635"/>
          <cell r="AT635"/>
          <cell r="AX635"/>
          <cell r="AY635"/>
          <cell r="BG635"/>
          <cell r="BI635"/>
          <cell r="BL635"/>
          <cell r="BM635"/>
          <cell r="BN635"/>
          <cell r="BO635"/>
          <cell r="BP635"/>
          <cell r="BQ635"/>
          <cell r="BR635"/>
          <cell r="BS635"/>
          <cell r="BT635"/>
          <cell r="BU635"/>
          <cell r="BW635"/>
          <cell r="BX635"/>
          <cell r="BY635"/>
          <cell r="CA635"/>
          <cell r="CC635"/>
        </row>
        <row r="636">
          <cell r="B636"/>
          <cell r="C636"/>
          <cell r="M636">
            <v>0</v>
          </cell>
          <cell r="N636"/>
          <cell r="O636"/>
          <cell r="T636"/>
          <cell r="U636"/>
          <cell r="X636"/>
          <cell r="AA636"/>
          <cell r="AO636"/>
          <cell r="AP636"/>
          <cell r="AQ636"/>
          <cell r="AR636"/>
          <cell r="AS636"/>
          <cell r="AT636"/>
          <cell r="AX636"/>
          <cell r="AY636"/>
          <cell r="BG636"/>
          <cell r="BI636"/>
          <cell r="BL636"/>
          <cell r="BM636"/>
          <cell r="BN636"/>
          <cell r="BO636"/>
          <cell r="BP636"/>
          <cell r="BQ636"/>
          <cell r="BR636"/>
          <cell r="BS636"/>
          <cell r="BT636"/>
          <cell r="BU636"/>
          <cell r="BW636"/>
          <cell r="BX636"/>
          <cell r="BY636"/>
          <cell r="CA636"/>
          <cell r="CC636"/>
        </row>
        <row r="637">
          <cell r="B637"/>
          <cell r="C637"/>
          <cell r="M637">
            <v>0</v>
          </cell>
          <cell r="N637"/>
          <cell r="O637"/>
          <cell r="T637"/>
          <cell r="U637"/>
          <cell r="X637"/>
          <cell r="AA637"/>
          <cell r="AO637"/>
          <cell r="AP637"/>
          <cell r="AQ637"/>
          <cell r="AR637"/>
          <cell r="AS637"/>
          <cell r="AT637"/>
          <cell r="AX637"/>
          <cell r="AY637"/>
          <cell r="BG637"/>
          <cell r="BI637"/>
          <cell r="BL637"/>
          <cell r="BM637"/>
          <cell r="BN637"/>
          <cell r="BO637"/>
          <cell r="BP637"/>
          <cell r="BQ637"/>
          <cell r="BR637"/>
          <cell r="BS637"/>
          <cell r="BT637"/>
          <cell r="BU637"/>
          <cell r="BW637"/>
          <cell r="BX637"/>
          <cell r="BY637"/>
          <cell r="CA637"/>
          <cell r="CC637"/>
        </row>
        <row r="638">
          <cell r="B638"/>
          <cell r="C638"/>
          <cell r="M638">
            <v>0</v>
          </cell>
          <cell r="N638"/>
          <cell r="O638"/>
          <cell r="T638"/>
          <cell r="U638"/>
          <cell r="X638"/>
          <cell r="AA638"/>
          <cell r="AO638"/>
          <cell r="AP638"/>
          <cell r="AQ638"/>
          <cell r="AR638"/>
          <cell r="AS638"/>
          <cell r="AT638"/>
          <cell r="AX638"/>
          <cell r="AY638"/>
          <cell r="BG638"/>
          <cell r="BI638"/>
          <cell r="BL638"/>
          <cell r="BM638"/>
          <cell r="BN638"/>
          <cell r="BO638"/>
          <cell r="BP638"/>
          <cell r="BQ638"/>
          <cell r="BR638"/>
          <cell r="BS638"/>
          <cell r="BT638"/>
          <cell r="BU638"/>
          <cell r="BW638"/>
          <cell r="BX638"/>
          <cell r="BY638"/>
          <cell r="CA638"/>
          <cell r="CC638"/>
        </row>
        <row r="639">
          <cell r="B639"/>
          <cell r="C639"/>
          <cell r="M639">
            <v>0</v>
          </cell>
          <cell r="N639"/>
          <cell r="O639"/>
          <cell r="T639"/>
          <cell r="U639"/>
          <cell r="X639"/>
          <cell r="AA639"/>
          <cell r="AO639"/>
          <cell r="AP639"/>
          <cell r="AQ639"/>
          <cell r="AR639"/>
          <cell r="AS639"/>
          <cell r="AT639"/>
          <cell r="AX639"/>
          <cell r="AY639"/>
          <cell r="BG639"/>
          <cell r="BI639"/>
          <cell r="BL639"/>
          <cell r="BM639"/>
          <cell r="BN639"/>
          <cell r="BO639"/>
          <cell r="BP639"/>
          <cell r="BQ639"/>
          <cell r="BR639"/>
          <cell r="BS639"/>
          <cell r="BT639"/>
          <cell r="BU639"/>
          <cell r="BW639"/>
          <cell r="BX639"/>
          <cell r="BY639"/>
          <cell r="CA639"/>
          <cell r="CC639"/>
        </row>
        <row r="640">
          <cell r="B640"/>
          <cell r="C640"/>
          <cell r="M640">
            <v>0</v>
          </cell>
          <cell r="N640"/>
          <cell r="O640"/>
          <cell r="T640"/>
          <cell r="U640"/>
          <cell r="X640"/>
          <cell r="AA640"/>
          <cell r="AO640"/>
          <cell r="AP640"/>
          <cell r="AQ640"/>
          <cell r="AR640"/>
          <cell r="AS640"/>
          <cell r="AT640"/>
          <cell r="AX640"/>
          <cell r="AY640"/>
          <cell r="BG640"/>
          <cell r="BI640"/>
          <cell r="BL640"/>
          <cell r="BM640"/>
          <cell r="BN640"/>
          <cell r="BO640"/>
          <cell r="BP640"/>
          <cell r="BQ640"/>
          <cell r="BR640"/>
          <cell r="BS640"/>
          <cell r="BT640"/>
          <cell r="BU640"/>
          <cell r="BW640"/>
          <cell r="BX640"/>
          <cell r="BY640"/>
          <cell r="CA640"/>
          <cell r="CC640"/>
        </row>
        <row r="641">
          <cell r="B641"/>
          <cell r="C641"/>
          <cell r="M641">
            <v>0</v>
          </cell>
          <cell r="N641"/>
          <cell r="O641"/>
          <cell r="T641"/>
          <cell r="U641"/>
          <cell r="X641"/>
          <cell r="AA641"/>
          <cell r="AO641"/>
          <cell r="AP641"/>
          <cell r="AQ641"/>
          <cell r="AR641"/>
          <cell r="AS641"/>
          <cell r="AT641"/>
          <cell r="AX641"/>
          <cell r="AY641"/>
          <cell r="BG641"/>
          <cell r="BI641"/>
          <cell r="BL641"/>
          <cell r="BM641"/>
          <cell r="BN641"/>
          <cell r="BO641"/>
          <cell r="BP641"/>
          <cell r="BQ641"/>
          <cell r="BR641"/>
          <cell r="BS641"/>
          <cell r="BT641"/>
          <cell r="BU641"/>
          <cell r="BW641"/>
          <cell r="BX641"/>
          <cell r="BY641"/>
          <cell r="CA641"/>
          <cell r="CC641"/>
        </row>
        <row r="642">
          <cell r="B642"/>
          <cell r="C642"/>
          <cell r="M642">
            <v>0</v>
          </cell>
          <cell r="N642"/>
          <cell r="O642"/>
          <cell r="T642"/>
          <cell r="U642"/>
          <cell r="X642"/>
          <cell r="AA642"/>
          <cell r="AO642"/>
          <cell r="AP642"/>
          <cell r="AQ642"/>
          <cell r="AR642"/>
          <cell r="AS642"/>
          <cell r="AT642"/>
          <cell r="AX642"/>
          <cell r="AY642"/>
          <cell r="BG642"/>
          <cell r="BI642"/>
          <cell r="BL642"/>
          <cell r="BM642"/>
          <cell r="BN642"/>
          <cell r="BO642"/>
          <cell r="BP642"/>
          <cell r="BQ642"/>
          <cell r="BR642"/>
          <cell r="BS642"/>
          <cell r="BT642"/>
          <cell r="BU642"/>
          <cell r="BW642"/>
          <cell r="BX642"/>
          <cell r="BY642"/>
          <cell r="CA642"/>
          <cell r="CC642"/>
        </row>
        <row r="643">
          <cell r="B643"/>
          <cell r="C643"/>
          <cell r="M643">
            <v>0</v>
          </cell>
          <cell r="N643"/>
          <cell r="O643"/>
          <cell r="T643"/>
          <cell r="U643"/>
          <cell r="X643"/>
          <cell r="AA643"/>
          <cell r="AO643"/>
          <cell r="AP643"/>
          <cell r="AQ643"/>
          <cell r="AR643"/>
          <cell r="AS643"/>
          <cell r="AT643"/>
          <cell r="AX643"/>
          <cell r="AY643"/>
          <cell r="BG643"/>
          <cell r="BI643"/>
          <cell r="BL643"/>
          <cell r="BM643"/>
          <cell r="BN643"/>
          <cell r="BO643"/>
          <cell r="BP643"/>
          <cell r="BQ643"/>
          <cell r="BR643"/>
          <cell r="BS643"/>
          <cell r="BT643"/>
          <cell r="BU643"/>
          <cell r="BW643"/>
          <cell r="BX643"/>
          <cell r="BY643"/>
          <cell r="CA643"/>
          <cell r="CC643"/>
        </row>
        <row r="644">
          <cell r="B644"/>
          <cell r="C644"/>
          <cell r="M644">
            <v>0</v>
          </cell>
          <cell r="N644"/>
          <cell r="O644"/>
          <cell r="T644"/>
          <cell r="U644"/>
          <cell r="X644"/>
          <cell r="AA644"/>
          <cell r="AO644"/>
          <cell r="AP644"/>
          <cell r="AQ644"/>
          <cell r="AR644"/>
          <cell r="AS644"/>
          <cell r="AT644"/>
          <cell r="AX644"/>
          <cell r="AY644"/>
          <cell r="BG644"/>
          <cell r="BI644"/>
          <cell r="BL644"/>
          <cell r="BM644"/>
          <cell r="BN644"/>
          <cell r="BO644"/>
          <cell r="BP644"/>
          <cell r="BQ644"/>
          <cell r="BR644"/>
          <cell r="BS644"/>
          <cell r="BT644"/>
          <cell r="BU644"/>
          <cell r="BW644"/>
          <cell r="BX644"/>
          <cell r="BY644"/>
          <cell r="CA644"/>
          <cell r="CC644"/>
        </row>
        <row r="645">
          <cell r="B645"/>
          <cell r="C645"/>
          <cell r="M645">
            <v>0</v>
          </cell>
          <cell r="N645"/>
          <cell r="O645"/>
          <cell r="T645"/>
          <cell r="U645"/>
          <cell r="X645"/>
          <cell r="AA645"/>
          <cell r="AO645"/>
          <cell r="AP645"/>
          <cell r="AQ645"/>
          <cell r="AR645"/>
          <cell r="AS645"/>
          <cell r="AT645"/>
          <cell r="AX645"/>
          <cell r="AY645"/>
          <cell r="BG645"/>
          <cell r="BI645"/>
          <cell r="BL645"/>
          <cell r="BM645"/>
          <cell r="BN645"/>
          <cell r="BO645"/>
          <cell r="BP645"/>
          <cell r="BQ645"/>
          <cell r="BR645"/>
          <cell r="BS645"/>
          <cell r="BT645"/>
          <cell r="BU645"/>
          <cell r="BW645"/>
          <cell r="BX645"/>
          <cell r="BY645"/>
          <cell r="CA645"/>
          <cell r="CC645"/>
        </row>
        <row r="646">
          <cell r="B646"/>
          <cell r="C646"/>
          <cell r="M646">
            <v>0</v>
          </cell>
          <cell r="N646"/>
          <cell r="O646"/>
          <cell r="T646"/>
          <cell r="U646"/>
          <cell r="X646"/>
          <cell r="AA646"/>
          <cell r="AO646"/>
          <cell r="AP646"/>
          <cell r="AQ646"/>
          <cell r="AR646"/>
          <cell r="AS646"/>
          <cell r="AT646"/>
          <cell r="AX646"/>
          <cell r="AY646"/>
          <cell r="BG646"/>
          <cell r="BI646"/>
          <cell r="BL646"/>
          <cell r="BM646"/>
          <cell r="BN646"/>
          <cell r="BO646"/>
          <cell r="BP646"/>
          <cell r="BQ646"/>
          <cell r="BR646"/>
          <cell r="BS646"/>
          <cell r="BT646"/>
          <cell r="BU646"/>
          <cell r="BW646"/>
          <cell r="BX646"/>
          <cell r="BY646"/>
          <cell r="CA646"/>
          <cell r="CC646"/>
        </row>
        <row r="647">
          <cell r="B647"/>
          <cell r="C647"/>
          <cell r="M647">
            <v>0</v>
          </cell>
          <cell r="N647"/>
          <cell r="O647"/>
          <cell r="T647"/>
          <cell r="U647"/>
          <cell r="X647"/>
          <cell r="AA647"/>
          <cell r="AO647"/>
          <cell r="AP647"/>
          <cell r="AQ647"/>
          <cell r="AR647"/>
          <cell r="AS647"/>
          <cell r="AT647"/>
          <cell r="AX647"/>
          <cell r="AY647"/>
          <cell r="BG647"/>
          <cell r="BI647"/>
          <cell r="BL647"/>
          <cell r="BM647"/>
          <cell r="BN647"/>
          <cell r="BO647"/>
          <cell r="BP647"/>
          <cell r="BQ647"/>
          <cell r="BR647"/>
          <cell r="BS647"/>
          <cell r="BT647"/>
          <cell r="BU647"/>
          <cell r="BW647"/>
          <cell r="BX647"/>
          <cell r="BY647"/>
          <cell r="CA647"/>
          <cell r="CC647"/>
        </row>
        <row r="648">
          <cell r="B648"/>
          <cell r="C648"/>
          <cell r="M648">
            <v>0</v>
          </cell>
          <cell r="N648"/>
          <cell r="O648"/>
          <cell r="T648"/>
          <cell r="U648"/>
          <cell r="X648"/>
          <cell r="AA648"/>
          <cell r="AO648"/>
          <cell r="AP648"/>
          <cell r="AQ648"/>
          <cell r="AR648"/>
          <cell r="AS648"/>
          <cell r="AT648"/>
          <cell r="AX648"/>
          <cell r="AY648"/>
          <cell r="BG648"/>
          <cell r="BI648"/>
          <cell r="BL648"/>
          <cell r="BM648"/>
          <cell r="BN648"/>
          <cell r="BO648"/>
          <cell r="BP648"/>
          <cell r="BQ648"/>
          <cell r="BR648"/>
          <cell r="BS648"/>
          <cell r="BT648"/>
          <cell r="BU648"/>
          <cell r="BW648"/>
          <cell r="BX648"/>
          <cell r="BY648"/>
          <cell r="CA648"/>
          <cell r="CC648"/>
        </row>
        <row r="649">
          <cell r="B649"/>
          <cell r="C649"/>
          <cell r="M649">
            <v>0</v>
          </cell>
          <cell r="N649"/>
          <cell r="O649"/>
          <cell r="T649"/>
          <cell r="U649"/>
          <cell r="X649"/>
          <cell r="AA649"/>
          <cell r="AO649"/>
          <cell r="AP649"/>
          <cell r="AQ649"/>
          <cell r="AR649"/>
          <cell r="AS649"/>
          <cell r="AT649"/>
          <cell r="AX649"/>
          <cell r="AY649"/>
          <cell r="BG649"/>
          <cell r="BI649"/>
          <cell r="BL649"/>
          <cell r="BM649"/>
          <cell r="BN649"/>
          <cell r="BO649"/>
          <cell r="BP649"/>
          <cell r="BQ649"/>
          <cell r="BR649"/>
          <cell r="BS649"/>
          <cell r="BT649"/>
          <cell r="BU649"/>
          <cell r="BW649"/>
          <cell r="BX649"/>
          <cell r="BY649"/>
          <cell r="CA649"/>
          <cell r="CC649"/>
        </row>
        <row r="650">
          <cell r="B650"/>
          <cell r="C650"/>
          <cell r="M650">
            <v>0</v>
          </cell>
          <cell r="N650"/>
          <cell r="O650"/>
          <cell r="T650"/>
          <cell r="U650"/>
          <cell r="X650"/>
          <cell r="AA650"/>
          <cell r="AO650"/>
          <cell r="AP650"/>
          <cell r="AQ650"/>
          <cell r="AR650"/>
          <cell r="AS650"/>
          <cell r="AT650"/>
          <cell r="AX650"/>
          <cell r="AY650"/>
          <cell r="BG650"/>
          <cell r="BI650"/>
          <cell r="BL650"/>
          <cell r="BM650"/>
          <cell r="BN650"/>
          <cell r="BO650"/>
          <cell r="BP650"/>
          <cell r="BQ650"/>
          <cell r="BR650"/>
          <cell r="BS650"/>
          <cell r="BT650"/>
          <cell r="BU650"/>
          <cell r="BW650"/>
          <cell r="BX650"/>
          <cell r="BY650"/>
          <cell r="CA650"/>
          <cell r="CC650"/>
        </row>
        <row r="651">
          <cell r="B651"/>
          <cell r="C651"/>
          <cell r="M651">
            <v>0</v>
          </cell>
          <cell r="N651"/>
          <cell r="O651"/>
          <cell r="T651"/>
          <cell r="U651"/>
          <cell r="X651"/>
          <cell r="AA651"/>
          <cell r="AO651"/>
          <cell r="AP651"/>
          <cell r="AQ651"/>
          <cell r="AR651"/>
          <cell r="AS651"/>
          <cell r="AT651"/>
          <cell r="AX651"/>
          <cell r="AY651"/>
          <cell r="BG651"/>
          <cell r="BI651"/>
          <cell r="BL651"/>
          <cell r="BM651"/>
          <cell r="BN651"/>
          <cell r="BO651"/>
          <cell r="BP651"/>
          <cell r="BQ651"/>
          <cell r="BR651"/>
          <cell r="BS651"/>
          <cell r="BT651"/>
          <cell r="BU651"/>
          <cell r="BW651"/>
          <cell r="BX651"/>
          <cell r="BY651"/>
          <cell r="CA651"/>
          <cell r="CC651"/>
        </row>
        <row r="652">
          <cell r="B652"/>
          <cell r="C652"/>
          <cell r="M652">
            <v>0</v>
          </cell>
          <cell r="N652"/>
          <cell r="O652"/>
          <cell r="T652"/>
          <cell r="U652"/>
          <cell r="X652"/>
          <cell r="AA652"/>
          <cell r="AO652"/>
          <cell r="AP652"/>
          <cell r="AQ652"/>
          <cell r="AR652"/>
          <cell r="AS652"/>
          <cell r="AT652"/>
          <cell r="AX652"/>
          <cell r="AY652"/>
          <cell r="BG652"/>
          <cell r="BI652"/>
          <cell r="BL652"/>
          <cell r="BM652"/>
          <cell r="BN652"/>
          <cell r="BO652"/>
          <cell r="BP652"/>
          <cell r="BQ652"/>
          <cell r="BR652"/>
          <cell r="BS652"/>
          <cell r="BT652"/>
          <cell r="BU652"/>
          <cell r="BW652"/>
          <cell r="BX652"/>
          <cell r="BY652"/>
          <cell r="CA652"/>
          <cell r="CC652"/>
        </row>
        <row r="653">
          <cell r="B653"/>
          <cell r="C653"/>
          <cell r="M653">
            <v>0</v>
          </cell>
          <cell r="N653"/>
          <cell r="O653"/>
          <cell r="T653"/>
          <cell r="U653"/>
          <cell r="X653"/>
          <cell r="AA653"/>
          <cell r="AO653"/>
          <cell r="AP653"/>
          <cell r="AQ653"/>
          <cell r="AR653"/>
          <cell r="AS653"/>
          <cell r="AT653"/>
          <cell r="AX653"/>
          <cell r="AY653"/>
          <cell r="BG653"/>
          <cell r="BI653"/>
          <cell r="BL653"/>
          <cell r="BM653"/>
          <cell r="BN653"/>
          <cell r="BO653"/>
          <cell r="BP653"/>
          <cell r="BQ653"/>
          <cell r="BR653"/>
          <cell r="BS653"/>
          <cell r="BT653"/>
          <cell r="BU653"/>
          <cell r="BW653"/>
          <cell r="BX653"/>
          <cell r="BY653"/>
          <cell r="CA653"/>
          <cell r="CC653"/>
        </row>
        <row r="654">
          <cell r="B654"/>
          <cell r="C654"/>
          <cell r="M654">
            <v>0</v>
          </cell>
          <cell r="N654"/>
          <cell r="O654"/>
          <cell r="T654"/>
          <cell r="U654"/>
          <cell r="X654"/>
          <cell r="AA654"/>
          <cell r="AO654"/>
          <cell r="AP654"/>
          <cell r="AQ654"/>
          <cell r="AR654"/>
          <cell r="AS654"/>
          <cell r="AT654"/>
          <cell r="AX654"/>
          <cell r="AY654"/>
          <cell r="BG654"/>
          <cell r="BI654"/>
          <cell r="BL654"/>
          <cell r="BM654"/>
          <cell r="BN654"/>
          <cell r="BO654"/>
          <cell r="BP654"/>
          <cell r="BQ654"/>
          <cell r="BR654"/>
          <cell r="BS654"/>
          <cell r="BT654"/>
          <cell r="BU654"/>
          <cell r="BW654"/>
          <cell r="BX654"/>
          <cell r="BY654"/>
          <cell r="CA654"/>
          <cell r="CC654"/>
        </row>
        <row r="655">
          <cell r="B655"/>
          <cell r="C655"/>
          <cell r="M655">
            <v>0</v>
          </cell>
          <cell r="N655"/>
          <cell r="O655"/>
          <cell r="T655"/>
          <cell r="U655"/>
          <cell r="X655"/>
          <cell r="AA655"/>
          <cell r="AO655"/>
          <cell r="AP655"/>
          <cell r="AQ655"/>
          <cell r="AR655"/>
          <cell r="AS655"/>
          <cell r="AT655"/>
          <cell r="AX655"/>
          <cell r="AY655"/>
          <cell r="BG655"/>
          <cell r="BI655"/>
          <cell r="BL655"/>
          <cell r="BM655"/>
          <cell r="BN655"/>
          <cell r="BO655"/>
          <cell r="BP655"/>
          <cell r="BQ655"/>
          <cell r="BR655"/>
          <cell r="BS655"/>
          <cell r="BT655"/>
          <cell r="BU655"/>
          <cell r="BW655"/>
          <cell r="BX655"/>
          <cell r="BY655"/>
          <cell r="CA655"/>
          <cell r="CC655"/>
        </row>
        <row r="656">
          <cell r="B656"/>
          <cell r="C656"/>
          <cell r="M656">
            <v>0</v>
          </cell>
          <cell r="N656"/>
          <cell r="O656"/>
          <cell r="T656"/>
          <cell r="U656"/>
          <cell r="X656"/>
          <cell r="AA656"/>
          <cell r="AO656"/>
          <cell r="AP656"/>
          <cell r="AQ656"/>
          <cell r="AR656"/>
          <cell r="AS656"/>
          <cell r="AT656"/>
          <cell r="AX656"/>
          <cell r="AY656"/>
          <cell r="BG656"/>
          <cell r="BI656"/>
          <cell r="BL656"/>
          <cell r="BM656"/>
          <cell r="BN656"/>
          <cell r="BO656"/>
          <cell r="BP656"/>
          <cell r="BQ656"/>
          <cell r="BR656"/>
          <cell r="BS656"/>
          <cell r="BT656"/>
          <cell r="BU656"/>
          <cell r="BW656"/>
          <cell r="BX656"/>
          <cell r="BY656"/>
          <cell r="CA656"/>
          <cell r="CC656"/>
        </row>
        <row r="657">
          <cell r="B657"/>
          <cell r="C657"/>
          <cell r="M657">
            <v>0</v>
          </cell>
          <cell r="N657"/>
          <cell r="O657"/>
          <cell r="T657"/>
          <cell r="U657"/>
          <cell r="X657"/>
          <cell r="AA657"/>
          <cell r="AO657"/>
          <cell r="AP657"/>
          <cell r="AQ657"/>
          <cell r="AR657"/>
          <cell r="AS657"/>
          <cell r="AT657"/>
          <cell r="AX657"/>
          <cell r="AY657"/>
          <cell r="BG657"/>
          <cell r="BI657"/>
          <cell r="BL657"/>
          <cell r="BM657"/>
          <cell r="BN657"/>
          <cell r="BO657"/>
          <cell r="BP657"/>
          <cell r="BQ657"/>
          <cell r="BR657"/>
          <cell r="BS657"/>
          <cell r="BT657"/>
          <cell r="BU657"/>
          <cell r="BW657"/>
          <cell r="BX657"/>
          <cell r="BY657"/>
          <cell r="CA657"/>
          <cell r="CC657"/>
        </row>
        <row r="658">
          <cell r="B658"/>
          <cell r="C658"/>
          <cell r="M658">
            <v>0</v>
          </cell>
          <cell r="N658"/>
          <cell r="O658"/>
          <cell r="T658"/>
          <cell r="U658"/>
          <cell r="X658"/>
          <cell r="AA658"/>
          <cell r="AO658"/>
          <cell r="AP658"/>
          <cell r="AQ658"/>
          <cell r="AR658"/>
          <cell r="AS658"/>
          <cell r="AT658"/>
          <cell r="AX658"/>
          <cell r="AY658"/>
          <cell r="BG658"/>
          <cell r="BI658"/>
          <cell r="BL658"/>
          <cell r="BM658"/>
          <cell r="BN658"/>
          <cell r="BO658"/>
          <cell r="BP658"/>
          <cell r="BQ658"/>
          <cell r="BR658"/>
          <cell r="BS658"/>
          <cell r="BT658"/>
          <cell r="BU658"/>
          <cell r="BW658"/>
          <cell r="BX658"/>
          <cell r="BY658"/>
          <cell r="CA658"/>
          <cell r="CC658"/>
        </row>
        <row r="659">
          <cell r="B659"/>
          <cell r="C659"/>
          <cell r="M659">
            <v>0</v>
          </cell>
          <cell r="N659"/>
          <cell r="O659"/>
          <cell r="T659"/>
          <cell r="U659"/>
          <cell r="X659"/>
          <cell r="AA659"/>
          <cell r="AO659"/>
          <cell r="AP659"/>
          <cell r="AQ659"/>
          <cell r="AR659"/>
          <cell r="AS659"/>
          <cell r="AT659"/>
          <cell r="AX659"/>
          <cell r="AY659"/>
          <cell r="BG659"/>
          <cell r="BI659"/>
          <cell r="BL659"/>
          <cell r="BM659"/>
          <cell r="BN659"/>
          <cell r="BO659"/>
          <cell r="BP659"/>
          <cell r="BQ659"/>
          <cell r="BR659"/>
          <cell r="BS659"/>
          <cell r="BT659"/>
          <cell r="BU659"/>
          <cell r="BW659"/>
          <cell r="BX659"/>
          <cell r="BY659"/>
          <cell r="CA659"/>
          <cell r="CC659"/>
        </row>
        <row r="660">
          <cell r="B660"/>
          <cell r="C660"/>
          <cell r="M660">
            <v>0</v>
          </cell>
          <cell r="N660"/>
          <cell r="O660"/>
          <cell r="T660"/>
          <cell r="U660"/>
          <cell r="X660"/>
          <cell r="AA660"/>
          <cell r="AO660"/>
          <cell r="AP660"/>
          <cell r="AQ660"/>
          <cell r="AR660"/>
          <cell r="AS660"/>
          <cell r="AT660"/>
          <cell r="AX660"/>
          <cell r="AY660"/>
          <cell r="BG660"/>
          <cell r="BI660"/>
          <cell r="BL660"/>
          <cell r="BM660"/>
          <cell r="BN660"/>
          <cell r="BO660"/>
          <cell r="BP660"/>
          <cell r="BQ660"/>
          <cell r="BR660"/>
          <cell r="BS660"/>
          <cell r="BT660"/>
          <cell r="BU660"/>
          <cell r="BW660"/>
          <cell r="BX660"/>
          <cell r="BY660"/>
          <cell r="CA660"/>
          <cell r="CC660"/>
        </row>
        <row r="661">
          <cell r="B661"/>
          <cell r="C661"/>
          <cell r="M661">
            <v>0</v>
          </cell>
          <cell r="N661"/>
          <cell r="O661"/>
          <cell r="T661"/>
          <cell r="U661"/>
          <cell r="X661"/>
          <cell r="AA661"/>
          <cell r="AO661"/>
          <cell r="AP661"/>
          <cell r="AQ661"/>
          <cell r="AR661"/>
          <cell r="AS661"/>
          <cell r="AT661"/>
          <cell r="AX661"/>
          <cell r="AY661"/>
          <cell r="BG661"/>
          <cell r="BI661"/>
          <cell r="BL661"/>
          <cell r="BM661"/>
          <cell r="BN661"/>
          <cell r="BO661"/>
          <cell r="BP661"/>
          <cell r="BQ661"/>
          <cell r="BR661"/>
          <cell r="BS661"/>
          <cell r="BT661"/>
          <cell r="BU661"/>
          <cell r="BW661"/>
          <cell r="BX661"/>
          <cell r="BY661"/>
          <cell r="CA661"/>
          <cell r="CC661"/>
        </row>
        <row r="662">
          <cell r="B662"/>
          <cell r="C662"/>
          <cell r="M662">
            <v>0</v>
          </cell>
          <cell r="N662"/>
          <cell r="O662"/>
          <cell r="T662"/>
          <cell r="U662"/>
          <cell r="X662"/>
          <cell r="AA662"/>
          <cell r="AO662"/>
          <cell r="AP662"/>
          <cell r="AQ662"/>
          <cell r="AR662"/>
          <cell r="AS662"/>
          <cell r="AT662"/>
          <cell r="AX662"/>
          <cell r="AY662"/>
          <cell r="BG662"/>
          <cell r="BI662"/>
          <cell r="BL662"/>
          <cell r="BM662"/>
          <cell r="BN662"/>
          <cell r="BO662"/>
          <cell r="BP662"/>
          <cell r="BQ662"/>
          <cell r="BR662"/>
          <cell r="BS662"/>
          <cell r="BT662"/>
          <cell r="BU662"/>
          <cell r="BW662"/>
          <cell r="BX662"/>
          <cell r="BY662"/>
          <cell r="CA662"/>
          <cell r="CC662"/>
        </row>
        <row r="663">
          <cell r="B663"/>
          <cell r="C663"/>
          <cell r="M663">
            <v>0</v>
          </cell>
          <cell r="N663"/>
          <cell r="O663"/>
          <cell r="T663"/>
          <cell r="U663"/>
          <cell r="X663"/>
          <cell r="AA663"/>
          <cell r="AO663"/>
          <cell r="AP663"/>
          <cell r="AQ663"/>
          <cell r="AR663"/>
          <cell r="AS663"/>
          <cell r="AT663"/>
          <cell r="AX663"/>
          <cell r="AY663"/>
          <cell r="BG663"/>
          <cell r="BI663"/>
          <cell r="BL663"/>
          <cell r="BM663"/>
          <cell r="BN663"/>
          <cell r="BO663"/>
          <cell r="BP663"/>
          <cell r="BQ663"/>
          <cell r="BR663"/>
          <cell r="BS663"/>
          <cell r="BT663"/>
          <cell r="BU663"/>
          <cell r="BW663"/>
          <cell r="BX663"/>
          <cell r="BY663"/>
          <cell r="CA663"/>
          <cell r="CC663"/>
        </row>
        <row r="664">
          <cell r="B664"/>
          <cell r="C664"/>
          <cell r="M664">
            <v>0</v>
          </cell>
          <cell r="N664"/>
          <cell r="O664"/>
          <cell r="T664"/>
          <cell r="U664"/>
          <cell r="X664"/>
          <cell r="AA664"/>
          <cell r="AO664"/>
          <cell r="AP664"/>
          <cell r="AQ664"/>
          <cell r="AR664"/>
          <cell r="AS664"/>
          <cell r="AT664"/>
          <cell r="AX664"/>
          <cell r="AY664"/>
          <cell r="BG664"/>
          <cell r="BI664"/>
          <cell r="BL664"/>
          <cell r="BM664"/>
          <cell r="BN664"/>
          <cell r="BO664"/>
          <cell r="BP664"/>
          <cell r="BQ664"/>
          <cell r="BR664"/>
          <cell r="BS664"/>
          <cell r="BT664"/>
          <cell r="BU664"/>
          <cell r="BW664"/>
          <cell r="BX664"/>
          <cell r="BY664"/>
          <cell r="CA664"/>
          <cell r="CC664"/>
        </row>
        <row r="665">
          <cell r="B665"/>
          <cell r="C665"/>
          <cell r="M665">
            <v>0</v>
          </cell>
          <cell r="N665"/>
          <cell r="O665"/>
          <cell r="T665"/>
          <cell r="U665"/>
          <cell r="X665"/>
          <cell r="AA665"/>
          <cell r="AO665"/>
          <cell r="AP665"/>
          <cell r="AQ665"/>
          <cell r="AR665"/>
          <cell r="AS665"/>
          <cell r="AT665"/>
          <cell r="AX665"/>
          <cell r="AY665"/>
          <cell r="BG665"/>
          <cell r="BI665"/>
          <cell r="BL665"/>
          <cell r="BM665"/>
          <cell r="BN665"/>
          <cell r="BO665"/>
          <cell r="BP665"/>
          <cell r="BQ665"/>
          <cell r="BR665"/>
          <cell r="BS665"/>
          <cell r="BT665"/>
          <cell r="BU665"/>
          <cell r="BW665"/>
          <cell r="BX665"/>
          <cell r="BY665"/>
          <cell r="CA665"/>
          <cell r="CC665"/>
        </row>
        <row r="666">
          <cell r="B666"/>
          <cell r="C666"/>
          <cell r="M666">
            <v>0</v>
          </cell>
          <cell r="N666"/>
          <cell r="O666"/>
          <cell r="T666"/>
          <cell r="U666"/>
          <cell r="X666"/>
          <cell r="AA666"/>
          <cell r="AO666"/>
          <cell r="AP666"/>
          <cell r="AQ666"/>
          <cell r="AR666"/>
          <cell r="AS666"/>
          <cell r="AT666"/>
          <cell r="AX666"/>
          <cell r="AY666"/>
          <cell r="BG666"/>
          <cell r="BI666"/>
          <cell r="BL666"/>
          <cell r="BM666"/>
          <cell r="BN666"/>
          <cell r="BO666"/>
          <cell r="BP666"/>
          <cell r="BQ666"/>
          <cell r="BR666"/>
          <cell r="BS666"/>
          <cell r="BT666"/>
          <cell r="BU666"/>
          <cell r="BW666"/>
          <cell r="BX666"/>
          <cell r="BY666"/>
          <cell r="CA666"/>
          <cell r="CC666"/>
        </row>
        <row r="667">
          <cell r="B667"/>
          <cell r="C667"/>
          <cell r="M667">
            <v>0</v>
          </cell>
          <cell r="N667"/>
          <cell r="O667"/>
          <cell r="T667"/>
          <cell r="U667"/>
          <cell r="X667"/>
          <cell r="AA667"/>
          <cell r="AO667"/>
          <cell r="AP667"/>
          <cell r="AQ667"/>
          <cell r="AR667"/>
          <cell r="AS667"/>
          <cell r="AT667"/>
          <cell r="AX667"/>
          <cell r="AY667"/>
          <cell r="BG667"/>
          <cell r="BI667"/>
          <cell r="BL667"/>
          <cell r="BM667"/>
          <cell r="BN667"/>
          <cell r="BO667"/>
          <cell r="BP667"/>
          <cell r="BQ667"/>
          <cell r="BR667"/>
          <cell r="BS667"/>
          <cell r="BT667"/>
          <cell r="BU667"/>
          <cell r="BW667"/>
          <cell r="BX667"/>
          <cell r="BY667"/>
          <cell r="CA667"/>
          <cell r="CC667"/>
        </row>
        <row r="668">
          <cell r="B668"/>
          <cell r="C668"/>
          <cell r="M668">
            <v>0</v>
          </cell>
          <cell r="N668"/>
          <cell r="O668"/>
          <cell r="T668"/>
          <cell r="U668"/>
          <cell r="X668"/>
          <cell r="AA668"/>
          <cell r="AO668"/>
          <cell r="AP668"/>
          <cell r="AQ668"/>
          <cell r="AR668"/>
          <cell r="AS668"/>
          <cell r="AT668"/>
          <cell r="AX668"/>
          <cell r="AY668"/>
          <cell r="BG668"/>
          <cell r="BI668"/>
          <cell r="BL668"/>
          <cell r="BM668"/>
          <cell r="BN668"/>
          <cell r="BO668"/>
          <cell r="BP668"/>
          <cell r="BQ668"/>
          <cell r="BR668"/>
          <cell r="BS668"/>
          <cell r="BT668"/>
          <cell r="BU668"/>
          <cell r="BW668"/>
          <cell r="BX668"/>
          <cell r="BY668"/>
          <cell r="CA668"/>
          <cell r="CC668"/>
        </row>
        <row r="669">
          <cell r="B669"/>
          <cell r="C669"/>
          <cell r="M669">
            <v>0</v>
          </cell>
          <cell r="N669"/>
          <cell r="O669"/>
          <cell r="T669"/>
          <cell r="U669"/>
          <cell r="X669"/>
          <cell r="AA669"/>
          <cell r="AO669"/>
          <cell r="AP669"/>
          <cell r="AQ669"/>
          <cell r="AR669"/>
          <cell r="AS669"/>
          <cell r="AT669"/>
          <cell r="AX669"/>
          <cell r="AY669"/>
          <cell r="BG669"/>
          <cell r="BI669"/>
          <cell r="BL669"/>
          <cell r="BM669"/>
          <cell r="BN669"/>
          <cell r="BO669"/>
          <cell r="BP669"/>
          <cell r="BQ669"/>
          <cell r="BR669"/>
          <cell r="BS669"/>
          <cell r="BT669"/>
          <cell r="BU669"/>
          <cell r="BW669"/>
          <cell r="BX669"/>
          <cell r="BY669"/>
          <cell r="CA669"/>
          <cell r="CC669"/>
        </row>
        <row r="670">
          <cell r="B670"/>
          <cell r="C670"/>
          <cell r="M670">
            <v>0</v>
          </cell>
          <cell r="N670"/>
          <cell r="O670"/>
          <cell r="T670"/>
          <cell r="U670"/>
          <cell r="X670"/>
          <cell r="AA670"/>
          <cell r="AO670"/>
          <cell r="AP670"/>
          <cell r="AQ670"/>
          <cell r="AR670"/>
          <cell r="AS670"/>
          <cell r="AT670"/>
          <cell r="AX670"/>
          <cell r="AY670"/>
          <cell r="BG670"/>
          <cell r="BI670"/>
          <cell r="BL670"/>
          <cell r="BM670"/>
          <cell r="BN670"/>
          <cell r="BO670"/>
          <cell r="BP670"/>
          <cell r="BQ670"/>
          <cell r="BR670"/>
          <cell r="BS670"/>
          <cell r="BT670"/>
          <cell r="BU670"/>
          <cell r="BW670"/>
          <cell r="BX670"/>
          <cell r="BY670"/>
          <cell r="CA670"/>
          <cell r="CC670"/>
        </row>
        <row r="671">
          <cell r="B671"/>
          <cell r="C671"/>
          <cell r="M671">
            <v>0</v>
          </cell>
          <cell r="N671"/>
          <cell r="O671"/>
          <cell r="T671"/>
          <cell r="U671"/>
          <cell r="X671"/>
          <cell r="AA671"/>
          <cell r="AO671"/>
          <cell r="AP671"/>
          <cell r="AQ671"/>
          <cell r="AR671"/>
          <cell r="AS671"/>
          <cell r="AT671"/>
          <cell r="AX671"/>
          <cell r="AY671"/>
          <cell r="BG671"/>
          <cell r="BI671"/>
          <cell r="BL671"/>
          <cell r="BM671"/>
          <cell r="BN671"/>
          <cell r="BO671"/>
          <cell r="BP671"/>
          <cell r="BQ671"/>
          <cell r="BR671"/>
          <cell r="BS671"/>
          <cell r="BT671"/>
          <cell r="BU671"/>
          <cell r="BW671"/>
          <cell r="BX671"/>
          <cell r="BY671"/>
          <cell r="CA671"/>
          <cell r="CC671"/>
        </row>
        <row r="672">
          <cell r="B672"/>
          <cell r="C672"/>
          <cell r="M672">
            <v>0</v>
          </cell>
          <cell r="N672"/>
          <cell r="O672"/>
          <cell r="T672"/>
          <cell r="U672"/>
          <cell r="X672"/>
          <cell r="AA672"/>
          <cell r="AO672"/>
          <cell r="AP672"/>
          <cell r="AQ672"/>
          <cell r="AR672"/>
          <cell r="AS672"/>
          <cell r="AT672"/>
          <cell r="AX672"/>
          <cell r="AY672"/>
          <cell r="BG672"/>
          <cell r="BI672"/>
          <cell r="BL672"/>
          <cell r="BM672"/>
          <cell r="BN672"/>
          <cell r="BO672"/>
          <cell r="BP672"/>
          <cell r="BQ672"/>
          <cell r="BR672"/>
          <cell r="BS672"/>
          <cell r="BT672"/>
          <cell r="BU672"/>
          <cell r="BW672"/>
          <cell r="BX672"/>
          <cell r="BY672"/>
          <cell r="CA672"/>
          <cell r="CC672"/>
        </row>
        <row r="673">
          <cell r="B673"/>
          <cell r="C673"/>
          <cell r="M673">
            <v>0</v>
          </cell>
          <cell r="N673"/>
          <cell r="O673"/>
          <cell r="T673"/>
          <cell r="U673"/>
          <cell r="X673"/>
          <cell r="AA673"/>
          <cell r="AO673"/>
          <cell r="AP673"/>
          <cell r="AQ673"/>
          <cell r="AR673"/>
          <cell r="AS673"/>
          <cell r="AT673"/>
          <cell r="AX673"/>
          <cell r="AY673"/>
          <cell r="BG673"/>
          <cell r="BI673"/>
          <cell r="BL673"/>
          <cell r="BM673"/>
          <cell r="BN673"/>
          <cell r="BO673"/>
          <cell r="BP673"/>
          <cell r="BQ673"/>
          <cell r="BR673"/>
          <cell r="BS673"/>
          <cell r="BT673"/>
          <cell r="BU673"/>
          <cell r="BW673"/>
          <cell r="BX673"/>
          <cell r="BY673"/>
          <cell r="CA673"/>
          <cell r="CC673"/>
        </row>
        <row r="674">
          <cell r="B674"/>
          <cell r="C674"/>
          <cell r="M674">
            <v>0</v>
          </cell>
          <cell r="N674"/>
          <cell r="O674"/>
          <cell r="T674"/>
          <cell r="U674"/>
          <cell r="X674"/>
          <cell r="AA674"/>
          <cell r="AO674"/>
          <cell r="AP674"/>
          <cell r="AQ674"/>
          <cell r="AR674"/>
          <cell r="AS674"/>
          <cell r="AT674"/>
          <cell r="AX674"/>
          <cell r="AY674"/>
          <cell r="BG674"/>
          <cell r="BI674"/>
          <cell r="BL674"/>
          <cell r="BM674"/>
          <cell r="BN674"/>
          <cell r="BO674"/>
          <cell r="BP674"/>
          <cell r="BQ674"/>
          <cell r="BR674"/>
          <cell r="BS674"/>
          <cell r="BT674"/>
          <cell r="BU674"/>
          <cell r="BW674"/>
          <cell r="BX674"/>
          <cell r="BY674"/>
          <cell r="CA674"/>
          <cell r="CC674"/>
        </row>
        <row r="675">
          <cell r="B675"/>
          <cell r="C675"/>
          <cell r="M675">
            <v>0</v>
          </cell>
          <cell r="N675"/>
          <cell r="O675"/>
          <cell r="T675"/>
          <cell r="U675"/>
          <cell r="X675"/>
          <cell r="AA675"/>
          <cell r="AO675"/>
          <cell r="AP675"/>
          <cell r="AQ675"/>
          <cell r="AR675"/>
          <cell r="AS675"/>
          <cell r="AT675"/>
          <cell r="AX675"/>
          <cell r="AY675"/>
          <cell r="BG675"/>
          <cell r="BI675"/>
          <cell r="BL675"/>
          <cell r="BM675"/>
          <cell r="BN675"/>
          <cell r="BO675"/>
          <cell r="BP675"/>
          <cell r="BQ675"/>
          <cell r="BR675"/>
          <cell r="BS675"/>
          <cell r="BT675"/>
          <cell r="BU675"/>
          <cell r="BW675"/>
          <cell r="BX675"/>
          <cell r="BY675"/>
          <cell r="CA675"/>
          <cell r="CC675"/>
        </row>
        <row r="676">
          <cell r="B676"/>
          <cell r="C676"/>
          <cell r="M676">
            <v>0</v>
          </cell>
          <cell r="N676"/>
          <cell r="O676"/>
          <cell r="T676"/>
          <cell r="U676"/>
          <cell r="X676"/>
          <cell r="AA676"/>
          <cell r="AO676"/>
          <cell r="AP676"/>
          <cell r="AQ676"/>
          <cell r="AR676"/>
          <cell r="AS676"/>
          <cell r="AT676"/>
          <cell r="AX676"/>
          <cell r="AY676"/>
          <cell r="BG676"/>
          <cell r="BI676"/>
          <cell r="BL676"/>
          <cell r="BM676"/>
          <cell r="BN676"/>
          <cell r="BO676"/>
          <cell r="BP676"/>
          <cell r="BQ676"/>
          <cell r="BR676"/>
          <cell r="BS676"/>
          <cell r="BT676"/>
          <cell r="BU676"/>
          <cell r="BW676"/>
          <cell r="BX676"/>
          <cell r="BY676"/>
          <cell r="CA676"/>
          <cell r="CC676"/>
        </row>
        <row r="677">
          <cell r="B677"/>
          <cell r="C677"/>
          <cell r="M677">
            <v>0</v>
          </cell>
          <cell r="N677"/>
          <cell r="O677"/>
          <cell r="T677"/>
          <cell r="U677"/>
          <cell r="X677"/>
          <cell r="AA677"/>
          <cell r="AO677"/>
          <cell r="AP677"/>
          <cell r="AQ677"/>
          <cell r="AR677"/>
          <cell r="AS677"/>
          <cell r="AT677"/>
          <cell r="AX677"/>
          <cell r="AY677"/>
          <cell r="BG677"/>
          <cell r="BI677"/>
          <cell r="BL677"/>
          <cell r="BM677"/>
          <cell r="BN677"/>
          <cell r="BO677"/>
          <cell r="BP677"/>
          <cell r="BQ677"/>
          <cell r="BR677"/>
          <cell r="BS677"/>
          <cell r="BT677"/>
          <cell r="BU677"/>
          <cell r="BW677"/>
          <cell r="BX677"/>
          <cell r="BY677"/>
          <cell r="CA677"/>
          <cell r="CC677"/>
        </row>
        <row r="678">
          <cell r="B678"/>
          <cell r="C678"/>
          <cell r="M678">
            <v>0</v>
          </cell>
          <cell r="N678"/>
          <cell r="O678"/>
          <cell r="T678"/>
          <cell r="U678"/>
          <cell r="X678"/>
          <cell r="AA678"/>
          <cell r="AO678"/>
          <cell r="AP678"/>
          <cell r="AQ678"/>
          <cell r="AR678"/>
          <cell r="AS678"/>
          <cell r="AT678"/>
          <cell r="AX678"/>
          <cell r="AY678"/>
          <cell r="BG678"/>
          <cell r="BI678"/>
          <cell r="BL678"/>
          <cell r="BM678"/>
          <cell r="BN678"/>
          <cell r="BO678"/>
          <cell r="BP678"/>
          <cell r="BQ678"/>
          <cell r="BR678"/>
          <cell r="BS678"/>
          <cell r="BT678"/>
          <cell r="BU678"/>
          <cell r="BW678"/>
          <cell r="BX678"/>
          <cell r="BY678"/>
          <cell r="CA678"/>
          <cell r="CC678"/>
        </row>
        <row r="679">
          <cell r="B679"/>
          <cell r="C679"/>
          <cell r="M679">
            <v>0</v>
          </cell>
          <cell r="N679"/>
          <cell r="O679"/>
          <cell r="T679"/>
          <cell r="U679"/>
          <cell r="X679"/>
          <cell r="AA679"/>
          <cell r="AO679"/>
          <cell r="AP679"/>
          <cell r="AQ679"/>
          <cell r="AR679"/>
          <cell r="AS679"/>
          <cell r="AT679"/>
          <cell r="AX679"/>
          <cell r="AY679"/>
          <cell r="BG679"/>
          <cell r="BI679"/>
          <cell r="BL679"/>
          <cell r="BM679"/>
          <cell r="BN679"/>
          <cell r="BO679"/>
          <cell r="BP679"/>
          <cell r="BQ679"/>
          <cell r="BR679"/>
          <cell r="BS679"/>
          <cell r="BT679"/>
          <cell r="BU679"/>
          <cell r="BW679"/>
          <cell r="BX679"/>
          <cell r="BY679"/>
          <cell r="CA679"/>
          <cell r="CC679"/>
        </row>
        <row r="680">
          <cell r="B680"/>
          <cell r="C680"/>
          <cell r="M680">
            <v>0</v>
          </cell>
          <cell r="N680"/>
          <cell r="O680"/>
          <cell r="T680"/>
          <cell r="U680"/>
          <cell r="X680"/>
          <cell r="AA680"/>
          <cell r="AO680"/>
          <cell r="AP680"/>
          <cell r="AQ680"/>
          <cell r="AR680"/>
          <cell r="AS680"/>
          <cell r="AT680"/>
          <cell r="AX680"/>
          <cell r="AY680"/>
          <cell r="BG680"/>
          <cell r="BI680"/>
          <cell r="BL680"/>
          <cell r="BM680"/>
          <cell r="BN680"/>
          <cell r="BO680"/>
          <cell r="BP680"/>
          <cell r="BQ680"/>
          <cell r="BR680"/>
          <cell r="BS680"/>
          <cell r="BT680"/>
          <cell r="BU680"/>
          <cell r="BW680"/>
          <cell r="BX680"/>
          <cell r="BY680"/>
          <cell r="CA680"/>
          <cell r="CC680"/>
        </row>
        <row r="681">
          <cell r="B681"/>
          <cell r="C681"/>
          <cell r="M681">
            <v>0</v>
          </cell>
          <cell r="N681"/>
          <cell r="O681"/>
          <cell r="T681"/>
          <cell r="U681"/>
          <cell r="X681"/>
          <cell r="AA681"/>
          <cell r="AO681"/>
          <cell r="AP681"/>
          <cell r="AQ681"/>
          <cell r="AR681"/>
          <cell r="AS681"/>
          <cell r="AT681"/>
          <cell r="AX681"/>
          <cell r="AY681"/>
          <cell r="BG681"/>
          <cell r="BI681"/>
          <cell r="BL681"/>
          <cell r="BM681"/>
          <cell r="BN681"/>
          <cell r="BO681"/>
          <cell r="BP681"/>
          <cell r="BQ681"/>
          <cell r="BR681"/>
          <cell r="BS681"/>
          <cell r="BT681"/>
          <cell r="BU681"/>
          <cell r="BW681"/>
          <cell r="BX681"/>
          <cell r="BY681"/>
          <cell r="CA681"/>
          <cell r="CC681"/>
        </row>
        <row r="682">
          <cell r="B682"/>
          <cell r="C682"/>
          <cell r="M682">
            <v>0</v>
          </cell>
          <cell r="N682"/>
          <cell r="O682"/>
          <cell r="T682"/>
          <cell r="U682"/>
          <cell r="X682"/>
          <cell r="AA682"/>
          <cell r="AO682"/>
          <cell r="AP682"/>
          <cell r="AQ682"/>
          <cell r="AR682"/>
          <cell r="AS682"/>
          <cell r="AT682"/>
          <cell r="AX682"/>
          <cell r="AY682"/>
          <cell r="BG682"/>
          <cell r="BI682"/>
          <cell r="BL682"/>
          <cell r="BM682"/>
          <cell r="BN682"/>
          <cell r="BO682"/>
          <cell r="BP682"/>
          <cell r="BQ682"/>
          <cell r="BR682"/>
          <cell r="BS682"/>
          <cell r="BT682"/>
          <cell r="BU682"/>
          <cell r="BW682"/>
          <cell r="BX682"/>
          <cell r="BY682"/>
          <cell r="CA682"/>
          <cell r="CC682"/>
        </row>
        <row r="683">
          <cell r="B683"/>
          <cell r="C683"/>
          <cell r="M683">
            <v>0</v>
          </cell>
          <cell r="N683"/>
          <cell r="O683"/>
          <cell r="T683"/>
          <cell r="U683"/>
          <cell r="X683"/>
          <cell r="AA683"/>
          <cell r="AO683"/>
          <cell r="AP683"/>
          <cell r="AQ683"/>
          <cell r="AR683"/>
          <cell r="AS683"/>
          <cell r="AT683"/>
          <cell r="AX683"/>
          <cell r="AY683"/>
          <cell r="BG683"/>
          <cell r="BI683"/>
          <cell r="BL683"/>
          <cell r="BM683"/>
          <cell r="BN683"/>
          <cell r="BO683"/>
          <cell r="BP683"/>
          <cell r="BQ683"/>
          <cell r="BR683"/>
          <cell r="BS683"/>
          <cell r="BT683"/>
          <cell r="BU683"/>
          <cell r="BW683"/>
          <cell r="BX683"/>
          <cell r="BY683"/>
          <cell r="CA683"/>
          <cell r="CC683"/>
        </row>
        <row r="684">
          <cell r="B684"/>
          <cell r="C684"/>
          <cell r="M684">
            <v>0</v>
          </cell>
          <cell r="N684"/>
          <cell r="O684"/>
          <cell r="T684"/>
          <cell r="U684"/>
          <cell r="X684"/>
          <cell r="AA684"/>
          <cell r="AO684"/>
          <cell r="AP684"/>
          <cell r="AQ684"/>
          <cell r="AR684"/>
          <cell r="AS684"/>
          <cell r="AT684"/>
          <cell r="AX684"/>
          <cell r="AY684"/>
          <cell r="BG684"/>
          <cell r="BI684"/>
          <cell r="BL684"/>
          <cell r="BM684"/>
          <cell r="BN684"/>
          <cell r="BO684"/>
          <cell r="BP684"/>
          <cell r="BQ684"/>
          <cell r="BR684"/>
          <cell r="BS684"/>
          <cell r="BT684"/>
          <cell r="BU684"/>
          <cell r="BW684"/>
          <cell r="BX684"/>
          <cell r="BY684"/>
          <cell r="CA684"/>
          <cell r="CC684"/>
        </row>
        <row r="685">
          <cell r="B685"/>
          <cell r="C685"/>
          <cell r="M685">
            <v>0</v>
          </cell>
          <cell r="N685"/>
          <cell r="O685"/>
          <cell r="T685"/>
          <cell r="U685"/>
          <cell r="X685"/>
          <cell r="AA685"/>
          <cell r="AO685"/>
          <cell r="AP685"/>
          <cell r="AQ685"/>
          <cell r="AR685"/>
          <cell r="AS685"/>
          <cell r="AT685"/>
          <cell r="AX685"/>
          <cell r="AY685"/>
          <cell r="BG685"/>
          <cell r="BI685"/>
          <cell r="BL685"/>
          <cell r="BM685"/>
          <cell r="BN685"/>
          <cell r="BO685"/>
          <cell r="BP685"/>
          <cell r="BQ685"/>
          <cell r="BR685"/>
          <cell r="BS685"/>
          <cell r="BT685"/>
          <cell r="BU685"/>
          <cell r="BW685"/>
          <cell r="BX685"/>
          <cell r="BY685"/>
          <cell r="CA685"/>
          <cell r="CC685"/>
        </row>
        <row r="686">
          <cell r="B686"/>
          <cell r="C686"/>
          <cell r="M686">
            <v>0</v>
          </cell>
          <cell r="N686"/>
          <cell r="O686"/>
          <cell r="T686"/>
          <cell r="U686"/>
          <cell r="X686"/>
          <cell r="AA686"/>
          <cell r="AO686"/>
          <cell r="AP686"/>
          <cell r="AQ686"/>
          <cell r="AR686"/>
          <cell r="AS686"/>
          <cell r="AT686"/>
          <cell r="AX686"/>
          <cell r="AY686"/>
          <cell r="BG686"/>
          <cell r="BI686"/>
          <cell r="BL686"/>
          <cell r="BM686"/>
          <cell r="BN686"/>
          <cell r="BO686"/>
          <cell r="BP686"/>
          <cell r="BQ686"/>
          <cell r="BR686"/>
          <cell r="BS686"/>
          <cell r="BT686"/>
          <cell r="BU686"/>
          <cell r="BW686"/>
          <cell r="BX686"/>
          <cell r="BY686"/>
          <cell r="CA686"/>
          <cell r="CC686"/>
        </row>
        <row r="687">
          <cell r="B687"/>
          <cell r="C687"/>
          <cell r="M687">
            <v>0</v>
          </cell>
          <cell r="N687"/>
          <cell r="O687"/>
          <cell r="T687"/>
          <cell r="U687"/>
          <cell r="X687"/>
          <cell r="AA687"/>
          <cell r="AO687"/>
          <cell r="AP687"/>
          <cell r="AQ687"/>
          <cell r="AR687"/>
          <cell r="AS687"/>
          <cell r="AT687"/>
          <cell r="AX687"/>
          <cell r="AY687"/>
          <cell r="BG687"/>
          <cell r="BI687"/>
          <cell r="BL687"/>
          <cell r="BM687"/>
          <cell r="BN687"/>
          <cell r="BO687"/>
          <cell r="BP687"/>
          <cell r="BQ687"/>
          <cell r="BR687"/>
          <cell r="BS687"/>
          <cell r="BT687"/>
          <cell r="BU687"/>
          <cell r="BW687"/>
          <cell r="BX687"/>
          <cell r="BY687"/>
          <cell r="CA687"/>
          <cell r="CC687"/>
        </row>
        <row r="688">
          <cell r="B688"/>
          <cell r="C688"/>
          <cell r="M688">
            <v>0</v>
          </cell>
          <cell r="N688"/>
          <cell r="O688"/>
          <cell r="T688"/>
          <cell r="U688"/>
          <cell r="X688"/>
          <cell r="AA688"/>
          <cell r="AO688"/>
          <cell r="AP688"/>
          <cell r="AQ688"/>
          <cell r="AR688"/>
          <cell r="AS688"/>
          <cell r="AT688"/>
          <cell r="AX688"/>
          <cell r="AY688"/>
          <cell r="BG688"/>
          <cell r="BI688"/>
          <cell r="BL688"/>
          <cell r="BM688"/>
          <cell r="BN688"/>
          <cell r="BO688"/>
          <cell r="BP688"/>
          <cell r="BQ688"/>
          <cell r="BR688"/>
          <cell r="BS688"/>
          <cell r="BT688"/>
          <cell r="BU688"/>
          <cell r="BW688"/>
          <cell r="BX688"/>
          <cell r="BY688"/>
          <cell r="CA688"/>
          <cell r="CC688"/>
        </row>
        <row r="689">
          <cell r="B689"/>
          <cell r="C689"/>
          <cell r="M689">
            <v>0</v>
          </cell>
          <cell r="N689"/>
          <cell r="O689"/>
          <cell r="T689"/>
          <cell r="U689"/>
          <cell r="X689"/>
          <cell r="AA689"/>
          <cell r="AO689"/>
          <cell r="AP689"/>
          <cell r="AQ689"/>
          <cell r="AR689"/>
          <cell r="AS689"/>
          <cell r="AT689"/>
          <cell r="AX689"/>
          <cell r="AY689"/>
          <cell r="BG689"/>
          <cell r="BI689"/>
          <cell r="BL689"/>
          <cell r="BM689"/>
          <cell r="BN689"/>
          <cell r="BO689"/>
          <cell r="BP689"/>
          <cell r="BQ689"/>
          <cell r="BR689"/>
          <cell r="BS689"/>
          <cell r="BT689"/>
          <cell r="BU689"/>
          <cell r="BW689"/>
          <cell r="BX689"/>
          <cell r="BY689"/>
          <cell r="CA689"/>
          <cell r="CC689"/>
        </row>
        <row r="690">
          <cell r="B690"/>
          <cell r="C690"/>
          <cell r="M690">
            <v>0</v>
          </cell>
          <cell r="N690"/>
          <cell r="O690"/>
          <cell r="T690"/>
          <cell r="U690"/>
          <cell r="X690"/>
          <cell r="AA690"/>
          <cell r="AO690"/>
          <cell r="AP690"/>
          <cell r="AQ690"/>
          <cell r="AR690"/>
          <cell r="AS690"/>
          <cell r="AT690"/>
          <cell r="AX690"/>
          <cell r="AY690"/>
          <cell r="BG690"/>
          <cell r="BI690"/>
          <cell r="BL690"/>
          <cell r="BM690"/>
          <cell r="BN690"/>
          <cell r="BO690"/>
          <cell r="BP690"/>
          <cell r="BQ690"/>
          <cell r="BR690"/>
          <cell r="BS690"/>
          <cell r="BT690"/>
          <cell r="BU690"/>
          <cell r="BW690"/>
          <cell r="BX690"/>
          <cell r="BY690"/>
          <cell r="CA690"/>
          <cell r="CC690"/>
        </row>
        <row r="691">
          <cell r="B691"/>
          <cell r="C691"/>
          <cell r="M691">
            <v>0</v>
          </cell>
          <cell r="N691"/>
          <cell r="O691"/>
          <cell r="T691"/>
          <cell r="U691"/>
          <cell r="X691"/>
          <cell r="AA691"/>
          <cell r="AO691"/>
          <cell r="AP691"/>
          <cell r="AQ691"/>
          <cell r="AR691"/>
          <cell r="AS691"/>
          <cell r="AT691"/>
          <cell r="AX691"/>
          <cell r="AY691"/>
          <cell r="BG691"/>
          <cell r="BI691"/>
          <cell r="BL691"/>
          <cell r="BM691"/>
          <cell r="BN691"/>
          <cell r="BO691"/>
          <cell r="BP691"/>
          <cell r="BQ691"/>
          <cell r="BR691"/>
          <cell r="BS691"/>
          <cell r="BT691"/>
          <cell r="BU691"/>
          <cell r="BW691"/>
          <cell r="BX691"/>
          <cell r="BY691"/>
          <cell r="CA691"/>
          <cell r="CC691"/>
        </row>
        <row r="692">
          <cell r="B692"/>
          <cell r="C692"/>
          <cell r="M692">
            <v>0</v>
          </cell>
          <cell r="N692"/>
          <cell r="O692"/>
          <cell r="T692"/>
          <cell r="U692"/>
          <cell r="X692"/>
          <cell r="AA692"/>
          <cell r="AO692"/>
          <cell r="AP692"/>
          <cell r="AQ692"/>
          <cell r="AR692"/>
          <cell r="AS692"/>
          <cell r="AT692"/>
          <cell r="AX692"/>
          <cell r="AY692"/>
          <cell r="BG692"/>
          <cell r="BI692"/>
          <cell r="BL692"/>
          <cell r="BM692"/>
          <cell r="BN692"/>
          <cell r="BO692"/>
          <cell r="BP692"/>
          <cell r="BQ692"/>
          <cell r="BR692"/>
          <cell r="BS692"/>
          <cell r="BT692"/>
          <cell r="BU692"/>
          <cell r="BW692"/>
          <cell r="BX692"/>
          <cell r="BY692"/>
          <cell r="CA692"/>
          <cell r="CC692"/>
        </row>
        <row r="693">
          <cell r="B693"/>
          <cell r="C693"/>
          <cell r="M693">
            <v>0</v>
          </cell>
          <cell r="N693"/>
          <cell r="O693"/>
          <cell r="T693"/>
          <cell r="U693"/>
          <cell r="X693"/>
          <cell r="AA693"/>
          <cell r="AO693"/>
          <cell r="AP693"/>
          <cell r="AQ693"/>
          <cell r="AR693"/>
          <cell r="AS693"/>
          <cell r="AT693"/>
          <cell r="AX693"/>
          <cell r="AY693"/>
          <cell r="BG693"/>
          <cell r="BI693"/>
          <cell r="BL693"/>
          <cell r="BM693"/>
          <cell r="BN693"/>
          <cell r="BO693"/>
          <cell r="BP693"/>
          <cell r="BQ693"/>
          <cell r="BR693"/>
          <cell r="BS693"/>
          <cell r="BT693"/>
          <cell r="BU693"/>
          <cell r="BW693"/>
          <cell r="BX693"/>
          <cell r="BY693"/>
          <cell r="CA693"/>
          <cell r="CC693"/>
        </row>
        <row r="694">
          <cell r="B694"/>
          <cell r="C694"/>
          <cell r="M694">
            <v>0</v>
          </cell>
          <cell r="N694"/>
          <cell r="O694"/>
          <cell r="T694"/>
          <cell r="U694"/>
          <cell r="X694"/>
          <cell r="AA694"/>
          <cell r="AO694"/>
          <cell r="AP694"/>
          <cell r="AQ694"/>
          <cell r="AR694"/>
          <cell r="AS694"/>
          <cell r="AT694"/>
          <cell r="AX694"/>
          <cell r="AY694"/>
          <cell r="BG694"/>
          <cell r="BI694"/>
          <cell r="BL694"/>
          <cell r="BM694"/>
          <cell r="BN694"/>
          <cell r="BO694"/>
          <cell r="BP694"/>
          <cell r="BQ694"/>
          <cell r="BR694"/>
          <cell r="BS694"/>
          <cell r="BT694"/>
          <cell r="BU694"/>
          <cell r="BW694"/>
          <cell r="BX694"/>
          <cell r="BY694"/>
          <cell r="CA694"/>
          <cell r="CC694"/>
        </row>
        <row r="695">
          <cell r="B695"/>
          <cell r="C695"/>
          <cell r="M695">
            <v>0</v>
          </cell>
          <cell r="N695"/>
          <cell r="O695"/>
          <cell r="T695"/>
          <cell r="U695"/>
          <cell r="X695"/>
          <cell r="AA695"/>
          <cell r="AO695"/>
          <cell r="AP695"/>
          <cell r="AQ695"/>
          <cell r="AR695"/>
          <cell r="AS695"/>
          <cell r="AT695"/>
          <cell r="AX695"/>
          <cell r="AY695"/>
          <cell r="BG695"/>
          <cell r="BI695"/>
          <cell r="BL695"/>
          <cell r="BM695"/>
          <cell r="BN695"/>
          <cell r="BO695"/>
          <cell r="BP695"/>
          <cell r="BQ695"/>
          <cell r="BR695"/>
          <cell r="BS695"/>
          <cell r="BT695"/>
          <cell r="BU695"/>
          <cell r="BW695"/>
          <cell r="BX695"/>
          <cell r="BY695"/>
          <cell r="CA695"/>
          <cell r="CC695"/>
        </row>
        <row r="696">
          <cell r="B696"/>
          <cell r="C696"/>
          <cell r="M696">
            <v>0</v>
          </cell>
          <cell r="N696"/>
          <cell r="O696"/>
          <cell r="T696"/>
          <cell r="U696"/>
          <cell r="X696"/>
          <cell r="AA696"/>
          <cell r="AO696"/>
          <cell r="AP696"/>
          <cell r="AQ696"/>
          <cell r="AR696"/>
          <cell r="AS696"/>
          <cell r="AT696"/>
          <cell r="AX696"/>
          <cell r="AY696"/>
          <cell r="BG696"/>
          <cell r="BI696"/>
          <cell r="BL696"/>
          <cell r="BM696"/>
          <cell r="BN696"/>
          <cell r="BO696"/>
          <cell r="BP696"/>
          <cell r="BQ696"/>
          <cell r="BR696"/>
          <cell r="BS696"/>
          <cell r="BT696"/>
          <cell r="BU696"/>
          <cell r="BW696"/>
          <cell r="BX696"/>
          <cell r="BY696"/>
          <cell r="CA696"/>
          <cell r="CC696"/>
        </row>
        <row r="697">
          <cell r="B697"/>
          <cell r="C697"/>
          <cell r="M697">
            <v>0</v>
          </cell>
          <cell r="N697"/>
          <cell r="O697"/>
          <cell r="T697"/>
          <cell r="U697"/>
          <cell r="X697"/>
          <cell r="AA697"/>
          <cell r="AO697"/>
          <cell r="AP697"/>
          <cell r="AQ697"/>
          <cell r="AR697"/>
          <cell r="AS697"/>
          <cell r="AT697"/>
          <cell r="AX697"/>
          <cell r="AY697"/>
          <cell r="BG697"/>
          <cell r="BI697"/>
          <cell r="BL697"/>
          <cell r="BM697"/>
          <cell r="BN697"/>
          <cell r="BO697"/>
          <cell r="BP697"/>
          <cell r="BQ697"/>
          <cell r="BR697"/>
          <cell r="BS697"/>
          <cell r="BT697"/>
          <cell r="BU697"/>
          <cell r="BW697"/>
          <cell r="BX697"/>
          <cell r="BY697"/>
          <cell r="CA697"/>
          <cell r="CC697"/>
        </row>
        <row r="698">
          <cell r="B698"/>
          <cell r="C698"/>
          <cell r="M698">
            <v>0</v>
          </cell>
          <cell r="N698"/>
          <cell r="O698"/>
          <cell r="T698"/>
          <cell r="U698"/>
          <cell r="X698"/>
          <cell r="AA698"/>
          <cell r="AO698"/>
          <cell r="AP698"/>
          <cell r="AQ698"/>
          <cell r="AR698"/>
          <cell r="AS698"/>
          <cell r="AT698"/>
          <cell r="AX698"/>
          <cell r="AY698"/>
          <cell r="BG698"/>
          <cell r="BI698"/>
          <cell r="BL698"/>
          <cell r="BM698"/>
          <cell r="BN698"/>
          <cell r="BO698"/>
          <cell r="BP698"/>
          <cell r="BQ698"/>
          <cell r="BR698"/>
          <cell r="BS698"/>
          <cell r="BT698"/>
          <cell r="BU698"/>
          <cell r="BW698"/>
          <cell r="BX698"/>
          <cell r="BY698"/>
          <cell r="CA698"/>
          <cell r="CC698"/>
        </row>
        <row r="699">
          <cell r="B699"/>
          <cell r="C699"/>
          <cell r="M699">
            <v>0</v>
          </cell>
          <cell r="N699"/>
          <cell r="O699"/>
          <cell r="T699"/>
          <cell r="U699"/>
          <cell r="X699"/>
          <cell r="AA699"/>
          <cell r="AO699"/>
          <cell r="AP699"/>
          <cell r="AQ699"/>
          <cell r="AR699"/>
          <cell r="AS699"/>
          <cell r="AT699"/>
          <cell r="AX699"/>
          <cell r="AY699"/>
          <cell r="BG699"/>
          <cell r="BI699"/>
          <cell r="BL699"/>
          <cell r="BM699"/>
          <cell r="BN699"/>
          <cell r="BO699"/>
          <cell r="BP699"/>
          <cell r="BQ699"/>
          <cell r="BR699"/>
          <cell r="BS699"/>
          <cell r="BT699"/>
          <cell r="BU699"/>
          <cell r="BW699"/>
          <cell r="BX699"/>
          <cell r="BY699"/>
          <cell r="CA699"/>
          <cell r="CC699"/>
        </row>
        <row r="700">
          <cell r="B700"/>
          <cell r="C700"/>
          <cell r="M700">
            <v>0</v>
          </cell>
          <cell r="N700"/>
          <cell r="O700"/>
          <cell r="T700"/>
          <cell r="U700"/>
          <cell r="X700"/>
          <cell r="AA700"/>
          <cell r="AO700"/>
          <cell r="AP700"/>
          <cell r="AQ700"/>
          <cell r="AR700"/>
          <cell r="AS700"/>
          <cell r="AT700"/>
          <cell r="AX700"/>
          <cell r="AY700"/>
          <cell r="BG700"/>
          <cell r="BI700"/>
          <cell r="BL700"/>
          <cell r="BM700"/>
          <cell r="BN700"/>
          <cell r="BO700"/>
          <cell r="BP700"/>
          <cell r="BQ700"/>
          <cell r="BR700"/>
          <cell r="BS700"/>
          <cell r="BT700"/>
          <cell r="BU700"/>
          <cell r="BW700"/>
          <cell r="BX700"/>
          <cell r="BY700"/>
          <cell r="CA700"/>
          <cell r="CC700"/>
        </row>
        <row r="701">
          <cell r="B701"/>
          <cell r="C701"/>
          <cell r="M701">
            <v>0</v>
          </cell>
          <cell r="N701"/>
          <cell r="O701"/>
          <cell r="T701"/>
          <cell r="U701"/>
          <cell r="X701"/>
          <cell r="AA701"/>
          <cell r="AO701"/>
          <cell r="AP701"/>
          <cell r="AQ701"/>
          <cell r="AR701"/>
          <cell r="AS701"/>
          <cell r="AT701"/>
          <cell r="AX701"/>
          <cell r="AY701"/>
          <cell r="BG701"/>
          <cell r="BI701"/>
          <cell r="BL701"/>
          <cell r="BM701"/>
          <cell r="BN701"/>
          <cell r="BO701"/>
          <cell r="BP701"/>
          <cell r="BQ701"/>
          <cell r="BR701"/>
          <cell r="BS701"/>
          <cell r="BT701"/>
          <cell r="BU701"/>
          <cell r="BW701"/>
          <cell r="BX701"/>
          <cell r="BY701"/>
          <cell r="CA701"/>
          <cell r="CC701"/>
        </row>
        <row r="702">
          <cell r="B702"/>
          <cell r="C702"/>
          <cell r="M702">
            <v>0</v>
          </cell>
          <cell r="N702"/>
          <cell r="O702"/>
          <cell r="T702"/>
          <cell r="U702"/>
          <cell r="X702"/>
          <cell r="AA702"/>
          <cell r="AO702"/>
          <cell r="AP702"/>
          <cell r="AQ702"/>
          <cell r="AR702"/>
          <cell r="AS702"/>
          <cell r="AT702"/>
          <cell r="AX702"/>
          <cell r="AY702"/>
          <cell r="BG702"/>
          <cell r="BI702"/>
          <cell r="BL702"/>
          <cell r="BM702"/>
          <cell r="BN702"/>
          <cell r="BO702"/>
          <cell r="BP702"/>
          <cell r="BQ702"/>
          <cell r="BR702"/>
          <cell r="BS702"/>
          <cell r="BT702"/>
          <cell r="BU702"/>
          <cell r="BW702"/>
          <cell r="BX702"/>
          <cell r="BY702"/>
          <cell r="CA702"/>
          <cell r="CC702"/>
        </row>
        <row r="703">
          <cell r="B703"/>
          <cell r="C703"/>
          <cell r="M703">
            <v>0</v>
          </cell>
          <cell r="N703"/>
          <cell r="O703"/>
          <cell r="T703"/>
          <cell r="U703"/>
          <cell r="X703"/>
          <cell r="AA703"/>
          <cell r="AO703"/>
          <cell r="AP703"/>
          <cell r="AQ703"/>
          <cell r="AR703"/>
          <cell r="AS703"/>
          <cell r="AT703"/>
          <cell r="AX703"/>
          <cell r="AY703"/>
          <cell r="BG703"/>
          <cell r="BI703"/>
          <cell r="BL703"/>
          <cell r="BM703"/>
          <cell r="BN703"/>
          <cell r="BO703"/>
          <cell r="BP703"/>
          <cell r="BQ703"/>
          <cell r="BR703"/>
          <cell r="BS703"/>
          <cell r="BT703"/>
          <cell r="BU703"/>
          <cell r="BW703"/>
          <cell r="BX703"/>
          <cell r="BY703"/>
          <cell r="CA703"/>
          <cell r="CC703"/>
        </row>
        <row r="704">
          <cell r="B704"/>
          <cell r="C704"/>
          <cell r="M704">
            <v>0</v>
          </cell>
          <cell r="N704"/>
          <cell r="O704"/>
          <cell r="T704"/>
          <cell r="U704"/>
          <cell r="X704"/>
          <cell r="AA704"/>
          <cell r="AO704"/>
          <cell r="AP704"/>
          <cell r="AQ704"/>
          <cell r="AR704"/>
          <cell r="AS704"/>
          <cell r="AT704"/>
          <cell r="AX704"/>
          <cell r="AY704"/>
          <cell r="BG704"/>
          <cell r="BI704"/>
          <cell r="BL704"/>
          <cell r="BM704"/>
          <cell r="BN704"/>
          <cell r="BO704"/>
          <cell r="BP704"/>
          <cell r="BQ704"/>
          <cell r="BR704"/>
          <cell r="BS704"/>
          <cell r="BT704"/>
          <cell r="BU704"/>
          <cell r="BW704"/>
          <cell r="BX704"/>
          <cell r="BY704"/>
          <cell r="CA704"/>
          <cell r="CC704"/>
        </row>
        <row r="705">
          <cell r="B705"/>
          <cell r="C705"/>
          <cell r="M705">
            <v>0</v>
          </cell>
          <cell r="N705"/>
          <cell r="O705"/>
          <cell r="T705"/>
          <cell r="U705"/>
          <cell r="X705"/>
          <cell r="AA705"/>
          <cell r="AO705"/>
          <cell r="AP705"/>
          <cell r="AQ705"/>
          <cell r="AR705"/>
          <cell r="AS705"/>
          <cell r="AT705"/>
          <cell r="AX705"/>
          <cell r="AY705"/>
          <cell r="BG705"/>
          <cell r="BI705"/>
          <cell r="BL705"/>
          <cell r="BM705"/>
          <cell r="BN705"/>
          <cell r="BO705"/>
          <cell r="BP705"/>
          <cell r="BQ705"/>
          <cell r="BR705"/>
          <cell r="BS705"/>
          <cell r="BT705"/>
          <cell r="BU705"/>
          <cell r="BW705"/>
          <cell r="BX705"/>
          <cell r="BY705"/>
          <cell r="CA705"/>
          <cell r="CC705"/>
        </row>
        <row r="706">
          <cell r="B706"/>
          <cell r="C706"/>
          <cell r="M706">
            <v>0</v>
          </cell>
          <cell r="N706"/>
          <cell r="O706"/>
          <cell r="T706"/>
          <cell r="U706"/>
          <cell r="X706"/>
          <cell r="AA706"/>
          <cell r="AO706"/>
          <cell r="AP706"/>
          <cell r="AQ706"/>
          <cell r="AR706"/>
          <cell r="AS706"/>
          <cell r="AT706"/>
          <cell r="AX706"/>
          <cell r="AY706"/>
          <cell r="BG706"/>
          <cell r="BI706"/>
          <cell r="BL706"/>
          <cell r="BM706"/>
          <cell r="BN706"/>
          <cell r="BO706"/>
          <cell r="BP706"/>
          <cell r="BQ706"/>
          <cell r="BR706"/>
          <cell r="BS706"/>
          <cell r="BT706"/>
          <cell r="BU706"/>
          <cell r="BW706"/>
          <cell r="BX706"/>
          <cell r="BY706"/>
          <cell r="CA706"/>
          <cell r="CC706"/>
        </row>
        <row r="707">
          <cell r="B707"/>
          <cell r="C707"/>
          <cell r="M707">
            <v>0</v>
          </cell>
          <cell r="N707"/>
          <cell r="O707"/>
          <cell r="T707"/>
          <cell r="U707"/>
          <cell r="X707"/>
          <cell r="AA707"/>
          <cell r="AO707"/>
          <cell r="AP707"/>
          <cell r="AQ707"/>
          <cell r="AR707"/>
          <cell r="AS707"/>
          <cell r="AT707"/>
          <cell r="AX707"/>
          <cell r="AY707"/>
          <cell r="BG707"/>
          <cell r="BI707"/>
          <cell r="BL707"/>
          <cell r="BM707"/>
          <cell r="BN707"/>
          <cell r="BO707"/>
          <cell r="BP707"/>
          <cell r="BQ707"/>
          <cell r="BR707"/>
          <cell r="BS707"/>
          <cell r="BT707"/>
          <cell r="BU707"/>
          <cell r="BW707"/>
          <cell r="BX707"/>
          <cell r="BY707"/>
          <cell r="CA707"/>
          <cell r="CC707"/>
        </row>
        <row r="708">
          <cell r="B708"/>
          <cell r="C708"/>
          <cell r="M708">
            <v>0</v>
          </cell>
          <cell r="N708"/>
          <cell r="O708"/>
          <cell r="T708"/>
          <cell r="U708"/>
          <cell r="X708"/>
          <cell r="AA708"/>
          <cell r="AO708"/>
          <cell r="AP708"/>
          <cell r="AQ708"/>
          <cell r="AR708"/>
          <cell r="AS708"/>
          <cell r="AT708"/>
          <cell r="AX708"/>
          <cell r="AY708"/>
          <cell r="BG708"/>
          <cell r="BI708"/>
          <cell r="BL708"/>
          <cell r="BM708"/>
          <cell r="BN708"/>
          <cell r="BO708"/>
          <cell r="BP708"/>
          <cell r="BQ708"/>
          <cell r="BR708"/>
          <cell r="BS708"/>
          <cell r="BT708"/>
          <cell r="BU708"/>
          <cell r="BW708"/>
          <cell r="BX708"/>
          <cell r="BY708"/>
          <cell r="CA708"/>
          <cell r="CC708"/>
        </row>
        <row r="709">
          <cell r="B709"/>
          <cell r="C709"/>
          <cell r="M709">
            <v>0</v>
          </cell>
          <cell r="N709"/>
          <cell r="O709"/>
          <cell r="T709"/>
          <cell r="U709"/>
          <cell r="X709"/>
          <cell r="AA709"/>
          <cell r="AO709"/>
          <cell r="AP709"/>
          <cell r="AQ709"/>
          <cell r="AR709"/>
          <cell r="AS709"/>
          <cell r="AT709"/>
          <cell r="AX709"/>
          <cell r="AY709"/>
          <cell r="BG709"/>
          <cell r="BI709"/>
          <cell r="BL709"/>
          <cell r="BM709"/>
          <cell r="BN709"/>
          <cell r="BO709"/>
          <cell r="BP709"/>
          <cell r="BQ709"/>
          <cell r="BR709"/>
          <cell r="BS709"/>
          <cell r="BT709"/>
          <cell r="BU709"/>
          <cell r="BW709"/>
          <cell r="BX709"/>
          <cell r="BY709"/>
          <cell r="CA709"/>
          <cell r="CC709"/>
        </row>
        <row r="710">
          <cell r="B710"/>
          <cell r="C710"/>
          <cell r="M710">
            <v>0</v>
          </cell>
          <cell r="N710"/>
          <cell r="O710"/>
          <cell r="T710"/>
          <cell r="U710"/>
          <cell r="X710"/>
          <cell r="AA710"/>
          <cell r="AO710"/>
          <cell r="AP710"/>
          <cell r="AQ710"/>
          <cell r="AR710"/>
          <cell r="AS710"/>
          <cell r="AT710"/>
          <cell r="AX710"/>
          <cell r="AY710"/>
          <cell r="BG710"/>
          <cell r="BI710"/>
          <cell r="BL710"/>
          <cell r="BM710"/>
          <cell r="BN710"/>
          <cell r="BO710"/>
          <cell r="BP710"/>
          <cell r="BQ710"/>
          <cell r="BR710"/>
          <cell r="BS710"/>
          <cell r="BT710"/>
          <cell r="BU710"/>
          <cell r="BW710"/>
          <cell r="BX710"/>
          <cell r="BY710"/>
          <cell r="CA710"/>
          <cell r="CC710"/>
        </row>
        <row r="711">
          <cell r="B711"/>
          <cell r="C711"/>
          <cell r="M711">
            <v>0</v>
          </cell>
          <cell r="N711"/>
          <cell r="O711"/>
          <cell r="T711"/>
          <cell r="U711"/>
          <cell r="X711"/>
          <cell r="AA711"/>
          <cell r="AO711"/>
          <cell r="AP711"/>
          <cell r="AQ711"/>
          <cell r="AR711"/>
          <cell r="AS711"/>
          <cell r="AT711"/>
          <cell r="AX711"/>
          <cell r="AY711"/>
          <cell r="BG711"/>
          <cell r="BI711"/>
          <cell r="BL711"/>
          <cell r="BM711"/>
          <cell r="BN711"/>
          <cell r="BO711"/>
          <cell r="BP711"/>
          <cell r="BQ711"/>
          <cell r="BR711"/>
          <cell r="BS711"/>
          <cell r="BT711"/>
          <cell r="BU711"/>
          <cell r="BW711"/>
          <cell r="BX711"/>
          <cell r="BY711"/>
          <cell r="CA711"/>
          <cell r="CC711"/>
        </row>
        <row r="712">
          <cell r="B712"/>
          <cell r="C712"/>
          <cell r="M712">
            <v>0</v>
          </cell>
          <cell r="N712"/>
          <cell r="O712"/>
          <cell r="T712"/>
          <cell r="U712"/>
          <cell r="X712"/>
          <cell r="AA712"/>
          <cell r="AO712"/>
          <cell r="AP712"/>
          <cell r="AQ712"/>
          <cell r="AR712"/>
          <cell r="AS712"/>
          <cell r="AT712"/>
          <cell r="AX712"/>
          <cell r="AY712"/>
          <cell r="BG712"/>
          <cell r="BI712"/>
          <cell r="BL712"/>
          <cell r="BM712"/>
          <cell r="BN712"/>
          <cell r="BO712"/>
          <cell r="BP712"/>
          <cell r="BQ712"/>
          <cell r="BR712"/>
          <cell r="BS712"/>
          <cell r="BT712"/>
          <cell r="BU712"/>
          <cell r="BW712"/>
          <cell r="BX712"/>
          <cell r="BY712"/>
          <cell r="CA712"/>
          <cell r="CC712"/>
        </row>
        <row r="713">
          <cell r="B713"/>
          <cell r="C713"/>
          <cell r="M713">
            <v>0</v>
          </cell>
          <cell r="N713"/>
          <cell r="O713"/>
          <cell r="T713"/>
          <cell r="U713"/>
          <cell r="X713"/>
          <cell r="AA713"/>
          <cell r="AO713"/>
          <cell r="AP713"/>
          <cell r="AQ713"/>
          <cell r="AR713"/>
          <cell r="AS713"/>
          <cell r="AT713"/>
          <cell r="AX713"/>
          <cell r="AY713"/>
          <cell r="BG713"/>
          <cell r="BI713"/>
          <cell r="BL713"/>
          <cell r="BM713"/>
          <cell r="BN713"/>
          <cell r="BO713"/>
          <cell r="BP713"/>
          <cell r="BQ713"/>
          <cell r="BR713"/>
          <cell r="BS713"/>
          <cell r="BT713"/>
          <cell r="BU713"/>
          <cell r="BW713"/>
          <cell r="BX713"/>
          <cell r="BY713"/>
          <cell r="CA713"/>
          <cell r="CC713"/>
        </row>
        <row r="714">
          <cell r="B714"/>
          <cell r="C714"/>
          <cell r="M714">
            <v>0</v>
          </cell>
          <cell r="N714"/>
          <cell r="O714"/>
          <cell r="T714"/>
          <cell r="U714"/>
          <cell r="X714"/>
          <cell r="AA714"/>
          <cell r="AO714"/>
          <cell r="AP714"/>
          <cell r="AQ714"/>
          <cell r="AR714"/>
          <cell r="AS714"/>
          <cell r="AT714"/>
          <cell r="AX714"/>
          <cell r="AY714"/>
          <cell r="BG714"/>
          <cell r="BI714"/>
          <cell r="BL714"/>
          <cell r="BM714"/>
          <cell r="BN714"/>
          <cell r="BO714"/>
          <cell r="BP714"/>
          <cell r="BQ714"/>
          <cell r="BR714"/>
          <cell r="BS714"/>
          <cell r="BT714"/>
          <cell r="BU714"/>
          <cell r="BW714"/>
          <cell r="BX714"/>
          <cell r="BY714"/>
          <cell r="CA714"/>
          <cell r="CC714"/>
        </row>
        <row r="715">
          <cell r="B715"/>
          <cell r="C715"/>
          <cell r="M715">
            <v>0</v>
          </cell>
          <cell r="N715"/>
          <cell r="O715"/>
          <cell r="T715"/>
          <cell r="U715"/>
          <cell r="X715"/>
          <cell r="AA715"/>
          <cell r="AO715"/>
          <cell r="AP715"/>
          <cell r="AQ715"/>
          <cell r="AR715"/>
          <cell r="AS715"/>
          <cell r="AT715"/>
          <cell r="AX715"/>
          <cell r="AY715"/>
          <cell r="BG715"/>
          <cell r="BI715"/>
          <cell r="BL715"/>
          <cell r="BM715"/>
          <cell r="BN715"/>
          <cell r="BO715"/>
          <cell r="BP715"/>
          <cell r="BQ715"/>
          <cell r="BR715"/>
          <cell r="BS715"/>
          <cell r="BT715"/>
          <cell r="BU715"/>
          <cell r="BW715"/>
          <cell r="BX715"/>
          <cell r="BY715"/>
          <cell r="CA715"/>
          <cell r="CC715"/>
        </row>
        <row r="716">
          <cell r="B716"/>
          <cell r="C716"/>
          <cell r="M716">
            <v>0</v>
          </cell>
          <cell r="N716"/>
          <cell r="O716"/>
          <cell r="T716"/>
          <cell r="U716"/>
          <cell r="X716"/>
          <cell r="AA716"/>
          <cell r="AO716"/>
          <cell r="AP716"/>
          <cell r="AQ716"/>
          <cell r="AR716"/>
          <cell r="AS716"/>
          <cell r="AT716"/>
          <cell r="AX716"/>
          <cell r="AY716"/>
          <cell r="BG716"/>
          <cell r="BI716"/>
          <cell r="BL716"/>
          <cell r="BM716"/>
          <cell r="BN716"/>
          <cell r="BO716"/>
          <cell r="BP716"/>
          <cell r="BQ716"/>
          <cell r="BR716"/>
          <cell r="BS716"/>
          <cell r="BT716"/>
          <cell r="BU716"/>
          <cell r="BW716"/>
          <cell r="BX716"/>
          <cell r="BY716"/>
          <cell r="CA716"/>
          <cell r="CC716"/>
        </row>
        <row r="717">
          <cell r="B717"/>
          <cell r="C717"/>
          <cell r="M717">
            <v>0</v>
          </cell>
          <cell r="N717"/>
          <cell r="O717"/>
          <cell r="T717"/>
          <cell r="U717"/>
          <cell r="X717"/>
          <cell r="AA717"/>
          <cell r="AO717"/>
          <cell r="AP717"/>
          <cell r="AQ717"/>
          <cell r="AR717"/>
          <cell r="AS717"/>
          <cell r="AT717"/>
          <cell r="AX717"/>
          <cell r="AY717"/>
          <cell r="BG717"/>
          <cell r="BI717"/>
          <cell r="BL717"/>
          <cell r="BM717"/>
          <cell r="BN717"/>
          <cell r="BO717"/>
          <cell r="BP717"/>
          <cell r="BQ717"/>
          <cell r="BR717"/>
          <cell r="BS717"/>
          <cell r="BT717"/>
          <cell r="BU717"/>
          <cell r="BW717"/>
          <cell r="BX717"/>
          <cell r="BY717"/>
          <cell r="CA717"/>
          <cell r="CC717"/>
        </row>
        <row r="718">
          <cell r="B718"/>
          <cell r="C718"/>
          <cell r="M718">
            <v>0</v>
          </cell>
          <cell r="N718"/>
          <cell r="O718"/>
          <cell r="T718"/>
          <cell r="U718"/>
          <cell r="X718"/>
          <cell r="AA718"/>
          <cell r="AO718"/>
          <cell r="AP718"/>
          <cell r="AQ718"/>
          <cell r="AR718"/>
          <cell r="AS718"/>
          <cell r="AT718"/>
          <cell r="AX718"/>
          <cell r="AY718"/>
          <cell r="BG718"/>
          <cell r="BI718"/>
          <cell r="BL718"/>
          <cell r="BM718"/>
          <cell r="BN718"/>
          <cell r="BO718"/>
          <cell r="BP718"/>
          <cell r="BQ718"/>
          <cell r="BR718"/>
          <cell r="BS718"/>
          <cell r="BT718"/>
          <cell r="BU718"/>
          <cell r="BW718"/>
          <cell r="BX718"/>
          <cell r="BY718"/>
          <cell r="CA718"/>
          <cell r="CC718"/>
        </row>
        <row r="719">
          <cell r="B719"/>
          <cell r="C719"/>
          <cell r="M719">
            <v>0</v>
          </cell>
          <cell r="N719"/>
          <cell r="O719"/>
          <cell r="T719"/>
          <cell r="U719"/>
          <cell r="X719"/>
          <cell r="AA719"/>
          <cell r="AO719"/>
          <cell r="AP719"/>
          <cell r="AQ719"/>
          <cell r="AR719"/>
          <cell r="AS719"/>
          <cell r="AT719"/>
          <cell r="AX719"/>
          <cell r="AY719"/>
          <cell r="BG719"/>
          <cell r="BI719"/>
          <cell r="BL719"/>
          <cell r="BM719"/>
          <cell r="BN719"/>
          <cell r="BO719"/>
          <cell r="BP719"/>
          <cell r="BQ719"/>
          <cell r="BR719"/>
          <cell r="BS719"/>
          <cell r="BT719"/>
          <cell r="BU719"/>
          <cell r="BW719"/>
          <cell r="BX719"/>
          <cell r="BY719"/>
          <cell r="CA719"/>
          <cell r="CC719"/>
        </row>
        <row r="720">
          <cell r="B720"/>
          <cell r="C720"/>
          <cell r="M720">
            <v>0</v>
          </cell>
          <cell r="N720"/>
          <cell r="O720"/>
          <cell r="T720"/>
          <cell r="U720"/>
          <cell r="X720"/>
          <cell r="AA720"/>
          <cell r="AO720"/>
          <cell r="AP720"/>
          <cell r="AQ720"/>
          <cell r="AR720"/>
          <cell r="AS720"/>
          <cell r="AT720"/>
          <cell r="AX720"/>
          <cell r="AY720"/>
          <cell r="BG720"/>
          <cell r="BI720"/>
          <cell r="BL720"/>
          <cell r="BM720"/>
          <cell r="BN720"/>
          <cell r="BO720"/>
          <cell r="BP720"/>
          <cell r="BQ720"/>
          <cell r="BR720"/>
          <cell r="BS720"/>
          <cell r="BT720"/>
          <cell r="BU720"/>
          <cell r="BW720"/>
          <cell r="BX720"/>
          <cell r="BY720"/>
          <cell r="CA720"/>
          <cell r="CC720"/>
        </row>
        <row r="721">
          <cell r="B721"/>
          <cell r="C721"/>
          <cell r="M721">
            <v>0</v>
          </cell>
          <cell r="N721"/>
          <cell r="O721"/>
          <cell r="T721"/>
          <cell r="U721"/>
          <cell r="X721"/>
          <cell r="AA721"/>
          <cell r="AO721"/>
          <cell r="AP721"/>
          <cell r="AQ721"/>
          <cell r="AR721"/>
          <cell r="AS721"/>
          <cell r="AT721"/>
          <cell r="AX721"/>
          <cell r="AY721"/>
          <cell r="BG721"/>
          <cell r="BI721"/>
          <cell r="BL721"/>
          <cell r="BM721"/>
          <cell r="BN721"/>
          <cell r="BO721"/>
          <cell r="BP721"/>
          <cell r="BQ721"/>
          <cell r="BR721"/>
          <cell r="BS721"/>
          <cell r="BT721"/>
          <cell r="BU721"/>
          <cell r="BW721"/>
          <cell r="BX721"/>
          <cell r="BY721"/>
          <cell r="CA721"/>
          <cell r="CC721"/>
        </row>
        <row r="722">
          <cell r="B722"/>
          <cell r="C722"/>
          <cell r="M722">
            <v>0</v>
          </cell>
          <cell r="N722"/>
          <cell r="O722"/>
          <cell r="T722"/>
          <cell r="U722"/>
          <cell r="X722"/>
          <cell r="AA722"/>
          <cell r="AO722"/>
          <cell r="AP722"/>
          <cell r="AQ722"/>
          <cell r="AR722"/>
          <cell r="AS722"/>
          <cell r="AT722"/>
          <cell r="AX722"/>
          <cell r="AY722"/>
          <cell r="BG722"/>
          <cell r="BI722"/>
          <cell r="BL722"/>
          <cell r="BM722"/>
          <cell r="BN722"/>
          <cell r="BO722"/>
          <cell r="BP722"/>
          <cell r="BQ722"/>
          <cell r="BR722"/>
          <cell r="BS722"/>
          <cell r="BT722"/>
          <cell r="BU722"/>
          <cell r="BW722"/>
          <cell r="BX722"/>
          <cell r="BY722"/>
          <cell r="CA722"/>
          <cell r="CC722"/>
        </row>
        <row r="723">
          <cell r="B723"/>
          <cell r="C723"/>
          <cell r="M723">
            <v>0</v>
          </cell>
          <cell r="N723"/>
          <cell r="O723"/>
          <cell r="T723"/>
          <cell r="U723"/>
          <cell r="X723"/>
          <cell r="AA723"/>
          <cell r="AO723"/>
          <cell r="AP723"/>
          <cell r="AQ723"/>
          <cell r="AR723"/>
          <cell r="AS723"/>
          <cell r="AT723"/>
          <cell r="AX723"/>
          <cell r="AY723"/>
          <cell r="BG723"/>
          <cell r="BI723"/>
          <cell r="BL723"/>
          <cell r="BM723"/>
          <cell r="BN723"/>
          <cell r="BO723"/>
          <cell r="BP723"/>
          <cell r="BQ723"/>
          <cell r="BR723"/>
          <cell r="BS723"/>
          <cell r="BT723"/>
          <cell r="BU723"/>
          <cell r="BW723"/>
          <cell r="BX723"/>
          <cell r="BY723"/>
          <cell r="CA723"/>
          <cell r="CC723"/>
        </row>
        <row r="724">
          <cell r="B724"/>
          <cell r="C724"/>
          <cell r="M724">
            <v>0</v>
          </cell>
          <cell r="N724"/>
          <cell r="O724"/>
          <cell r="T724"/>
          <cell r="U724"/>
          <cell r="X724"/>
          <cell r="AA724"/>
          <cell r="AO724"/>
          <cell r="AP724"/>
          <cell r="AQ724"/>
          <cell r="AR724"/>
          <cell r="AS724"/>
          <cell r="AT724"/>
          <cell r="AX724"/>
          <cell r="AY724"/>
          <cell r="BG724"/>
          <cell r="BI724"/>
          <cell r="BL724"/>
          <cell r="BM724"/>
          <cell r="BN724"/>
          <cell r="BO724"/>
          <cell r="BP724"/>
          <cell r="BQ724"/>
          <cell r="BR724"/>
          <cell r="BS724"/>
          <cell r="BT724"/>
          <cell r="BU724"/>
          <cell r="BW724"/>
          <cell r="BX724"/>
          <cell r="BY724"/>
          <cell r="CA724"/>
          <cell r="CC724"/>
        </row>
        <row r="725">
          <cell r="B725"/>
          <cell r="C725"/>
          <cell r="M725">
            <v>0</v>
          </cell>
          <cell r="N725"/>
          <cell r="O725"/>
          <cell r="T725"/>
          <cell r="U725"/>
          <cell r="X725"/>
          <cell r="AA725"/>
          <cell r="AO725"/>
          <cell r="AP725"/>
          <cell r="AQ725"/>
          <cell r="AR725"/>
          <cell r="AS725"/>
          <cell r="AT725"/>
          <cell r="AX725"/>
          <cell r="AY725"/>
          <cell r="BG725"/>
          <cell r="BI725"/>
          <cell r="BL725"/>
          <cell r="BM725"/>
          <cell r="BN725"/>
          <cell r="BO725"/>
          <cell r="BP725"/>
          <cell r="BQ725"/>
          <cell r="BR725"/>
          <cell r="BS725"/>
          <cell r="BT725"/>
          <cell r="BU725"/>
          <cell r="BW725"/>
          <cell r="BX725"/>
          <cell r="BY725"/>
          <cell r="CA725"/>
          <cell r="CC725"/>
        </row>
        <row r="726">
          <cell r="B726"/>
          <cell r="C726"/>
          <cell r="M726">
            <v>0</v>
          </cell>
          <cell r="N726"/>
          <cell r="O726"/>
          <cell r="T726"/>
          <cell r="U726"/>
          <cell r="X726"/>
          <cell r="AA726"/>
          <cell r="AO726"/>
          <cell r="AP726"/>
          <cell r="AQ726"/>
          <cell r="AR726"/>
          <cell r="AS726"/>
          <cell r="AT726"/>
          <cell r="AX726"/>
          <cell r="AY726"/>
          <cell r="BG726"/>
          <cell r="BI726"/>
          <cell r="BL726"/>
          <cell r="BM726"/>
          <cell r="BN726"/>
          <cell r="BO726"/>
          <cell r="BP726"/>
          <cell r="BQ726"/>
          <cell r="BR726"/>
          <cell r="BS726"/>
          <cell r="BT726"/>
          <cell r="BU726"/>
          <cell r="BW726"/>
          <cell r="BX726"/>
          <cell r="BY726"/>
          <cell r="CA726"/>
          <cell r="CC726"/>
        </row>
        <row r="727">
          <cell r="B727"/>
          <cell r="C727"/>
          <cell r="M727">
            <v>0</v>
          </cell>
          <cell r="N727"/>
          <cell r="O727"/>
          <cell r="T727"/>
          <cell r="U727"/>
          <cell r="X727"/>
          <cell r="AA727"/>
          <cell r="AO727"/>
          <cell r="AP727"/>
          <cell r="AQ727"/>
          <cell r="AR727"/>
          <cell r="AS727"/>
          <cell r="AT727"/>
          <cell r="AX727"/>
          <cell r="AY727"/>
          <cell r="BG727"/>
          <cell r="BI727"/>
          <cell r="BL727"/>
          <cell r="BM727"/>
          <cell r="BN727"/>
          <cell r="BO727"/>
          <cell r="BP727"/>
          <cell r="BQ727"/>
          <cell r="BR727"/>
          <cell r="BS727"/>
          <cell r="BT727"/>
          <cell r="BU727"/>
          <cell r="BW727"/>
          <cell r="BX727"/>
          <cell r="BY727"/>
          <cell r="CA727"/>
          <cell r="CC727"/>
        </row>
        <row r="728">
          <cell r="B728"/>
          <cell r="C728"/>
          <cell r="M728">
            <v>0</v>
          </cell>
          <cell r="N728"/>
          <cell r="O728"/>
          <cell r="T728"/>
          <cell r="U728"/>
          <cell r="X728"/>
          <cell r="AA728"/>
          <cell r="AO728"/>
          <cell r="AP728"/>
          <cell r="AQ728"/>
          <cell r="AR728"/>
          <cell r="AS728"/>
          <cell r="AT728"/>
          <cell r="AX728"/>
          <cell r="AY728"/>
          <cell r="BG728"/>
          <cell r="BI728"/>
          <cell r="BL728"/>
          <cell r="BM728"/>
          <cell r="BN728"/>
          <cell r="BO728"/>
          <cell r="BP728"/>
          <cell r="BQ728"/>
          <cell r="BR728"/>
          <cell r="BS728"/>
          <cell r="BT728"/>
          <cell r="BU728"/>
          <cell r="BW728"/>
          <cell r="BX728"/>
          <cell r="BY728"/>
          <cell r="CA728"/>
          <cell r="CC728"/>
        </row>
        <row r="729">
          <cell r="B729"/>
          <cell r="C729"/>
          <cell r="M729">
            <v>0</v>
          </cell>
          <cell r="N729"/>
          <cell r="O729"/>
          <cell r="T729"/>
          <cell r="U729"/>
          <cell r="X729"/>
          <cell r="AA729"/>
          <cell r="AO729"/>
          <cell r="AP729"/>
          <cell r="AQ729"/>
          <cell r="AR729"/>
          <cell r="AS729"/>
          <cell r="AT729"/>
          <cell r="AX729"/>
          <cell r="AY729"/>
          <cell r="BG729"/>
          <cell r="BI729"/>
          <cell r="BL729"/>
          <cell r="BM729"/>
          <cell r="BN729"/>
          <cell r="BO729"/>
          <cell r="BP729"/>
          <cell r="BQ729"/>
          <cell r="BR729"/>
          <cell r="BS729"/>
          <cell r="BT729"/>
          <cell r="BU729"/>
          <cell r="BW729"/>
          <cell r="BX729"/>
          <cell r="BY729"/>
          <cell r="CA729"/>
          <cell r="CC729"/>
        </row>
        <row r="730">
          <cell r="B730"/>
          <cell r="C730"/>
          <cell r="M730">
            <v>0</v>
          </cell>
          <cell r="N730"/>
          <cell r="O730"/>
          <cell r="T730"/>
          <cell r="U730"/>
          <cell r="X730"/>
          <cell r="AA730"/>
          <cell r="AO730"/>
          <cell r="AP730"/>
          <cell r="AQ730"/>
          <cell r="AR730"/>
          <cell r="AS730"/>
          <cell r="AT730"/>
          <cell r="AX730"/>
          <cell r="AY730"/>
          <cell r="BG730"/>
          <cell r="BI730"/>
          <cell r="BL730"/>
          <cell r="BM730"/>
          <cell r="BN730"/>
          <cell r="BO730"/>
          <cell r="BP730"/>
          <cell r="BQ730"/>
          <cell r="BR730"/>
          <cell r="BS730"/>
          <cell r="BT730"/>
          <cell r="BU730"/>
          <cell r="BW730"/>
          <cell r="BX730"/>
          <cell r="BY730"/>
          <cell r="CA730"/>
          <cell r="CC730"/>
        </row>
        <row r="731">
          <cell r="B731"/>
          <cell r="C731"/>
          <cell r="M731">
            <v>0</v>
          </cell>
          <cell r="N731"/>
          <cell r="O731"/>
          <cell r="T731"/>
          <cell r="U731"/>
          <cell r="X731"/>
          <cell r="AA731"/>
          <cell r="AO731"/>
          <cell r="AP731"/>
          <cell r="AQ731"/>
          <cell r="AR731"/>
          <cell r="AS731"/>
          <cell r="AT731"/>
          <cell r="AX731"/>
          <cell r="AY731"/>
          <cell r="BG731"/>
          <cell r="BI731"/>
          <cell r="BL731"/>
          <cell r="BM731"/>
          <cell r="BN731"/>
          <cell r="BO731"/>
          <cell r="BP731"/>
          <cell r="BQ731"/>
          <cell r="BR731"/>
          <cell r="BS731"/>
          <cell r="BT731"/>
          <cell r="BU731"/>
          <cell r="BW731"/>
          <cell r="BX731"/>
          <cell r="BY731"/>
          <cell r="CA731"/>
          <cell r="CC731"/>
        </row>
        <row r="732">
          <cell r="B732"/>
          <cell r="C732"/>
          <cell r="M732">
            <v>0</v>
          </cell>
          <cell r="N732"/>
          <cell r="O732"/>
          <cell r="T732"/>
          <cell r="U732"/>
          <cell r="X732"/>
          <cell r="AA732"/>
          <cell r="AO732"/>
          <cell r="AP732"/>
          <cell r="AQ732"/>
          <cell r="AR732"/>
          <cell r="AS732"/>
          <cell r="AT732"/>
          <cell r="AX732"/>
          <cell r="AY732"/>
          <cell r="BG732"/>
          <cell r="BI732"/>
          <cell r="BL732"/>
          <cell r="BM732"/>
          <cell r="BN732"/>
          <cell r="BO732"/>
          <cell r="BP732"/>
          <cell r="BQ732"/>
          <cell r="BR732"/>
          <cell r="BS732"/>
          <cell r="BT732"/>
          <cell r="BU732"/>
          <cell r="BW732"/>
          <cell r="BX732"/>
          <cell r="BY732"/>
          <cell r="CA732"/>
          <cell r="CC732"/>
        </row>
        <row r="733">
          <cell r="B733"/>
          <cell r="C733"/>
          <cell r="M733">
            <v>0</v>
          </cell>
          <cell r="N733"/>
          <cell r="O733"/>
          <cell r="T733"/>
          <cell r="U733"/>
          <cell r="X733"/>
          <cell r="AA733"/>
          <cell r="AO733"/>
          <cell r="AP733"/>
          <cell r="AQ733"/>
          <cell r="AR733"/>
          <cell r="AS733"/>
          <cell r="AT733"/>
          <cell r="AX733"/>
          <cell r="AY733"/>
          <cell r="BG733"/>
          <cell r="BI733"/>
          <cell r="BL733"/>
          <cell r="BM733"/>
          <cell r="BN733"/>
          <cell r="BO733"/>
          <cell r="BP733"/>
          <cell r="BQ733"/>
          <cell r="BR733"/>
          <cell r="BS733"/>
          <cell r="BT733"/>
          <cell r="BU733"/>
          <cell r="BW733"/>
          <cell r="BX733"/>
          <cell r="BY733"/>
          <cell r="CA733"/>
          <cell r="CC733"/>
        </row>
        <row r="734">
          <cell r="B734"/>
          <cell r="C734"/>
          <cell r="M734">
            <v>0</v>
          </cell>
          <cell r="N734"/>
          <cell r="O734"/>
          <cell r="T734"/>
          <cell r="U734"/>
          <cell r="X734"/>
          <cell r="AA734"/>
          <cell r="AO734"/>
          <cell r="AP734"/>
          <cell r="AQ734"/>
          <cell r="AR734"/>
          <cell r="AS734"/>
          <cell r="AT734"/>
          <cell r="AX734"/>
          <cell r="AY734"/>
          <cell r="BG734"/>
          <cell r="BI734"/>
          <cell r="BL734"/>
          <cell r="BM734"/>
          <cell r="BN734"/>
          <cell r="BO734"/>
          <cell r="BP734"/>
          <cell r="BQ734"/>
          <cell r="BR734"/>
          <cell r="BS734"/>
          <cell r="BT734"/>
          <cell r="BU734"/>
          <cell r="BW734"/>
          <cell r="BX734"/>
          <cell r="BY734"/>
          <cell r="CA734"/>
          <cell r="CC734"/>
        </row>
        <row r="735">
          <cell r="B735"/>
          <cell r="C735"/>
          <cell r="M735">
            <v>0</v>
          </cell>
          <cell r="N735"/>
          <cell r="O735"/>
          <cell r="T735"/>
          <cell r="U735"/>
          <cell r="X735"/>
          <cell r="AA735"/>
          <cell r="AO735"/>
          <cell r="AP735"/>
          <cell r="AQ735"/>
          <cell r="AR735"/>
          <cell r="AS735"/>
          <cell r="AT735"/>
          <cell r="AX735"/>
          <cell r="AY735"/>
          <cell r="BG735"/>
          <cell r="BI735"/>
          <cell r="BL735"/>
          <cell r="BM735"/>
          <cell r="BN735"/>
          <cell r="BO735"/>
          <cell r="BP735"/>
          <cell r="BQ735"/>
          <cell r="BR735"/>
          <cell r="BS735"/>
          <cell r="BT735"/>
          <cell r="BU735"/>
          <cell r="BW735"/>
          <cell r="BX735"/>
          <cell r="BY735"/>
          <cell r="CA735"/>
          <cell r="CC735"/>
        </row>
        <row r="736">
          <cell r="B736"/>
          <cell r="C736"/>
          <cell r="M736">
            <v>0</v>
          </cell>
          <cell r="N736"/>
          <cell r="O736"/>
          <cell r="T736"/>
          <cell r="U736"/>
          <cell r="X736"/>
          <cell r="AA736"/>
          <cell r="AO736"/>
          <cell r="AP736"/>
          <cell r="AQ736"/>
          <cell r="AR736"/>
          <cell r="AS736"/>
          <cell r="AT736"/>
          <cell r="AX736"/>
          <cell r="AY736"/>
          <cell r="BG736"/>
          <cell r="BI736"/>
          <cell r="BL736"/>
          <cell r="BM736"/>
          <cell r="BN736"/>
          <cell r="BO736"/>
          <cell r="BP736"/>
          <cell r="BQ736"/>
          <cell r="BR736"/>
          <cell r="BS736"/>
          <cell r="BT736"/>
          <cell r="BU736"/>
          <cell r="BW736"/>
          <cell r="BX736"/>
          <cell r="BY736"/>
          <cell r="CA736"/>
          <cell r="CC736"/>
        </row>
        <row r="737">
          <cell r="B737"/>
          <cell r="C737"/>
          <cell r="M737">
            <v>0</v>
          </cell>
          <cell r="N737"/>
          <cell r="O737"/>
          <cell r="T737"/>
          <cell r="U737"/>
          <cell r="X737"/>
          <cell r="AA737"/>
          <cell r="AO737"/>
          <cell r="AP737"/>
          <cell r="AQ737"/>
          <cell r="AR737"/>
          <cell r="AS737"/>
          <cell r="AT737"/>
          <cell r="AX737"/>
          <cell r="AY737"/>
          <cell r="BG737"/>
          <cell r="BI737"/>
          <cell r="BL737"/>
          <cell r="BM737"/>
          <cell r="BN737"/>
          <cell r="BO737"/>
          <cell r="BP737"/>
          <cell r="BQ737"/>
          <cell r="BR737"/>
          <cell r="BS737"/>
          <cell r="BT737"/>
          <cell r="BU737"/>
          <cell r="BW737"/>
          <cell r="BX737"/>
          <cell r="BY737"/>
          <cell r="CA737"/>
          <cell r="CC737"/>
        </row>
        <row r="738">
          <cell r="B738"/>
          <cell r="C738"/>
          <cell r="M738">
            <v>0</v>
          </cell>
          <cell r="N738"/>
          <cell r="O738"/>
          <cell r="T738"/>
          <cell r="U738"/>
          <cell r="X738"/>
          <cell r="AA738"/>
          <cell r="AO738"/>
          <cell r="AP738"/>
          <cell r="AQ738"/>
          <cell r="AR738"/>
          <cell r="AS738"/>
          <cell r="AT738"/>
          <cell r="AX738"/>
          <cell r="AY738"/>
          <cell r="BG738"/>
          <cell r="BI738"/>
          <cell r="BL738"/>
          <cell r="BM738"/>
          <cell r="BN738"/>
          <cell r="BO738"/>
          <cell r="BP738"/>
          <cell r="BQ738"/>
          <cell r="BR738"/>
          <cell r="BS738"/>
          <cell r="BT738"/>
          <cell r="BU738"/>
          <cell r="BW738"/>
          <cell r="BX738"/>
          <cell r="BY738"/>
          <cell r="CA738"/>
          <cell r="CC738"/>
        </row>
        <row r="739">
          <cell r="B739"/>
          <cell r="C739"/>
          <cell r="M739">
            <v>0</v>
          </cell>
          <cell r="N739"/>
          <cell r="O739"/>
          <cell r="T739"/>
          <cell r="U739"/>
          <cell r="X739"/>
          <cell r="AA739"/>
          <cell r="AO739"/>
          <cell r="AP739"/>
          <cell r="AQ739"/>
          <cell r="AR739"/>
          <cell r="AS739"/>
          <cell r="AT739"/>
          <cell r="AX739"/>
          <cell r="AY739"/>
          <cell r="BG739"/>
          <cell r="BI739"/>
          <cell r="BL739"/>
          <cell r="BM739"/>
          <cell r="BN739"/>
          <cell r="BO739"/>
          <cell r="BP739"/>
          <cell r="BQ739"/>
          <cell r="BR739"/>
          <cell r="BS739"/>
          <cell r="BT739"/>
          <cell r="BU739"/>
          <cell r="BW739"/>
          <cell r="BX739"/>
          <cell r="BY739"/>
          <cell r="CA739"/>
          <cell r="CC739"/>
        </row>
        <row r="740">
          <cell r="B740"/>
          <cell r="C740"/>
          <cell r="M740">
            <v>0</v>
          </cell>
          <cell r="N740"/>
          <cell r="O740"/>
          <cell r="T740"/>
          <cell r="U740"/>
          <cell r="X740"/>
          <cell r="AA740"/>
          <cell r="AO740"/>
          <cell r="AP740"/>
          <cell r="AQ740"/>
          <cell r="AR740"/>
          <cell r="AS740"/>
          <cell r="AT740"/>
          <cell r="AX740"/>
          <cell r="AY740"/>
          <cell r="BG740"/>
          <cell r="BI740"/>
          <cell r="BL740"/>
          <cell r="BM740"/>
          <cell r="BN740"/>
          <cell r="BO740"/>
          <cell r="BP740"/>
          <cell r="BQ740"/>
          <cell r="BR740"/>
          <cell r="BS740"/>
          <cell r="BT740"/>
          <cell r="BU740"/>
          <cell r="BW740"/>
          <cell r="BX740"/>
          <cell r="BY740"/>
          <cell r="CA740"/>
          <cell r="CC740"/>
        </row>
        <row r="741">
          <cell r="B741"/>
          <cell r="C741"/>
          <cell r="M741">
            <v>0</v>
          </cell>
          <cell r="N741"/>
          <cell r="O741"/>
          <cell r="T741"/>
          <cell r="U741"/>
          <cell r="X741"/>
          <cell r="AA741"/>
          <cell r="AO741"/>
          <cell r="AP741"/>
          <cell r="AQ741"/>
          <cell r="AR741"/>
          <cell r="AS741"/>
          <cell r="AT741"/>
          <cell r="AX741"/>
          <cell r="AY741"/>
          <cell r="BG741"/>
          <cell r="BI741"/>
          <cell r="BL741"/>
          <cell r="BM741"/>
          <cell r="BN741"/>
          <cell r="BO741"/>
          <cell r="BP741"/>
          <cell r="BQ741"/>
          <cell r="BR741"/>
          <cell r="BS741"/>
          <cell r="BT741"/>
          <cell r="BU741"/>
          <cell r="BW741"/>
          <cell r="BX741"/>
          <cell r="BY741"/>
          <cell r="CA741"/>
          <cell r="CC741"/>
        </row>
        <row r="742">
          <cell r="B742"/>
          <cell r="C742"/>
          <cell r="M742">
            <v>0</v>
          </cell>
          <cell r="N742"/>
          <cell r="O742"/>
          <cell r="T742"/>
          <cell r="U742"/>
          <cell r="X742"/>
          <cell r="AA742"/>
          <cell r="AO742"/>
          <cell r="AP742"/>
          <cell r="AQ742"/>
          <cell r="AR742"/>
          <cell r="AS742"/>
          <cell r="AT742"/>
          <cell r="AX742"/>
          <cell r="AY742"/>
          <cell r="BG742"/>
          <cell r="BI742"/>
          <cell r="BL742"/>
          <cell r="BM742"/>
          <cell r="BN742"/>
          <cell r="BO742"/>
          <cell r="BP742"/>
          <cell r="BQ742"/>
          <cell r="BR742"/>
          <cell r="BS742"/>
          <cell r="BT742"/>
          <cell r="BU742"/>
          <cell r="BW742"/>
          <cell r="BX742"/>
          <cell r="BY742"/>
          <cell r="CA742"/>
          <cell r="CC742"/>
        </row>
        <row r="743">
          <cell r="B743"/>
          <cell r="C743"/>
          <cell r="M743">
            <v>0</v>
          </cell>
          <cell r="N743"/>
          <cell r="O743"/>
          <cell r="T743"/>
          <cell r="U743"/>
          <cell r="X743"/>
          <cell r="AA743"/>
          <cell r="AO743"/>
          <cell r="AP743"/>
          <cell r="AQ743"/>
          <cell r="AR743"/>
          <cell r="AS743"/>
          <cell r="AT743"/>
          <cell r="AX743"/>
          <cell r="AY743"/>
          <cell r="BG743"/>
          <cell r="BI743"/>
          <cell r="BL743"/>
          <cell r="BM743"/>
          <cell r="BN743"/>
          <cell r="BO743"/>
          <cell r="BP743"/>
          <cell r="BQ743"/>
          <cell r="BR743"/>
          <cell r="BS743"/>
          <cell r="BT743"/>
          <cell r="BU743"/>
          <cell r="BW743"/>
          <cell r="BX743"/>
          <cell r="BY743"/>
          <cell r="CA743"/>
          <cell r="CC743"/>
        </row>
        <row r="744">
          <cell r="B744"/>
          <cell r="C744"/>
          <cell r="M744">
            <v>0</v>
          </cell>
          <cell r="N744"/>
          <cell r="O744"/>
          <cell r="T744"/>
          <cell r="U744"/>
          <cell r="X744"/>
          <cell r="AA744"/>
          <cell r="AO744"/>
          <cell r="AP744"/>
          <cell r="AQ744"/>
          <cell r="AR744"/>
          <cell r="AS744"/>
          <cell r="AT744"/>
          <cell r="AX744"/>
          <cell r="AY744"/>
          <cell r="BG744"/>
          <cell r="BI744"/>
          <cell r="BL744"/>
          <cell r="BM744"/>
          <cell r="BN744"/>
          <cell r="BO744"/>
          <cell r="BP744"/>
          <cell r="BQ744"/>
          <cell r="BR744"/>
          <cell r="BS744"/>
          <cell r="BT744"/>
          <cell r="BU744"/>
          <cell r="BW744"/>
          <cell r="BX744"/>
          <cell r="BY744"/>
          <cell r="CA744"/>
          <cell r="CC744"/>
        </row>
        <row r="745">
          <cell r="B745"/>
          <cell r="C745"/>
          <cell r="M745">
            <v>0</v>
          </cell>
          <cell r="N745"/>
          <cell r="O745"/>
          <cell r="T745"/>
          <cell r="U745"/>
          <cell r="X745"/>
          <cell r="AA745"/>
          <cell r="AO745"/>
          <cell r="AP745"/>
          <cell r="AQ745"/>
          <cell r="AR745"/>
          <cell r="AS745"/>
          <cell r="AT745"/>
          <cell r="AX745"/>
          <cell r="AY745"/>
          <cell r="BG745"/>
          <cell r="BI745"/>
          <cell r="BL745"/>
          <cell r="BM745"/>
          <cell r="BN745"/>
          <cell r="BO745"/>
          <cell r="BP745"/>
          <cell r="BQ745"/>
          <cell r="BR745"/>
          <cell r="BS745"/>
          <cell r="BT745"/>
          <cell r="BU745"/>
          <cell r="BW745"/>
          <cell r="BX745"/>
          <cell r="BY745"/>
          <cell r="CA745"/>
          <cell r="CC745"/>
        </row>
        <row r="746">
          <cell r="B746"/>
          <cell r="C746"/>
          <cell r="M746">
            <v>0</v>
          </cell>
          <cell r="N746"/>
          <cell r="O746"/>
          <cell r="T746"/>
          <cell r="U746"/>
          <cell r="X746"/>
          <cell r="AA746"/>
          <cell r="AO746"/>
          <cell r="AP746"/>
          <cell r="AQ746"/>
          <cell r="AR746"/>
          <cell r="AS746"/>
          <cell r="AT746"/>
          <cell r="AX746"/>
          <cell r="AY746"/>
          <cell r="BG746"/>
          <cell r="BI746"/>
          <cell r="BL746"/>
          <cell r="BM746"/>
          <cell r="BN746"/>
          <cell r="BO746"/>
          <cell r="BP746"/>
          <cell r="BQ746"/>
          <cell r="BR746"/>
          <cell r="BS746"/>
          <cell r="BT746"/>
          <cell r="BU746"/>
          <cell r="BW746"/>
          <cell r="BX746"/>
          <cell r="BY746"/>
          <cell r="CA746"/>
          <cell r="CC746"/>
        </row>
        <row r="747">
          <cell r="B747"/>
          <cell r="C747"/>
          <cell r="M747">
            <v>0</v>
          </cell>
          <cell r="N747"/>
          <cell r="O747"/>
          <cell r="T747"/>
          <cell r="U747"/>
          <cell r="X747"/>
          <cell r="AA747"/>
          <cell r="AO747"/>
          <cell r="AP747"/>
          <cell r="AQ747"/>
          <cell r="AR747"/>
          <cell r="AS747"/>
          <cell r="AT747"/>
          <cell r="AX747"/>
          <cell r="AY747"/>
          <cell r="BG747"/>
          <cell r="BI747"/>
          <cell r="BL747"/>
          <cell r="BM747"/>
          <cell r="BN747"/>
          <cell r="BO747"/>
          <cell r="BP747"/>
          <cell r="BQ747"/>
          <cell r="BR747"/>
          <cell r="BS747"/>
          <cell r="BT747"/>
          <cell r="BU747"/>
          <cell r="BW747"/>
          <cell r="BX747"/>
          <cell r="BY747"/>
          <cell r="CA747"/>
          <cell r="CC747"/>
        </row>
        <row r="748">
          <cell r="B748"/>
          <cell r="C748"/>
          <cell r="M748">
            <v>0</v>
          </cell>
          <cell r="N748"/>
          <cell r="O748"/>
          <cell r="T748"/>
          <cell r="U748"/>
          <cell r="X748"/>
          <cell r="AA748"/>
          <cell r="AO748"/>
          <cell r="AP748"/>
          <cell r="AQ748"/>
          <cell r="AR748"/>
          <cell r="AS748"/>
          <cell r="AT748"/>
          <cell r="AX748"/>
          <cell r="AY748"/>
          <cell r="BG748"/>
          <cell r="BI748"/>
          <cell r="BL748"/>
          <cell r="BM748"/>
          <cell r="BN748"/>
          <cell r="BO748"/>
          <cell r="BP748"/>
          <cell r="BQ748"/>
          <cell r="BR748"/>
          <cell r="BS748"/>
          <cell r="BT748"/>
          <cell r="BU748"/>
          <cell r="BW748"/>
          <cell r="BX748"/>
          <cell r="BY748"/>
          <cell r="CA748"/>
          <cell r="CC748"/>
        </row>
        <row r="749">
          <cell r="B749"/>
          <cell r="C749"/>
          <cell r="M749">
            <v>0</v>
          </cell>
          <cell r="N749"/>
          <cell r="O749"/>
          <cell r="T749"/>
          <cell r="U749"/>
          <cell r="X749"/>
          <cell r="AA749"/>
          <cell r="AO749"/>
          <cell r="AP749"/>
          <cell r="AQ749"/>
          <cell r="AR749"/>
          <cell r="AS749"/>
          <cell r="AT749"/>
          <cell r="AX749"/>
          <cell r="AY749"/>
          <cell r="BG749"/>
          <cell r="BI749"/>
          <cell r="BL749"/>
          <cell r="BM749"/>
          <cell r="BN749"/>
          <cell r="BO749"/>
          <cell r="BP749"/>
          <cell r="BQ749"/>
          <cell r="BR749"/>
          <cell r="BS749"/>
          <cell r="BT749"/>
          <cell r="BU749"/>
          <cell r="BW749"/>
          <cell r="BX749"/>
          <cell r="BY749"/>
          <cell r="CA749"/>
          <cell r="CC749"/>
        </row>
        <row r="750">
          <cell r="B750"/>
          <cell r="C750"/>
          <cell r="M750">
            <v>0</v>
          </cell>
          <cell r="N750"/>
          <cell r="O750"/>
          <cell r="T750"/>
          <cell r="U750"/>
          <cell r="X750"/>
          <cell r="AA750"/>
          <cell r="AO750"/>
          <cell r="AP750"/>
          <cell r="AQ750"/>
          <cell r="AR750"/>
          <cell r="AS750"/>
          <cell r="AT750"/>
          <cell r="AX750"/>
          <cell r="AY750"/>
          <cell r="BG750"/>
          <cell r="BI750"/>
          <cell r="BL750"/>
          <cell r="BM750"/>
          <cell r="BN750"/>
          <cell r="BO750"/>
          <cell r="BP750"/>
          <cell r="BQ750"/>
          <cell r="BR750"/>
          <cell r="BS750"/>
          <cell r="BT750"/>
          <cell r="BU750"/>
          <cell r="BW750"/>
          <cell r="BX750"/>
          <cell r="BY750"/>
          <cell r="CA750"/>
          <cell r="CC750"/>
        </row>
        <row r="751">
          <cell r="B751"/>
          <cell r="C751"/>
          <cell r="M751">
            <v>0</v>
          </cell>
          <cell r="N751"/>
          <cell r="O751"/>
          <cell r="T751"/>
          <cell r="U751"/>
          <cell r="X751"/>
          <cell r="AA751"/>
          <cell r="AO751"/>
          <cell r="AP751"/>
          <cell r="AQ751"/>
          <cell r="AR751"/>
          <cell r="AS751"/>
          <cell r="AT751"/>
          <cell r="AX751"/>
          <cell r="AY751"/>
          <cell r="BG751"/>
          <cell r="BI751"/>
          <cell r="BL751"/>
          <cell r="BM751"/>
          <cell r="BN751"/>
          <cell r="BO751"/>
          <cell r="BP751"/>
          <cell r="BQ751"/>
          <cell r="BR751"/>
          <cell r="BS751"/>
          <cell r="BT751"/>
          <cell r="BU751"/>
          <cell r="BW751"/>
          <cell r="BX751"/>
          <cell r="BY751"/>
          <cell r="CA751"/>
          <cell r="CC751"/>
        </row>
        <row r="752">
          <cell r="B752"/>
          <cell r="C752"/>
          <cell r="M752">
            <v>0</v>
          </cell>
          <cell r="N752"/>
          <cell r="O752"/>
          <cell r="T752"/>
          <cell r="U752"/>
          <cell r="X752"/>
          <cell r="AA752"/>
          <cell r="AO752"/>
          <cell r="AP752"/>
          <cell r="AQ752"/>
          <cell r="AR752"/>
          <cell r="AS752"/>
          <cell r="AT752"/>
          <cell r="AX752"/>
          <cell r="AY752"/>
          <cell r="BG752"/>
          <cell r="BI752"/>
          <cell r="BL752"/>
          <cell r="BM752"/>
          <cell r="BN752"/>
          <cell r="BO752"/>
          <cell r="BP752"/>
          <cell r="BQ752"/>
          <cell r="BR752"/>
          <cell r="BS752"/>
          <cell r="BT752"/>
          <cell r="BU752"/>
          <cell r="BW752"/>
          <cell r="BX752"/>
          <cell r="BY752"/>
          <cell r="CA752"/>
          <cell r="CC752"/>
        </row>
        <row r="753">
          <cell r="B753"/>
          <cell r="C753"/>
          <cell r="M753">
            <v>0</v>
          </cell>
          <cell r="N753"/>
          <cell r="O753"/>
          <cell r="T753"/>
          <cell r="U753"/>
          <cell r="X753"/>
          <cell r="AA753"/>
          <cell r="AO753"/>
          <cell r="AP753"/>
          <cell r="AQ753"/>
          <cell r="AR753"/>
          <cell r="AS753"/>
          <cell r="AT753"/>
          <cell r="AX753"/>
          <cell r="AY753"/>
          <cell r="BG753"/>
          <cell r="BI753"/>
          <cell r="BL753"/>
          <cell r="BM753"/>
          <cell r="BN753"/>
          <cell r="BO753"/>
          <cell r="BP753"/>
          <cell r="BQ753"/>
          <cell r="BR753"/>
          <cell r="BS753"/>
          <cell r="BT753"/>
          <cell r="BU753"/>
          <cell r="BW753"/>
          <cell r="BX753"/>
          <cell r="BY753"/>
          <cell r="CA753"/>
          <cell r="CC753"/>
        </row>
        <row r="754">
          <cell r="B754"/>
          <cell r="C754"/>
          <cell r="M754">
            <v>0</v>
          </cell>
          <cell r="N754"/>
          <cell r="O754"/>
          <cell r="T754"/>
          <cell r="U754"/>
          <cell r="X754"/>
          <cell r="AA754"/>
          <cell r="AO754"/>
          <cell r="AP754"/>
          <cell r="AQ754"/>
          <cell r="AR754"/>
          <cell r="AS754"/>
          <cell r="AT754"/>
          <cell r="AX754"/>
          <cell r="AY754"/>
          <cell r="BG754"/>
          <cell r="BI754"/>
          <cell r="BL754"/>
          <cell r="BM754"/>
          <cell r="BN754"/>
          <cell r="BO754"/>
          <cell r="BP754"/>
          <cell r="BQ754"/>
          <cell r="BR754"/>
          <cell r="BS754"/>
          <cell r="BT754"/>
          <cell r="BU754"/>
          <cell r="BW754"/>
          <cell r="BX754"/>
          <cell r="BY754"/>
          <cell r="CA754"/>
          <cell r="CC754"/>
        </row>
        <row r="755">
          <cell r="B755"/>
          <cell r="C755"/>
          <cell r="M755">
            <v>0</v>
          </cell>
          <cell r="N755"/>
          <cell r="O755"/>
          <cell r="T755"/>
          <cell r="U755"/>
          <cell r="X755"/>
          <cell r="AA755"/>
          <cell r="AO755"/>
          <cell r="AP755"/>
          <cell r="AQ755"/>
          <cell r="AR755"/>
          <cell r="AS755"/>
          <cell r="AT755"/>
          <cell r="AX755"/>
          <cell r="AY755"/>
          <cell r="BG755"/>
          <cell r="BI755"/>
          <cell r="BL755"/>
          <cell r="BM755"/>
          <cell r="BN755"/>
          <cell r="BO755"/>
          <cell r="BP755"/>
          <cell r="BQ755"/>
          <cell r="BR755"/>
          <cell r="BS755"/>
          <cell r="BT755"/>
          <cell r="BU755"/>
          <cell r="BW755"/>
          <cell r="BX755"/>
          <cell r="BY755"/>
          <cell r="CA755"/>
          <cell r="CC755"/>
        </row>
        <row r="756">
          <cell r="B756"/>
          <cell r="C756"/>
          <cell r="M756">
            <v>0</v>
          </cell>
          <cell r="N756"/>
          <cell r="O756"/>
          <cell r="T756"/>
          <cell r="U756"/>
          <cell r="X756"/>
          <cell r="AA756"/>
          <cell r="AO756"/>
          <cell r="AP756"/>
          <cell r="AQ756"/>
          <cell r="AR756"/>
          <cell r="AS756"/>
          <cell r="AT756"/>
          <cell r="AX756"/>
          <cell r="AY756"/>
          <cell r="BG756"/>
          <cell r="BI756"/>
          <cell r="BL756"/>
          <cell r="BM756"/>
          <cell r="BN756"/>
          <cell r="BO756"/>
          <cell r="BP756"/>
          <cell r="BQ756"/>
          <cell r="BR756"/>
          <cell r="BS756"/>
          <cell r="BT756"/>
          <cell r="BU756"/>
          <cell r="BW756"/>
          <cell r="BX756"/>
          <cell r="BY756"/>
          <cell r="CA756"/>
          <cell r="CC756"/>
        </row>
        <row r="757">
          <cell r="B757"/>
          <cell r="C757"/>
          <cell r="M757">
            <v>0</v>
          </cell>
          <cell r="N757"/>
          <cell r="O757"/>
          <cell r="T757"/>
          <cell r="U757"/>
          <cell r="X757"/>
          <cell r="AA757"/>
          <cell r="AO757"/>
          <cell r="AP757"/>
          <cell r="AQ757"/>
          <cell r="AR757"/>
          <cell r="AS757"/>
          <cell r="AT757"/>
          <cell r="AX757"/>
          <cell r="AY757"/>
          <cell r="BG757"/>
          <cell r="BI757"/>
          <cell r="BL757"/>
          <cell r="BM757"/>
          <cell r="BN757"/>
          <cell r="BO757"/>
          <cell r="BP757"/>
          <cell r="BQ757"/>
          <cell r="BR757"/>
          <cell r="BS757"/>
          <cell r="BT757"/>
          <cell r="BU757"/>
          <cell r="BW757"/>
          <cell r="BX757"/>
          <cell r="BY757"/>
          <cell r="CA757"/>
          <cell r="CC757"/>
        </row>
        <row r="758">
          <cell r="B758"/>
          <cell r="C758"/>
          <cell r="M758">
            <v>0</v>
          </cell>
          <cell r="N758"/>
          <cell r="O758"/>
          <cell r="T758"/>
          <cell r="U758"/>
          <cell r="X758"/>
          <cell r="AA758"/>
          <cell r="AO758"/>
          <cell r="AP758"/>
          <cell r="AQ758"/>
          <cell r="AR758"/>
          <cell r="AS758"/>
          <cell r="AT758"/>
          <cell r="AX758"/>
          <cell r="AY758"/>
          <cell r="BG758"/>
          <cell r="BI758"/>
          <cell r="BL758"/>
          <cell r="BM758"/>
          <cell r="BN758"/>
          <cell r="BO758"/>
          <cell r="BP758"/>
          <cell r="BQ758"/>
          <cell r="BR758"/>
          <cell r="BS758"/>
          <cell r="BT758"/>
          <cell r="BU758"/>
          <cell r="BW758"/>
          <cell r="BX758"/>
          <cell r="BY758"/>
          <cell r="CA758"/>
          <cell r="CC758"/>
        </row>
        <row r="759">
          <cell r="B759"/>
          <cell r="C759"/>
          <cell r="M759">
            <v>0</v>
          </cell>
          <cell r="N759"/>
          <cell r="O759"/>
          <cell r="T759"/>
          <cell r="U759"/>
          <cell r="X759"/>
          <cell r="AA759"/>
          <cell r="AO759"/>
          <cell r="AP759"/>
          <cell r="AQ759"/>
          <cell r="AR759"/>
          <cell r="AS759"/>
          <cell r="AT759"/>
          <cell r="AX759"/>
          <cell r="AY759"/>
          <cell r="BG759"/>
          <cell r="BI759"/>
          <cell r="BL759"/>
          <cell r="BM759"/>
          <cell r="BN759"/>
          <cell r="BO759"/>
          <cell r="BP759"/>
          <cell r="BQ759"/>
          <cell r="BR759"/>
          <cell r="BS759"/>
          <cell r="BT759"/>
          <cell r="BU759"/>
          <cell r="BW759"/>
          <cell r="BX759"/>
          <cell r="BY759"/>
          <cell r="CA759"/>
          <cell r="CC759"/>
        </row>
        <row r="760">
          <cell r="B760"/>
          <cell r="C760"/>
          <cell r="M760">
            <v>0</v>
          </cell>
          <cell r="N760"/>
          <cell r="O760"/>
          <cell r="T760"/>
          <cell r="U760"/>
          <cell r="X760"/>
          <cell r="AA760"/>
          <cell r="AO760"/>
          <cell r="AP760"/>
          <cell r="AQ760"/>
          <cell r="AR760"/>
          <cell r="AS760"/>
          <cell r="AT760"/>
          <cell r="AX760"/>
          <cell r="AY760"/>
          <cell r="BG760"/>
          <cell r="BI760"/>
          <cell r="BL760"/>
          <cell r="BM760"/>
          <cell r="BN760"/>
          <cell r="BO760"/>
          <cell r="BP760"/>
          <cell r="BQ760"/>
          <cell r="BR760"/>
          <cell r="BS760"/>
          <cell r="BT760"/>
          <cell r="BU760"/>
          <cell r="BW760"/>
          <cell r="BX760"/>
          <cell r="BY760"/>
          <cell r="CA760"/>
          <cell r="CC760"/>
        </row>
        <row r="761">
          <cell r="B761"/>
          <cell r="C761"/>
          <cell r="M761">
            <v>0</v>
          </cell>
          <cell r="N761"/>
          <cell r="O761"/>
          <cell r="T761"/>
          <cell r="U761"/>
          <cell r="X761"/>
          <cell r="AA761"/>
          <cell r="AO761"/>
          <cell r="AP761"/>
          <cell r="AQ761"/>
          <cell r="AR761"/>
          <cell r="AS761"/>
          <cell r="AT761"/>
          <cell r="AX761"/>
          <cell r="AY761"/>
          <cell r="BG761"/>
          <cell r="BI761"/>
          <cell r="BL761"/>
          <cell r="BM761"/>
          <cell r="BN761"/>
          <cell r="BO761"/>
          <cell r="BP761"/>
          <cell r="BQ761"/>
          <cell r="BR761"/>
          <cell r="BS761"/>
          <cell r="BT761"/>
          <cell r="BU761"/>
          <cell r="BW761"/>
          <cell r="BX761"/>
          <cell r="BY761"/>
          <cell r="CA761"/>
          <cell r="CC761"/>
        </row>
        <row r="762">
          <cell r="B762"/>
          <cell r="C762"/>
          <cell r="M762">
            <v>0</v>
          </cell>
          <cell r="N762"/>
          <cell r="O762"/>
          <cell r="T762"/>
          <cell r="U762"/>
          <cell r="X762"/>
          <cell r="AA762"/>
          <cell r="AO762"/>
          <cell r="AP762"/>
          <cell r="AQ762"/>
          <cell r="AR762"/>
          <cell r="AS762"/>
          <cell r="AT762"/>
          <cell r="AX762"/>
          <cell r="AY762"/>
          <cell r="BG762"/>
          <cell r="BI762"/>
          <cell r="BL762"/>
          <cell r="BM762"/>
          <cell r="BN762"/>
          <cell r="BO762"/>
          <cell r="BP762"/>
          <cell r="BQ762"/>
          <cell r="BR762"/>
          <cell r="BS762"/>
          <cell r="BT762"/>
          <cell r="BU762"/>
          <cell r="BW762"/>
          <cell r="BX762"/>
          <cell r="BY762"/>
          <cell r="CA762"/>
          <cell r="CC762"/>
        </row>
        <row r="763">
          <cell r="B763"/>
          <cell r="C763"/>
          <cell r="M763">
            <v>0</v>
          </cell>
          <cell r="N763"/>
          <cell r="O763"/>
          <cell r="T763"/>
          <cell r="U763"/>
          <cell r="X763"/>
          <cell r="AA763"/>
          <cell r="AO763"/>
          <cell r="AP763"/>
          <cell r="AQ763"/>
          <cell r="AR763"/>
          <cell r="AS763"/>
          <cell r="AT763"/>
          <cell r="AX763"/>
          <cell r="AY763"/>
          <cell r="BG763"/>
          <cell r="BI763"/>
          <cell r="BL763"/>
          <cell r="BM763"/>
          <cell r="BN763"/>
          <cell r="BO763"/>
          <cell r="BP763"/>
          <cell r="BQ763"/>
          <cell r="BR763"/>
          <cell r="BS763"/>
          <cell r="BT763"/>
          <cell r="BU763"/>
          <cell r="BW763"/>
          <cell r="BX763"/>
          <cell r="BY763"/>
          <cell r="CA763"/>
          <cell r="CC763"/>
        </row>
        <row r="764">
          <cell r="B764"/>
          <cell r="C764"/>
          <cell r="M764">
            <v>0</v>
          </cell>
          <cell r="N764"/>
          <cell r="O764"/>
          <cell r="T764"/>
          <cell r="U764"/>
          <cell r="X764"/>
          <cell r="AA764"/>
          <cell r="AO764"/>
          <cell r="AP764"/>
          <cell r="AQ764"/>
          <cell r="AR764"/>
          <cell r="AS764"/>
          <cell r="AT764"/>
          <cell r="AX764"/>
          <cell r="AY764"/>
          <cell r="BG764"/>
          <cell r="BI764"/>
          <cell r="BL764"/>
          <cell r="BM764"/>
          <cell r="BN764"/>
          <cell r="BO764"/>
          <cell r="BP764"/>
          <cell r="BQ764"/>
          <cell r="BR764"/>
          <cell r="BS764"/>
          <cell r="BT764"/>
          <cell r="BU764"/>
          <cell r="BW764"/>
          <cell r="BX764"/>
          <cell r="BY764"/>
          <cell r="CA764"/>
          <cell r="CC764"/>
        </row>
        <row r="765">
          <cell r="B765"/>
          <cell r="C765"/>
          <cell r="M765">
            <v>0</v>
          </cell>
          <cell r="N765"/>
          <cell r="O765"/>
          <cell r="T765"/>
          <cell r="U765"/>
          <cell r="X765"/>
          <cell r="AA765"/>
          <cell r="AO765"/>
          <cell r="AP765"/>
          <cell r="AQ765"/>
          <cell r="AR765"/>
          <cell r="AS765"/>
          <cell r="AT765"/>
          <cell r="AX765"/>
          <cell r="AY765"/>
          <cell r="BG765"/>
          <cell r="BI765"/>
          <cell r="BL765"/>
          <cell r="BM765"/>
          <cell r="BN765"/>
          <cell r="BO765"/>
          <cell r="BP765"/>
          <cell r="BQ765"/>
          <cell r="BR765"/>
          <cell r="BS765"/>
          <cell r="BT765"/>
          <cell r="BU765"/>
          <cell r="BW765"/>
          <cell r="BX765"/>
          <cell r="BY765"/>
          <cell r="CA765"/>
          <cell r="CC765"/>
        </row>
        <row r="766">
          <cell r="B766"/>
          <cell r="C766"/>
          <cell r="M766">
            <v>0</v>
          </cell>
          <cell r="N766"/>
          <cell r="O766"/>
          <cell r="T766"/>
          <cell r="U766"/>
          <cell r="X766"/>
          <cell r="AA766"/>
          <cell r="AO766"/>
          <cell r="AP766"/>
          <cell r="AQ766"/>
          <cell r="AR766"/>
          <cell r="AS766"/>
          <cell r="AT766"/>
          <cell r="AX766"/>
          <cell r="AY766"/>
          <cell r="BG766"/>
          <cell r="BI766"/>
          <cell r="BL766"/>
          <cell r="BM766"/>
          <cell r="BN766"/>
          <cell r="BO766"/>
          <cell r="BP766"/>
          <cell r="BQ766"/>
          <cell r="BR766"/>
          <cell r="BS766"/>
          <cell r="BT766"/>
          <cell r="BU766"/>
          <cell r="BW766"/>
          <cell r="BX766"/>
          <cell r="BY766"/>
          <cell r="CA766"/>
          <cell r="CC766"/>
        </row>
        <row r="767">
          <cell r="B767"/>
          <cell r="C767"/>
          <cell r="M767">
            <v>0</v>
          </cell>
          <cell r="N767"/>
          <cell r="O767"/>
          <cell r="T767"/>
          <cell r="U767"/>
          <cell r="X767"/>
          <cell r="AA767"/>
          <cell r="AO767"/>
          <cell r="AP767"/>
          <cell r="AQ767"/>
          <cell r="AR767"/>
          <cell r="AS767"/>
          <cell r="AT767"/>
          <cell r="AX767"/>
          <cell r="AY767"/>
          <cell r="BG767"/>
          <cell r="BI767"/>
          <cell r="BL767"/>
          <cell r="BM767"/>
          <cell r="BN767"/>
          <cell r="BO767"/>
          <cell r="BP767"/>
          <cell r="BQ767"/>
          <cell r="BR767"/>
          <cell r="BS767"/>
          <cell r="BT767"/>
          <cell r="BU767"/>
          <cell r="BW767"/>
          <cell r="BX767"/>
          <cell r="BY767"/>
          <cell r="CA767"/>
          <cell r="CC767"/>
        </row>
        <row r="768">
          <cell r="B768"/>
          <cell r="C768"/>
          <cell r="M768">
            <v>0</v>
          </cell>
          <cell r="N768"/>
          <cell r="O768"/>
          <cell r="T768"/>
          <cell r="U768"/>
          <cell r="X768"/>
          <cell r="AA768"/>
          <cell r="AO768"/>
          <cell r="AP768"/>
          <cell r="AQ768"/>
          <cell r="AR768"/>
          <cell r="AS768"/>
          <cell r="AT768"/>
          <cell r="AX768"/>
          <cell r="AY768"/>
          <cell r="BG768"/>
          <cell r="BI768"/>
          <cell r="BL768"/>
          <cell r="BM768"/>
          <cell r="BN768"/>
          <cell r="BO768"/>
          <cell r="BP768"/>
          <cell r="BQ768"/>
          <cell r="BR768"/>
          <cell r="BS768"/>
          <cell r="BT768"/>
          <cell r="BU768"/>
          <cell r="BW768"/>
          <cell r="BX768"/>
          <cell r="BY768"/>
          <cell r="CA768"/>
          <cell r="CC768"/>
        </row>
        <row r="769">
          <cell r="B769"/>
          <cell r="C769"/>
          <cell r="M769">
            <v>0</v>
          </cell>
          <cell r="N769"/>
          <cell r="O769"/>
          <cell r="T769"/>
          <cell r="U769"/>
          <cell r="X769"/>
          <cell r="AA769"/>
          <cell r="AO769"/>
          <cell r="AP769"/>
          <cell r="AQ769"/>
          <cell r="AR769"/>
          <cell r="AS769"/>
          <cell r="AT769"/>
          <cell r="AX769"/>
          <cell r="AY769"/>
          <cell r="BG769"/>
          <cell r="BI769"/>
          <cell r="BL769"/>
          <cell r="BM769"/>
          <cell r="BN769"/>
          <cell r="BO769"/>
          <cell r="BP769"/>
          <cell r="BQ769"/>
          <cell r="BR769"/>
          <cell r="BS769"/>
          <cell r="BT769"/>
          <cell r="BU769"/>
          <cell r="BW769"/>
          <cell r="BX769"/>
          <cell r="BY769"/>
          <cell r="CA769"/>
          <cell r="CC769"/>
        </row>
        <row r="770">
          <cell r="B770"/>
          <cell r="C770"/>
          <cell r="M770">
            <v>0</v>
          </cell>
          <cell r="N770"/>
          <cell r="O770"/>
          <cell r="T770"/>
          <cell r="U770"/>
          <cell r="X770"/>
          <cell r="AA770"/>
          <cell r="AO770"/>
          <cell r="AP770"/>
          <cell r="AQ770"/>
          <cell r="AR770"/>
          <cell r="AS770"/>
          <cell r="AT770"/>
          <cell r="AX770"/>
          <cell r="AY770"/>
          <cell r="BG770"/>
          <cell r="BI770"/>
          <cell r="BL770"/>
          <cell r="BM770"/>
          <cell r="BN770"/>
          <cell r="BO770"/>
          <cell r="BP770"/>
          <cell r="BQ770"/>
          <cell r="BR770"/>
          <cell r="BS770"/>
          <cell r="BT770"/>
          <cell r="BU770"/>
          <cell r="BW770"/>
          <cell r="BX770"/>
          <cell r="BY770"/>
          <cell r="CA770"/>
          <cell r="CC770"/>
        </row>
        <row r="771">
          <cell r="B771"/>
          <cell r="C771"/>
          <cell r="M771">
            <v>0</v>
          </cell>
          <cell r="N771"/>
          <cell r="O771"/>
          <cell r="T771"/>
          <cell r="U771"/>
          <cell r="X771"/>
          <cell r="AA771"/>
          <cell r="AO771"/>
          <cell r="AP771"/>
          <cell r="AQ771"/>
          <cell r="AR771"/>
          <cell r="AS771"/>
          <cell r="AT771"/>
          <cell r="AX771"/>
          <cell r="AY771"/>
          <cell r="BG771"/>
          <cell r="BI771"/>
          <cell r="BL771"/>
          <cell r="BM771"/>
          <cell r="BN771"/>
          <cell r="BO771"/>
          <cell r="BP771"/>
          <cell r="BQ771"/>
          <cell r="BR771"/>
          <cell r="BS771"/>
          <cell r="BT771"/>
          <cell r="BU771"/>
          <cell r="BW771"/>
          <cell r="BX771"/>
          <cell r="BY771"/>
          <cell r="CA771"/>
          <cell r="CC771"/>
        </row>
        <row r="772">
          <cell r="B772"/>
          <cell r="C772"/>
          <cell r="M772">
            <v>0</v>
          </cell>
          <cell r="N772"/>
          <cell r="O772"/>
          <cell r="T772"/>
          <cell r="U772"/>
          <cell r="X772"/>
          <cell r="AA772"/>
          <cell r="AO772"/>
          <cell r="AP772"/>
          <cell r="AQ772"/>
          <cell r="AR772"/>
          <cell r="AS772"/>
          <cell r="AT772"/>
          <cell r="AX772"/>
          <cell r="AY772"/>
          <cell r="BG772"/>
          <cell r="BI772"/>
          <cell r="BL772"/>
          <cell r="BM772"/>
          <cell r="BN772"/>
          <cell r="BO772"/>
          <cell r="BP772"/>
          <cell r="BQ772"/>
          <cell r="BR772"/>
          <cell r="BS772"/>
          <cell r="BT772"/>
          <cell r="BU772"/>
          <cell r="BW772"/>
          <cell r="BX772"/>
          <cell r="BY772"/>
          <cell r="CA772"/>
          <cell r="CC772"/>
        </row>
        <row r="773">
          <cell r="B773"/>
          <cell r="C773"/>
          <cell r="M773">
            <v>0</v>
          </cell>
          <cell r="N773"/>
          <cell r="O773"/>
          <cell r="T773"/>
          <cell r="U773"/>
          <cell r="X773"/>
          <cell r="AA773"/>
          <cell r="AO773"/>
          <cell r="AP773"/>
          <cell r="AQ773"/>
          <cell r="AR773"/>
          <cell r="AS773"/>
          <cell r="AT773"/>
          <cell r="AX773"/>
          <cell r="AY773"/>
          <cell r="BG773"/>
          <cell r="BI773"/>
          <cell r="BL773"/>
          <cell r="BM773"/>
          <cell r="BN773"/>
          <cell r="BO773"/>
          <cell r="BP773"/>
          <cell r="BQ773"/>
          <cell r="BR773"/>
          <cell r="BS773"/>
          <cell r="BT773"/>
          <cell r="BU773"/>
          <cell r="BW773"/>
          <cell r="BX773"/>
          <cell r="BY773"/>
          <cell r="CA773"/>
          <cell r="CC773"/>
        </row>
        <row r="774">
          <cell r="B774"/>
          <cell r="C774"/>
          <cell r="M774">
            <v>0</v>
          </cell>
          <cell r="N774"/>
          <cell r="O774"/>
          <cell r="T774"/>
          <cell r="U774"/>
          <cell r="X774"/>
          <cell r="AA774"/>
          <cell r="AO774"/>
          <cell r="AP774"/>
          <cell r="AQ774"/>
          <cell r="AR774"/>
          <cell r="AS774"/>
          <cell r="AT774"/>
          <cell r="AX774"/>
          <cell r="AY774"/>
          <cell r="BG774"/>
          <cell r="BI774"/>
          <cell r="BL774"/>
          <cell r="BM774"/>
          <cell r="BN774"/>
          <cell r="BO774"/>
          <cell r="BP774"/>
          <cell r="BQ774"/>
          <cell r="BR774"/>
          <cell r="BS774"/>
          <cell r="BT774"/>
          <cell r="BU774"/>
          <cell r="BW774"/>
          <cell r="BX774"/>
          <cell r="BY774"/>
          <cell r="CA774"/>
          <cell r="CC774"/>
        </row>
        <row r="775">
          <cell r="B775"/>
          <cell r="C775"/>
          <cell r="M775">
            <v>0</v>
          </cell>
          <cell r="N775"/>
          <cell r="O775"/>
          <cell r="T775"/>
          <cell r="U775"/>
          <cell r="X775"/>
          <cell r="AA775"/>
          <cell r="AO775"/>
          <cell r="AP775"/>
          <cell r="AQ775"/>
          <cell r="AR775"/>
          <cell r="AS775"/>
          <cell r="AT775"/>
          <cell r="AX775"/>
          <cell r="AY775"/>
          <cell r="BG775"/>
          <cell r="BI775"/>
          <cell r="BL775"/>
          <cell r="BM775"/>
          <cell r="BN775"/>
          <cell r="BO775"/>
          <cell r="BP775"/>
          <cell r="BQ775"/>
          <cell r="BR775"/>
          <cell r="BS775"/>
          <cell r="BT775"/>
          <cell r="BU775"/>
          <cell r="BW775"/>
          <cell r="BX775"/>
          <cell r="BY775"/>
          <cell r="CA775"/>
          <cell r="CC775"/>
        </row>
        <row r="776">
          <cell r="B776"/>
          <cell r="C776"/>
          <cell r="M776">
            <v>0</v>
          </cell>
          <cell r="N776"/>
          <cell r="O776"/>
          <cell r="T776"/>
          <cell r="U776"/>
          <cell r="X776"/>
          <cell r="AA776"/>
          <cell r="AO776"/>
          <cell r="AP776"/>
          <cell r="AQ776"/>
          <cell r="AR776"/>
          <cell r="AS776"/>
          <cell r="AT776"/>
          <cell r="AX776"/>
          <cell r="AY776"/>
          <cell r="BG776"/>
          <cell r="BI776"/>
          <cell r="BL776"/>
          <cell r="BM776"/>
          <cell r="BN776"/>
          <cell r="BO776"/>
          <cell r="BP776"/>
          <cell r="BQ776"/>
          <cell r="BR776"/>
          <cell r="BS776"/>
          <cell r="BT776"/>
          <cell r="BU776"/>
          <cell r="BW776"/>
          <cell r="BX776"/>
          <cell r="BY776"/>
          <cell r="CA776"/>
          <cell r="CC776"/>
        </row>
        <row r="777">
          <cell r="B777"/>
          <cell r="C777"/>
          <cell r="M777">
            <v>0</v>
          </cell>
          <cell r="N777"/>
          <cell r="O777"/>
          <cell r="T777"/>
          <cell r="U777"/>
          <cell r="X777"/>
          <cell r="AA777"/>
          <cell r="AO777"/>
          <cell r="AP777"/>
          <cell r="AQ777"/>
          <cell r="AR777"/>
          <cell r="AS777"/>
          <cell r="AT777"/>
          <cell r="AX777"/>
          <cell r="AY777"/>
          <cell r="BG777"/>
          <cell r="BI777"/>
          <cell r="BL777"/>
          <cell r="BM777"/>
          <cell r="BN777"/>
          <cell r="BO777"/>
          <cell r="BP777"/>
          <cell r="BQ777"/>
          <cell r="BR777"/>
          <cell r="BS777"/>
          <cell r="BT777"/>
          <cell r="BU777"/>
          <cell r="BW777"/>
          <cell r="BX777"/>
          <cell r="BY777"/>
          <cell r="CA777"/>
          <cell r="CC777"/>
        </row>
        <row r="778">
          <cell r="B778"/>
          <cell r="C778"/>
          <cell r="M778">
            <v>0</v>
          </cell>
          <cell r="N778"/>
          <cell r="O778"/>
          <cell r="T778"/>
          <cell r="U778"/>
          <cell r="X778"/>
          <cell r="AA778"/>
          <cell r="AO778"/>
          <cell r="AP778"/>
          <cell r="AQ778"/>
          <cell r="AR778"/>
          <cell r="AS778"/>
          <cell r="AT778"/>
          <cell r="AX778"/>
          <cell r="AY778"/>
          <cell r="BG778"/>
          <cell r="BI778"/>
          <cell r="BL778"/>
          <cell r="BM778"/>
          <cell r="BN778"/>
          <cell r="BO778"/>
          <cell r="BP778"/>
          <cell r="BQ778"/>
          <cell r="BR778"/>
          <cell r="BS778"/>
          <cell r="BT778"/>
          <cell r="BU778"/>
          <cell r="BW778"/>
          <cell r="BX778"/>
          <cell r="BY778"/>
          <cell r="CA778"/>
          <cell r="CC778"/>
        </row>
        <row r="779">
          <cell r="B779"/>
          <cell r="C779"/>
          <cell r="M779">
            <v>0</v>
          </cell>
          <cell r="N779"/>
          <cell r="O779"/>
          <cell r="T779"/>
          <cell r="U779"/>
          <cell r="X779"/>
          <cell r="AA779"/>
          <cell r="AO779"/>
          <cell r="AP779"/>
          <cell r="AQ779"/>
          <cell r="AR779"/>
          <cell r="AS779"/>
          <cell r="AT779"/>
          <cell r="AX779"/>
          <cell r="AY779"/>
          <cell r="BG779"/>
          <cell r="BI779"/>
          <cell r="BL779"/>
          <cell r="BM779"/>
          <cell r="BN779"/>
          <cell r="BO779"/>
          <cell r="BP779"/>
          <cell r="BQ779"/>
          <cell r="BR779"/>
          <cell r="BS779"/>
          <cell r="BT779"/>
          <cell r="BU779"/>
          <cell r="BW779"/>
          <cell r="BX779"/>
          <cell r="BY779"/>
          <cell r="CA779"/>
          <cell r="CC779"/>
        </row>
        <row r="780">
          <cell r="B780"/>
          <cell r="C780"/>
          <cell r="M780">
            <v>0</v>
          </cell>
          <cell r="N780"/>
          <cell r="O780"/>
          <cell r="T780"/>
          <cell r="U780"/>
          <cell r="X780"/>
          <cell r="AA780"/>
          <cell r="AO780"/>
          <cell r="AP780"/>
          <cell r="AQ780"/>
          <cell r="AR780"/>
          <cell r="AS780"/>
          <cell r="AT780"/>
          <cell r="AX780"/>
          <cell r="AY780"/>
          <cell r="BG780"/>
          <cell r="BI780"/>
          <cell r="BL780"/>
          <cell r="BM780"/>
          <cell r="BN780"/>
          <cell r="BO780"/>
          <cell r="BP780"/>
          <cell r="BQ780"/>
          <cell r="BR780"/>
          <cell r="BS780"/>
          <cell r="BT780"/>
          <cell r="BU780"/>
          <cell r="BW780"/>
          <cell r="BX780"/>
          <cell r="BY780"/>
          <cell r="CA780"/>
          <cell r="CC780"/>
        </row>
        <row r="781">
          <cell r="B781"/>
          <cell r="C781"/>
          <cell r="M781">
            <v>0</v>
          </cell>
          <cell r="N781"/>
          <cell r="O781"/>
          <cell r="T781"/>
          <cell r="U781"/>
          <cell r="X781"/>
          <cell r="AA781"/>
          <cell r="AO781"/>
          <cell r="AP781"/>
          <cell r="AQ781"/>
          <cell r="AR781"/>
          <cell r="AS781"/>
          <cell r="AT781"/>
          <cell r="AX781"/>
          <cell r="AY781"/>
          <cell r="BG781"/>
          <cell r="BI781"/>
          <cell r="BL781"/>
          <cell r="BM781"/>
          <cell r="BN781"/>
          <cell r="BO781"/>
          <cell r="BP781"/>
          <cell r="BQ781"/>
          <cell r="BR781"/>
          <cell r="BS781"/>
          <cell r="BT781"/>
          <cell r="BU781"/>
          <cell r="BW781"/>
          <cell r="BX781"/>
          <cell r="BY781"/>
          <cell r="CA781"/>
          <cell r="CC781"/>
        </row>
        <row r="782">
          <cell r="B782"/>
          <cell r="C782"/>
          <cell r="M782">
            <v>0</v>
          </cell>
          <cell r="N782"/>
          <cell r="O782"/>
          <cell r="T782"/>
          <cell r="U782"/>
          <cell r="X782"/>
          <cell r="AA782"/>
          <cell r="AO782"/>
          <cell r="AP782"/>
          <cell r="AQ782"/>
          <cell r="AR782"/>
          <cell r="AS782"/>
          <cell r="AT782"/>
          <cell r="AX782"/>
          <cell r="AY782"/>
          <cell r="BG782"/>
          <cell r="BI782"/>
          <cell r="BL782"/>
          <cell r="BM782"/>
          <cell r="BN782"/>
          <cell r="BO782"/>
          <cell r="BP782"/>
          <cell r="BQ782"/>
          <cell r="BR782"/>
          <cell r="BS782"/>
          <cell r="BT782"/>
          <cell r="BU782"/>
          <cell r="BW782"/>
          <cell r="BX782"/>
          <cell r="BY782"/>
          <cell r="CA782"/>
          <cell r="CC782"/>
        </row>
        <row r="783">
          <cell r="B783"/>
          <cell r="C783"/>
          <cell r="M783">
            <v>0</v>
          </cell>
          <cell r="N783"/>
          <cell r="O783"/>
          <cell r="T783"/>
          <cell r="U783"/>
          <cell r="X783"/>
          <cell r="AA783"/>
          <cell r="AO783"/>
          <cell r="AP783"/>
          <cell r="AQ783"/>
          <cell r="AR783"/>
          <cell r="AS783"/>
          <cell r="AT783"/>
          <cell r="AX783"/>
          <cell r="AY783"/>
          <cell r="BG783"/>
          <cell r="BI783"/>
          <cell r="BL783"/>
          <cell r="BM783"/>
          <cell r="BN783"/>
          <cell r="BO783"/>
          <cell r="BP783"/>
          <cell r="BQ783"/>
          <cell r="BR783"/>
          <cell r="BS783"/>
          <cell r="BT783"/>
          <cell r="BU783"/>
          <cell r="BW783"/>
          <cell r="BX783"/>
          <cell r="BY783"/>
          <cell r="CA783"/>
          <cell r="CC783"/>
        </row>
        <row r="784">
          <cell r="B784"/>
          <cell r="C784"/>
          <cell r="M784">
            <v>0</v>
          </cell>
          <cell r="N784"/>
          <cell r="O784"/>
          <cell r="T784"/>
          <cell r="U784"/>
          <cell r="X784"/>
          <cell r="AA784"/>
          <cell r="AO784"/>
          <cell r="AP784"/>
          <cell r="AQ784"/>
          <cell r="AR784"/>
          <cell r="AS784"/>
          <cell r="AT784"/>
          <cell r="AX784"/>
          <cell r="AY784"/>
          <cell r="BG784"/>
          <cell r="BI784"/>
          <cell r="BL784"/>
          <cell r="BM784"/>
          <cell r="BN784"/>
          <cell r="BO784"/>
          <cell r="BP784"/>
          <cell r="BQ784"/>
          <cell r="BR784"/>
          <cell r="BS784"/>
          <cell r="BT784"/>
          <cell r="BU784"/>
          <cell r="BW784"/>
          <cell r="BX784"/>
          <cell r="BY784"/>
          <cell r="CA784"/>
          <cell r="CC784"/>
        </row>
        <row r="785">
          <cell r="B785"/>
          <cell r="C785"/>
          <cell r="M785">
            <v>0</v>
          </cell>
          <cell r="N785"/>
          <cell r="O785"/>
          <cell r="T785"/>
          <cell r="U785"/>
          <cell r="X785"/>
          <cell r="AA785"/>
          <cell r="AO785"/>
          <cell r="AP785"/>
          <cell r="AQ785"/>
          <cell r="AR785"/>
          <cell r="AS785"/>
          <cell r="AT785"/>
          <cell r="AX785"/>
          <cell r="AY785"/>
          <cell r="BG785"/>
          <cell r="BI785"/>
          <cell r="BL785"/>
          <cell r="BM785"/>
          <cell r="BN785"/>
          <cell r="BO785"/>
          <cell r="BP785"/>
          <cell r="BQ785"/>
          <cell r="BR785"/>
          <cell r="BS785"/>
          <cell r="BT785"/>
          <cell r="BU785"/>
          <cell r="BW785"/>
          <cell r="BX785"/>
          <cell r="BY785"/>
          <cell r="CA785"/>
          <cell r="CC785"/>
        </row>
        <row r="786">
          <cell r="B786"/>
          <cell r="C786"/>
          <cell r="M786">
            <v>0</v>
          </cell>
          <cell r="N786"/>
          <cell r="O786"/>
          <cell r="T786"/>
          <cell r="U786"/>
          <cell r="X786"/>
          <cell r="AA786"/>
          <cell r="AO786"/>
          <cell r="AP786"/>
          <cell r="AQ786"/>
          <cell r="AR786"/>
          <cell r="AS786"/>
          <cell r="AT786"/>
          <cell r="AX786"/>
          <cell r="AY786"/>
          <cell r="BG786"/>
          <cell r="BI786"/>
          <cell r="BL786"/>
          <cell r="BM786"/>
          <cell r="BN786"/>
          <cell r="BO786"/>
          <cell r="BP786"/>
          <cell r="BQ786"/>
          <cell r="BR786"/>
          <cell r="BS786"/>
          <cell r="BT786"/>
          <cell r="BU786"/>
          <cell r="BW786"/>
          <cell r="BX786"/>
          <cell r="BY786"/>
          <cell r="CA786"/>
          <cell r="CC786"/>
        </row>
        <row r="787">
          <cell r="B787"/>
          <cell r="C787"/>
          <cell r="M787">
            <v>0</v>
          </cell>
          <cell r="N787"/>
          <cell r="O787"/>
          <cell r="T787"/>
          <cell r="U787"/>
          <cell r="X787"/>
          <cell r="AA787"/>
          <cell r="AO787"/>
          <cell r="AP787"/>
          <cell r="AQ787"/>
          <cell r="AR787"/>
          <cell r="AS787"/>
          <cell r="AT787"/>
          <cell r="AX787"/>
          <cell r="AY787"/>
          <cell r="BG787"/>
          <cell r="BI787"/>
          <cell r="BL787"/>
          <cell r="BM787"/>
          <cell r="BN787"/>
          <cell r="BO787"/>
          <cell r="BP787"/>
          <cell r="BQ787"/>
          <cell r="BR787"/>
          <cell r="BS787"/>
          <cell r="BT787"/>
          <cell r="BU787"/>
          <cell r="BW787"/>
          <cell r="BX787"/>
          <cell r="BY787"/>
          <cell r="CA787"/>
          <cell r="CC787"/>
        </row>
        <row r="788">
          <cell r="B788"/>
          <cell r="C788"/>
          <cell r="M788">
            <v>0</v>
          </cell>
          <cell r="N788"/>
          <cell r="O788"/>
          <cell r="T788"/>
          <cell r="U788"/>
          <cell r="X788"/>
          <cell r="AA788"/>
          <cell r="AO788"/>
          <cell r="AP788"/>
          <cell r="AQ788"/>
          <cell r="AR788"/>
          <cell r="AS788"/>
          <cell r="AT788"/>
          <cell r="AX788"/>
          <cell r="AY788"/>
          <cell r="BG788"/>
          <cell r="BI788"/>
          <cell r="BL788"/>
          <cell r="BM788"/>
          <cell r="BN788"/>
          <cell r="BO788"/>
          <cell r="BP788"/>
          <cell r="BQ788"/>
          <cell r="BR788"/>
          <cell r="BS788"/>
          <cell r="BT788"/>
          <cell r="BU788"/>
          <cell r="BW788"/>
          <cell r="BX788"/>
          <cell r="BY788"/>
          <cell r="CA788"/>
          <cell r="CC788"/>
        </row>
        <row r="789">
          <cell r="B789"/>
          <cell r="C789"/>
          <cell r="M789">
            <v>0</v>
          </cell>
          <cell r="N789"/>
          <cell r="O789"/>
          <cell r="T789"/>
          <cell r="U789"/>
          <cell r="X789"/>
          <cell r="AA789"/>
          <cell r="AO789"/>
          <cell r="AP789"/>
          <cell r="AQ789"/>
          <cell r="AR789"/>
          <cell r="AS789"/>
          <cell r="AT789"/>
          <cell r="AX789"/>
          <cell r="AY789"/>
          <cell r="BG789"/>
          <cell r="BI789"/>
          <cell r="BL789"/>
          <cell r="BM789"/>
          <cell r="BN789"/>
          <cell r="BO789"/>
          <cell r="BP789"/>
          <cell r="BQ789"/>
          <cell r="BR789"/>
          <cell r="BS789"/>
          <cell r="BT789"/>
          <cell r="BU789"/>
          <cell r="BW789"/>
          <cell r="BX789"/>
          <cell r="BY789"/>
          <cell r="CA789"/>
          <cell r="CC789"/>
        </row>
        <row r="790">
          <cell r="B790"/>
          <cell r="C790"/>
          <cell r="M790">
            <v>0</v>
          </cell>
          <cell r="N790"/>
          <cell r="O790"/>
          <cell r="T790"/>
          <cell r="U790"/>
          <cell r="X790"/>
          <cell r="AA790"/>
          <cell r="AO790"/>
          <cell r="AP790"/>
          <cell r="AQ790"/>
          <cell r="AR790"/>
          <cell r="AS790"/>
          <cell r="AT790"/>
          <cell r="AX790"/>
          <cell r="AY790"/>
          <cell r="BG790"/>
          <cell r="BI790"/>
          <cell r="BL790"/>
          <cell r="BM790"/>
          <cell r="BN790"/>
          <cell r="BO790"/>
          <cell r="BP790"/>
          <cell r="BQ790"/>
          <cell r="BR790"/>
          <cell r="BS790"/>
          <cell r="BT790"/>
          <cell r="BU790"/>
          <cell r="BW790"/>
          <cell r="BX790"/>
          <cell r="BY790"/>
          <cell r="CA790"/>
          <cell r="CC790"/>
        </row>
        <row r="791">
          <cell r="B791"/>
          <cell r="C791"/>
          <cell r="M791">
            <v>0</v>
          </cell>
          <cell r="N791"/>
          <cell r="O791"/>
          <cell r="T791"/>
          <cell r="U791"/>
          <cell r="X791"/>
          <cell r="AA791"/>
          <cell r="AO791"/>
          <cell r="AP791"/>
          <cell r="AQ791"/>
          <cell r="AR791"/>
          <cell r="AS791"/>
          <cell r="AT791"/>
          <cell r="AX791"/>
          <cell r="AY791"/>
          <cell r="BG791"/>
          <cell r="BI791"/>
          <cell r="BL791"/>
          <cell r="BM791"/>
          <cell r="BN791"/>
          <cell r="BO791"/>
          <cell r="BP791"/>
          <cell r="BQ791"/>
          <cell r="BR791"/>
          <cell r="BS791"/>
          <cell r="BT791"/>
          <cell r="BU791"/>
          <cell r="BW791"/>
          <cell r="BX791"/>
          <cell r="BY791"/>
          <cell r="CA791"/>
          <cell r="CC791"/>
        </row>
        <row r="792">
          <cell r="B792"/>
          <cell r="C792"/>
          <cell r="M792">
            <v>0</v>
          </cell>
          <cell r="N792"/>
          <cell r="O792"/>
          <cell r="T792"/>
          <cell r="U792"/>
          <cell r="X792"/>
          <cell r="AA792"/>
          <cell r="AO792"/>
          <cell r="AP792"/>
          <cell r="AQ792"/>
          <cell r="AR792"/>
          <cell r="AS792"/>
          <cell r="AT792"/>
          <cell r="AX792"/>
          <cell r="AY792"/>
          <cell r="BG792"/>
          <cell r="BI792"/>
          <cell r="BL792"/>
          <cell r="BM792"/>
          <cell r="BN792"/>
          <cell r="BO792"/>
          <cell r="BP792"/>
          <cell r="BQ792"/>
          <cell r="BR792"/>
          <cell r="BS792"/>
          <cell r="BT792"/>
          <cell r="BU792"/>
          <cell r="BW792"/>
          <cell r="BX792"/>
          <cell r="BY792"/>
          <cell r="CA792"/>
          <cell r="CC792"/>
        </row>
        <row r="793">
          <cell r="B793"/>
          <cell r="C793"/>
          <cell r="M793">
            <v>0</v>
          </cell>
          <cell r="N793"/>
          <cell r="O793"/>
          <cell r="T793"/>
          <cell r="U793"/>
          <cell r="X793"/>
          <cell r="AA793"/>
          <cell r="AO793"/>
          <cell r="AP793"/>
          <cell r="AQ793"/>
          <cell r="AR793"/>
          <cell r="AS793"/>
          <cell r="AT793"/>
          <cell r="AX793"/>
          <cell r="AY793"/>
          <cell r="BG793"/>
          <cell r="BI793"/>
          <cell r="BL793"/>
          <cell r="BM793"/>
          <cell r="BN793"/>
          <cell r="BO793"/>
          <cell r="BP793"/>
          <cell r="BQ793"/>
          <cell r="BR793"/>
          <cell r="BS793"/>
          <cell r="BT793"/>
          <cell r="BU793"/>
          <cell r="BW793"/>
          <cell r="BX793"/>
          <cell r="BY793"/>
          <cell r="CA793"/>
          <cell r="CC793"/>
        </row>
        <row r="794">
          <cell r="B794"/>
          <cell r="C794"/>
          <cell r="M794">
            <v>0</v>
          </cell>
          <cell r="N794"/>
          <cell r="O794"/>
          <cell r="T794"/>
          <cell r="U794"/>
          <cell r="X794"/>
          <cell r="AA794"/>
          <cell r="AO794"/>
          <cell r="AP794"/>
          <cell r="AQ794"/>
          <cell r="AR794"/>
          <cell r="AS794"/>
          <cell r="AT794"/>
          <cell r="AX794"/>
          <cell r="AY794"/>
          <cell r="BG794"/>
          <cell r="BI794"/>
          <cell r="BL794"/>
          <cell r="BM794"/>
          <cell r="BN794"/>
          <cell r="BO794"/>
          <cell r="BP794"/>
          <cell r="BQ794"/>
          <cell r="BR794"/>
          <cell r="BS794"/>
          <cell r="BT794"/>
          <cell r="BU794"/>
          <cell r="BW794"/>
          <cell r="BX794"/>
          <cell r="BY794"/>
          <cell r="CA794"/>
          <cell r="CC794"/>
        </row>
        <row r="795">
          <cell r="B795"/>
          <cell r="C795"/>
          <cell r="M795">
            <v>0</v>
          </cell>
          <cell r="N795"/>
          <cell r="O795"/>
          <cell r="T795"/>
          <cell r="U795"/>
          <cell r="X795"/>
          <cell r="AA795"/>
          <cell r="AO795"/>
          <cell r="AP795"/>
          <cell r="AQ795"/>
          <cell r="AR795"/>
          <cell r="AS795"/>
          <cell r="AT795"/>
          <cell r="AX795"/>
          <cell r="AY795"/>
          <cell r="BG795"/>
          <cell r="BI795"/>
          <cell r="BL795"/>
          <cell r="BM795"/>
          <cell r="BN795"/>
          <cell r="BO795"/>
          <cell r="BP795"/>
          <cell r="BQ795"/>
          <cell r="BR795"/>
          <cell r="BS795"/>
          <cell r="BT795"/>
          <cell r="BU795"/>
          <cell r="BW795"/>
          <cell r="BX795"/>
          <cell r="BY795"/>
          <cell r="CA795"/>
          <cell r="CC795"/>
        </row>
        <row r="796">
          <cell r="B796"/>
          <cell r="C796"/>
          <cell r="M796">
            <v>0</v>
          </cell>
          <cell r="N796"/>
          <cell r="O796"/>
          <cell r="T796"/>
          <cell r="U796"/>
          <cell r="X796"/>
          <cell r="AA796"/>
          <cell r="AO796"/>
          <cell r="AP796"/>
          <cell r="AQ796"/>
          <cell r="AR796"/>
          <cell r="AS796"/>
          <cell r="AT796"/>
          <cell r="AX796"/>
          <cell r="AY796"/>
          <cell r="BG796"/>
          <cell r="BI796"/>
          <cell r="BL796"/>
          <cell r="BM796"/>
          <cell r="BN796"/>
          <cell r="BO796"/>
          <cell r="BP796"/>
          <cell r="BQ796"/>
          <cell r="BR796"/>
          <cell r="BS796"/>
          <cell r="BT796"/>
          <cell r="BU796"/>
          <cell r="BW796"/>
          <cell r="BX796"/>
          <cell r="BY796"/>
          <cell r="CA796"/>
          <cell r="CC796"/>
        </row>
        <row r="797">
          <cell r="B797"/>
          <cell r="C797"/>
          <cell r="M797">
            <v>0</v>
          </cell>
          <cell r="N797"/>
          <cell r="O797"/>
          <cell r="T797"/>
          <cell r="U797"/>
          <cell r="X797"/>
          <cell r="AA797"/>
          <cell r="AO797"/>
          <cell r="AP797"/>
          <cell r="AQ797"/>
          <cell r="AR797"/>
          <cell r="AS797"/>
          <cell r="AT797"/>
          <cell r="AX797"/>
          <cell r="AY797"/>
          <cell r="BG797"/>
          <cell r="BI797"/>
          <cell r="BL797"/>
          <cell r="BM797"/>
          <cell r="BN797"/>
          <cell r="BO797"/>
          <cell r="BP797"/>
          <cell r="BQ797"/>
          <cell r="BR797"/>
          <cell r="BS797"/>
          <cell r="BT797"/>
          <cell r="BU797"/>
          <cell r="BW797"/>
          <cell r="BX797"/>
          <cell r="BY797"/>
          <cell r="CA797"/>
          <cell r="CC797"/>
        </row>
        <row r="798">
          <cell r="B798"/>
          <cell r="C798"/>
          <cell r="M798">
            <v>0</v>
          </cell>
          <cell r="N798"/>
          <cell r="O798"/>
          <cell r="T798"/>
          <cell r="U798"/>
          <cell r="X798"/>
          <cell r="AA798"/>
          <cell r="AO798"/>
          <cell r="AP798"/>
          <cell r="AQ798"/>
          <cell r="AR798"/>
          <cell r="AS798"/>
          <cell r="AT798"/>
          <cell r="AX798"/>
          <cell r="AY798"/>
          <cell r="BG798"/>
          <cell r="BI798"/>
          <cell r="BL798"/>
          <cell r="BM798"/>
          <cell r="BN798"/>
          <cell r="BO798"/>
          <cell r="BP798"/>
          <cell r="BQ798"/>
          <cell r="BR798"/>
          <cell r="BS798"/>
          <cell r="BT798"/>
          <cell r="BU798"/>
          <cell r="BW798"/>
          <cell r="BX798"/>
          <cell r="BY798"/>
          <cell r="CA798"/>
          <cell r="CC798"/>
        </row>
        <row r="799">
          <cell r="B799"/>
          <cell r="C799"/>
          <cell r="M799">
            <v>0</v>
          </cell>
          <cell r="N799"/>
          <cell r="O799"/>
          <cell r="T799"/>
          <cell r="U799"/>
          <cell r="X799"/>
          <cell r="AA799"/>
          <cell r="AO799"/>
          <cell r="AP799"/>
          <cell r="AQ799"/>
          <cell r="AR799"/>
          <cell r="AS799"/>
          <cell r="AT799"/>
          <cell r="AX799"/>
          <cell r="AY799"/>
          <cell r="BG799"/>
          <cell r="BI799"/>
          <cell r="BL799"/>
          <cell r="BM799"/>
          <cell r="BN799"/>
          <cell r="BO799"/>
          <cell r="BP799"/>
          <cell r="BQ799"/>
          <cell r="BR799"/>
          <cell r="BS799"/>
          <cell r="BT799"/>
          <cell r="BU799"/>
          <cell r="BW799"/>
          <cell r="BX799"/>
          <cell r="BY799"/>
          <cell r="CA799"/>
          <cell r="CC799"/>
        </row>
        <row r="800">
          <cell r="B800"/>
          <cell r="C800"/>
          <cell r="M800">
            <v>0</v>
          </cell>
          <cell r="N800"/>
          <cell r="O800"/>
          <cell r="T800"/>
          <cell r="U800"/>
          <cell r="X800"/>
          <cell r="AA800"/>
          <cell r="AO800"/>
          <cell r="AP800"/>
          <cell r="AQ800"/>
          <cell r="AR800"/>
          <cell r="AS800"/>
          <cell r="AT800"/>
          <cell r="AX800"/>
          <cell r="AY800"/>
          <cell r="BG800"/>
          <cell r="BI800"/>
          <cell r="BL800"/>
          <cell r="BM800"/>
          <cell r="BN800"/>
          <cell r="BO800"/>
          <cell r="BP800"/>
          <cell r="BQ800"/>
          <cell r="BR800"/>
          <cell r="BS800"/>
          <cell r="BT800"/>
          <cell r="BU800"/>
          <cell r="BW800"/>
          <cell r="BX800"/>
          <cell r="BY800"/>
          <cell r="CA800"/>
          <cell r="CC800"/>
        </row>
        <row r="801">
          <cell r="B801"/>
          <cell r="C801"/>
          <cell r="M801">
            <v>0</v>
          </cell>
          <cell r="N801"/>
          <cell r="O801"/>
          <cell r="T801"/>
          <cell r="U801"/>
          <cell r="X801"/>
          <cell r="AA801"/>
          <cell r="AO801"/>
          <cell r="AP801"/>
          <cell r="AQ801"/>
          <cell r="AR801"/>
          <cell r="AS801"/>
          <cell r="AT801"/>
          <cell r="AX801"/>
          <cell r="AY801"/>
          <cell r="BG801"/>
          <cell r="BI801"/>
          <cell r="BL801"/>
          <cell r="BM801"/>
          <cell r="BN801"/>
          <cell r="BO801"/>
          <cell r="BP801"/>
          <cell r="BQ801"/>
          <cell r="BR801"/>
          <cell r="BS801"/>
          <cell r="BT801"/>
          <cell r="BU801"/>
          <cell r="BW801"/>
          <cell r="BX801"/>
          <cell r="BY801"/>
          <cell r="CA801"/>
          <cell r="CC801"/>
        </row>
        <row r="802">
          <cell r="B802"/>
          <cell r="C802"/>
          <cell r="M802">
            <v>0</v>
          </cell>
          <cell r="N802"/>
          <cell r="O802"/>
          <cell r="T802"/>
          <cell r="U802"/>
          <cell r="X802"/>
          <cell r="AA802"/>
          <cell r="AO802"/>
          <cell r="AP802"/>
          <cell r="AQ802"/>
          <cell r="AR802"/>
          <cell r="AS802"/>
          <cell r="AT802"/>
          <cell r="AX802"/>
          <cell r="AY802"/>
          <cell r="BG802"/>
          <cell r="BI802"/>
          <cell r="BL802"/>
          <cell r="BM802"/>
          <cell r="BN802"/>
          <cell r="BO802"/>
          <cell r="BP802"/>
          <cell r="BQ802"/>
          <cell r="BR802"/>
          <cell r="BS802"/>
          <cell r="BT802"/>
          <cell r="BU802"/>
          <cell r="BW802"/>
          <cell r="BX802"/>
          <cell r="BY802"/>
          <cell r="CA802"/>
          <cell r="CC802"/>
        </row>
        <row r="803">
          <cell r="B803"/>
          <cell r="C803"/>
          <cell r="M803">
            <v>0</v>
          </cell>
          <cell r="N803"/>
          <cell r="O803"/>
          <cell r="T803"/>
          <cell r="U803"/>
          <cell r="X803"/>
          <cell r="AA803"/>
          <cell r="AO803"/>
          <cell r="AP803"/>
          <cell r="AQ803"/>
          <cell r="AR803"/>
          <cell r="AS803"/>
          <cell r="AT803"/>
          <cell r="AX803"/>
          <cell r="AY803"/>
          <cell r="BG803"/>
          <cell r="BI803"/>
          <cell r="BL803"/>
          <cell r="BM803"/>
          <cell r="BN803"/>
          <cell r="BO803"/>
          <cell r="BP803"/>
          <cell r="BQ803"/>
          <cell r="BR803"/>
          <cell r="BS803"/>
          <cell r="BT803"/>
          <cell r="BU803"/>
          <cell r="BW803"/>
          <cell r="BX803"/>
          <cell r="BY803"/>
          <cell r="CA803"/>
          <cell r="CC803"/>
        </row>
        <row r="804">
          <cell r="B804"/>
          <cell r="C804"/>
          <cell r="M804">
            <v>0</v>
          </cell>
          <cell r="N804"/>
          <cell r="O804"/>
          <cell r="T804"/>
          <cell r="U804"/>
          <cell r="X804"/>
          <cell r="AA804"/>
          <cell r="AO804"/>
          <cell r="AP804"/>
          <cell r="AQ804"/>
          <cell r="AR804"/>
          <cell r="AS804"/>
          <cell r="AT804"/>
          <cell r="AX804"/>
          <cell r="AY804"/>
          <cell r="BG804"/>
          <cell r="BI804"/>
          <cell r="BL804"/>
          <cell r="BM804"/>
          <cell r="BN804"/>
          <cell r="BO804"/>
          <cell r="BP804"/>
          <cell r="BQ804"/>
          <cell r="BR804"/>
          <cell r="BS804"/>
          <cell r="BT804"/>
          <cell r="BU804"/>
          <cell r="BW804"/>
          <cell r="BX804"/>
          <cell r="BY804"/>
          <cell r="CA804"/>
          <cell r="CC804"/>
        </row>
        <row r="805">
          <cell r="B805"/>
          <cell r="C805"/>
          <cell r="M805">
            <v>0</v>
          </cell>
          <cell r="N805"/>
          <cell r="O805"/>
          <cell r="T805"/>
          <cell r="U805"/>
          <cell r="X805"/>
          <cell r="AA805"/>
          <cell r="AO805"/>
          <cell r="AP805"/>
          <cell r="AQ805"/>
          <cell r="AR805"/>
          <cell r="AS805"/>
          <cell r="AT805"/>
          <cell r="AX805"/>
          <cell r="AY805"/>
          <cell r="BG805"/>
          <cell r="BI805"/>
          <cell r="BL805"/>
          <cell r="BM805"/>
          <cell r="BN805"/>
          <cell r="BO805"/>
          <cell r="BP805"/>
          <cell r="BQ805"/>
          <cell r="BR805"/>
          <cell r="BS805"/>
          <cell r="BT805"/>
          <cell r="BU805"/>
          <cell r="BW805"/>
          <cell r="BX805"/>
          <cell r="BY805"/>
          <cell r="CA805"/>
          <cell r="CC805"/>
        </row>
        <row r="806">
          <cell r="B806"/>
          <cell r="C806"/>
          <cell r="M806">
            <v>0</v>
          </cell>
          <cell r="N806"/>
          <cell r="O806"/>
          <cell r="T806"/>
          <cell r="U806"/>
          <cell r="X806"/>
          <cell r="AA806"/>
          <cell r="AO806"/>
          <cell r="AP806"/>
          <cell r="AQ806"/>
          <cell r="AR806"/>
          <cell r="AS806"/>
          <cell r="AT806"/>
          <cell r="AX806"/>
          <cell r="AY806"/>
          <cell r="BG806"/>
          <cell r="BI806"/>
          <cell r="BL806"/>
          <cell r="BM806"/>
          <cell r="BN806"/>
          <cell r="BO806"/>
          <cell r="BP806"/>
          <cell r="BQ806"/>
          <cell r="BR806"/>
          <cell r="BS806"/>
          <cell r="BT806"/>
          <cell r="BU806"/>
          <cell r="BW806"/>
          <cell r="BX806"/>
          <cell r="BY806"/>
          <cell r="CA806"/>
          <cell r="CC806"/>
        </row>
        <row r="807">
          <cell r="B807"/>
          <cell r="C807"/>
          <cell r="M807">
            <v>0</v>
          </cell>
          <cell r="N807"/>
          <cell r="O807"/>
          <cell r="T807"/>
          <cell r="U807"/>
          <cell r="X807"/>
          <cell r="AA807"/>
          <cell r="AO807"/>
          <cell r="AP807"/>
          <cell r="AQ807"/>
          <cell r="AR807"/>
          <cell r="AS807"/>
          <cell r="AT807"/>
          <cell r="AX807"/>
          <cell r="AY807"/>
          <cell r="BG807"/>
          <cell r="BI807"/>
          <cell r="BL807"/>
          <cell r="BM807"/>
          <cell r="BN807"/>
          <cell r="BO807"/>
          <cell r="BP807"/>
          <cell r="BQ807"/>
          <cell r="BR807"/>
          <cell r="BS807"/>
          <cell r="BT807"/>
          <cell r="BU807"/>
          <cell r="BW807"/>
          <cell r="BX807"/>
          <cell r="BY807"/>
          <cell r="CA807"/>
          <cell r="CC807"/>
        </row>
        <row r="808">
          <cell r="B808"/>
          <cell r="C808"/>
          <cell r="M808">
            <v>0</v>
          </cell>
          <cell r="N808"/>
          <cell r="O808"/>
          <cell r="T808"/>
          <cell r="U808"/>
          <cell r="X808"/>
          <cell r="AA808"/>
          <cell r="AO808"/>
          <cell r="AP808"/>
          <cell r="AQ808"/>
          <cell r="AR808"/>
          <cell r="AS808"/>
          <cell r="AT808"/>
          <cell r="AX808"/>
          <cell r="AY808"/>
          <cell r="BG808"/>
          <cell r="BI808"/>
          <cell r="BL808"/>
          <cell r="BM808"/>
          <cell r="BN808"/>
          <cell r="BO808"/>
          <cell r="BP808"/>
          <cell r="BQ808"/>
          <cell r="BR808"/>
          <cell r="BS808"/>
          <cell r="BT808"/>
          <cell r="BU808"/>
          <cell r="BW808"/>
          <cell r="BX808"/>
          <cell r="BY808"/>
          <cell r="CA808"/>
          <cell r="CC808"/>
        </row>
        <row r="809">
          <cell r="B809"/>
          <cell r="C809"/>
          <cell r="M809">
            <v>0</v>
          </cell>
          <cell r="N809"/>
          <cell r="O809"/>
          <cell r="T809"/>
          <cell r="U809"/>
          <cell r="X809"/>
          <cell r="AA809"/>
          <cell r="AO809"/>
          <cell r="AP809"/>
          <cell r="AQ809"/>
          <cell r="AR809"/>
          <cell r="AS809"/>
          <cell r="AT809"/>
          <cell r="AX809"/>
          <cell r="AY809"/>
          <cell r="BG809"/>
          <cell r="BI809"/>
          <cell r="BL809"/>
          <cell r="BM809"/>
          <cell r="BN809"/>
          <cell r="BO809"/>
          <cell r="BP809"/>
          <cell r="BQ809"/>
          <cell r="BR809"/>
          <cell r="BS809"/>
          <cell r="BT809"/>
          <cell r="BU809"/>
          <cell r="BW809"/>
          <cell r="BX809"/>
          <cell r="BY809"/>
          <cell r="CA809"/>
          <cell r="CC809"/>
        </row>
        <row r="810">
          <cell r="B810"/>
          <cell r="C810"/>
          <cell r="M810">
            <v>0</v>
          </cell>
          <cell r="N810"/>
          <cell r="O810"/>
          <cell r="T810"/>
          <cell r="U810"/>
          <cell r="X810"/>
          <cell r="AA810"/>
          <cell r="AO810"/>
          <cell r="AP810"/>
          <cell r="AQ810"/>
          <cell r="AR810"/>
          <cell r="AS810"/>
          <cell r="AT810"/>
          <cell r="AX810"/>
          <cell r="AY810"/>
          <cell r="BG810"/>
          <cell r="BI810"/>
          <cell r="BL810"/>
          <cell r="BM810"/>
          <cell r="BN810"/>
          <cell r="BO810"/>
          <cell r="BP810"/>
          <cell r="BQ810"/>
          <cell r="BR810"/>
          <cell r="BS810"/>
          <cell r="BT810"/>
          <cell r="BU810"/>
          <cell r="BW810"/>
          <cell r="BX810"/>
          <cell r="BY810"/>
          <cell r="CA810"/>
          <cell r="CC810"/>
        </row>
        <row r="811">
          <cell r="B811"/>
          <cell r="C811"/>
          <cell r="M811">
            <v>0</v>
          </cell>
          <cell r="N811"/>
          <cell r="O811"/>
          <cell r="T811"/>
          <cell r="U811"/>
          <cell r="X811"/>
          <cell r="AA811"/>
          <cell r="AO811"/>
          <cell r="AP811"/>
          <cell r="AQ811"/>
          <cell r="AR811"/>
          <cell r="AS811"/>
          <cell r="AT811"/>
          <cell r="AX811"/>
          <cell r="AY811"/>
          <cell r="BG811"/>
          <cell r="BI811"/>
          <cell r="BL811"/>
          <cell r="BM811"/>
          <cell r="BN811"/>
          <cell r="BO811"/>
          <cell r="BP811"/>
          <cell r="BQ811"/>
          <cell r="BR811"/>
          <cell r="BS811"/>
          <cell r="BT811"/>
          <cell r="BU811"/>
          <cell r="BW811"/>
          <cell r="BX811"/>
          <cell r="BY811"/>
          <cell r="CA811"/>
          <cell r="CC811"/>
        </row>
        <row r="812">
          <cell r="B812"/>
          <cell r="C812"/>
          <cell r="M812">
            <v>0</v>
          </cell>
          <cell r="N812"/>
          <cell r="O812"/>
          <cell r="T812"/>
          <cell r="U812"/>
          <cell r="X812"/>
          <cell r="AA812"/>
          <cell r="AO812"/>
          <cell r="AP812"/>
          <cell r="AQ812"/>
          <cell r="AR812"/>
          <cell r="AS812"/>
          <cell r="AT812"/>
          <cell r="AX812"/>
          <cell r="AY812"/>
          <cell r="BG812"/>
          <cell r="BI812"/>
          <cell r="BL812"/>
          <cell r="BM812"/>
          <cell r="BN812"/>
          <cell r="BO812"/>
          <cell r="BP812"/>
          <cell r="BQ812"/>
          <cell r="BR812"/>
          <cell r="BS812"/>
          <cell r="BT812"/>
          <cell r="BU812"/>
          <cell r="BW812"/>
          <cell r="BX812"/>
          <cell r="BY812"/>
          <cell r="CA812"/>
          <cell r="CC812"/>
        </row>
        <row r="813">
          <cell r="B813"/>
          <cell r="C813"/>
          <cell r="M813">
            <v>0</v>
          </cell>
          <cell r="N813"/>
          <cell r="O813"/>
          <cell r="T813"/>
          <cell r="U813"/>
          <cell r="X813"/>
          <cell r="AA813"/>
          <cell r="AO813"/>
          <cell r="AP813"/>
          <cell r="AQ813"/>
          <cell r="AR813"/>
          <cell r="AS813"/>
          <cell r="AT813"/>
          <cell r="AX813"/>
          <cell r="AY813"/>
          <cell r="BG813"/>
          <cell r="BI813"/>
          <cell r="BL813"/>
          <cell r="BM813"/>
          <cell r="BN813"/>
          <cell r="BO813"/>
          <cell r="BP813"/>
          <cell r="BQ813"/>
          <cell r="BR813"/>
          <cell r="BS813"/>
          <cell r="BT813"/>
          <cell r="BU813"/>
          <cell r="BW813"/>
          <cell r="BX813"/>
          <cell r="BY813"/>
          <cell r="CA813"/>
          <cell r="CC813"/>
        </row>
        <row r="814">
          <cell r="B814"/>
          <cell r="C814"/>
          <cell r="M814">
            <v>0</v>
          </cell>
          <cell r="N814"/>
          <cell r="O814"/>
          <cell r="T814"/>
          <cell r="U814"/>
          <cell r="X814"/>
          <cell r="AA814"/>
          <cell r="AO814"/>
          <cell r="AP814"/>
          <cell r="AQ814"/>
          <cell r="AR814"/>
          <cell r="AS814"/>
          <cell r="AT814"/>
          <cell r="AX814"/>
          <cell r="AY814"/>
          <cell r="BG814"/>
          <cell r="BI814"/>
          <cell r="BL814"/>
          <cell r="BM814"/>
          <cell r="BN814"/>
          <cell r="BO814"/>
          <cell r="BP814"/>
          <cell r="BQ814"/>
          <cell r="BR814"/>
          <cell r="BS814"/>
          <cell r="BT814"/>
          <cell r="BU814"/>
          <cell r="BW814"/>
          <cell r="BX814"/>
          <cell r="BY814"/>
          <cell r="CA814"/>
          <cell r="CC814"/>
        </row>
        <row r="815">
          <cell r="B815"/>
          <cell r="C815"/>
          <cell r="M815">
            <v>0</v>
          </cell>
          <cell r="N815"/>
          <cell r="O815"/>
          <cell r="T815"/>
          <cell r="U815"/>
          <cell r="X815"/>
          <cell r="AA815"/>
          <cell r="AO815"/>
          <cell r="AP815"/>
          <cell r="AQ815"/>
          <cell r="AR815"/>
          <cell r="AS815"/>
          <cell r="AT815"/>
          <cell r="AX815"/>
          <cell r="AY815"/>
          <cell r="BG815"/>
          <cell r="BI815"/>
          <cell r="BL815"/>
          <cell r="BM815"/>
          <cell r="BN815"/>
          <cell r="BO815"/>
          <cell r="BP815"/>
          <cell r="BQ815"/>
          <cell r="BR815"/>
          <cell r="BS815"/>
          <cell r="BT815"/>
          <cell r="BU815"/>
          <cell r="BW815"/>
          <cell r="BX815"/>
          <cell r="BY815"/>
          <cell r="CA815"/>
          <cell r="CC815"/>
        </row>
        <row r="816">
          <cell r="B816"/>
          <cell r="C816"/>
          <cell r="M816">
            <v>0</v>
          </cell>
          <cell r="N816"/>
          <cell r="O816"/>
          <cell r="T816"/>
          <cell r="U816"/>
          <cell r="X816"/>
          <cell r="AA816"/>
          <cell r="AO816"/>
          <cell r="AP816"/>
          <cell r="AQ816"/>
          <cell r="AR816"/>
          <cell r="AS816"/>
          <cell r="AT816"/>
          <cell r="AX816"/>
          <cell r="AY816"/>
          <cell r="BG816"/>
          <cell r="BI816"/>
          <cell r="BL816"/>
          <cell r="BM816"/>
          <cell r="BN816"/>
          <cell r="BO816"/>
          <cell r="BP816"/>
          <cell r="BQ816"/>
          <cell r="BR816"/>
          <cell r="BS816"/>
          <cell r="BT816"/>
          <cell r="BU816"/>
          <cell r="BW816"/>
          <cell r="BX816"/>
          <cell r="BY816"/>
          <cell r="CA816"/>
          <cell r="CC816"/>
        </row>
        <row r="817">
          <cell r="B817"/>
          <cell r="C817"/>
          <cell r="M817">
            <v>0</v>
          </cell>
          <cell r="N817"/>
          <cell r="O817"/>
          <cell r="T817"/>
          <cell r="U817"/>
          <cell r="X817"/>
          <cell r="AA817"/>
          <cell r="AO817"/>
          <cell r="AP817"/>
          <cell r="AQ817"/>
          <cell r="AR817"/>
          <cell r="AS817"/>
          <cell r="AT817"/>
          <cell r="AX817"/>
          <cell r="AY817"/>
          <cell r="BG817"/>
          <cell r="BI817"/>
          <cell r="BL817"/>
          <cell r="BM817"/>
          <cell r="BN817"/>
          <cell r="BO817"/>
          <cell r="BP817"/>
          <cell r="BQ817"/>
          <cell r="BR817"/>
          <cell r="BS817"/>
          <cell r="BT817"/>
          <cell r="BU817"/>
          <cell r="BW817"/>
          <cell r="BX817"/>
          <cell r="BY817"/>
          <cell r="CA817"/>
          <cell r="CC817"/>
        </row>
        <row r="818">
          <cell r="B818"/>
          <cell r="C818"/>
          <cell r="M818">
            <v>0</v>
          </cell>
          <cell r="N818"/>
          <cell r="O818"/>
          <cell r="T818"/>
          <cell r="U818"/>
          <cell r="X818"/>
          <cell r="AA818"/>
          <cell r="AO818"/>
          <cell r="AP818"/>
          <cell r="AQ818"/>
          <cell r="AR818"/>
          <cell r="AS818"/>
          <cell r="AT818"/>
          <cell r="AX818"/>
          <cell r="AY818"/>
          <cell r="BG818"/>
          <cell r="BI818"/>
          <cell r="BL818"/>
          <cell r="BM818"/>
          <cell r="BN818"/>
          <cell r="BO818"/>
          <cell r="BP818"/>
          <cell r="BQ818"/>
          <cell r="BR818"/>
          <cell r="BS818"/>
          <cell r="BT818"/>
          <cell r="BU818"/>
          <cell r="BW818"/>
          <cell r="BX818"/>
          <cell r="BY818"/>
          <cell r="CA818"/>
          <cell r="CC818"/>
        </row>
        <row r="819">
          <cell r="B819"/>
          <cell r="C819"/>
          <cell r="M819">
            <v>0</v>
          </cell>
          <cell r="N819"/>
          <cell r="O819"/>
          <cell r="T819"/>
          <cell r="U819"/>
          <cell r="X819"/>
          <cell r="AA819"/>
          <cell r="AO819"/>
          <cell r="AP819"/>
          <cell r="AQ819"/>
          <cell r="AR819"/>
          <cell r="AS819"/>
          <cell r="AT819"/>
          <cell r="AX819"/>
          <cell r="AY819"/>
          <cell r="BG819"/>
          <cell r="BI819"/>
          <cell r="BL819"/>
          <cell r="BM819"/>
          <cell r="BN819"/>
          <cell r="BO819"/>
          <cell r="BP819"/>
          <cell r="BQ819"/>
          <cell r="BR819"/>
          <cell r="BS819"/>
          <cell r="BT819"/>
          <cell r="BU819"/>
          <cell r="BW819"/>
          <cell r="BX819"/>
          <cell r="BY819"/>
          <cell r="CA819"/>
          <cell r="CC819"/>
        </row>
        <row r="820">
          <cell r="B820"/>
          <cell r="C820"/>
          <cell r="M820">
            <v>0</v>
          </cell>
          <cell r="N820"/>
          <cell r="O820"/>
          <cell r="T820"/>
          <cell r="U820"/>
          <cell r="X820"/>
          <cell r="AA820"/>
          <cell r="AO820"/>
          <cell r="AP820"/>
          <cell r="AQ820"/>
          <cell r="AR820"/>
          <cell r="AS820"/>
          <cell r="AT820"/>
          <cell r="AX820"/>
          <cell r="AY820"/>
          <cell r="BG820"/>
          <cell r="BI820"/>
          <cell r="BL820"/>
          <cell r="BM820"/>
          <cell r="BN820"/>
          <cell r="BO820"/>
          <cell r="BP820"/>
          <cell r="BQ820"/>
          <cell r="BR820"/>
          <cell r="BS820"/>
          <cell r="BT820"/>
          <cell r="BU820"/>
          <cell r="BW820"/>
          <cell r="BX820"/>
          <cell r="BY820"/>
          <cell r="CA820"/>
          <cell r="CC820"/>
        </row>
        <row r="821">
          <cell r="B821"/>
          <cell r="C821"/>
          <cell r="M821">
            <v>0</v>
          </cell>
          <cell r="N821"/>
          <cell r="O821"/>
          <cell r="T821"/>
          <cell r="U821"/>
          <cell r="X821"/>
          <cell r="AA821"/>
          <cell r="AO821"/>
          <cell r="AP821"/>
          <cell r="AQ821"/>
          <cell r="AR821"/>
          <cell r="AS821"/>
          <cell r="AT821"/>
          <cell r="AX821"/>
          <cell r="AY821"/>
          <cell r="BG821"/>
          <cell r="BI821"/>
          <cell r="BL821"/>
          <cell r="BM821"/>
          <cell r="BN821"/>
          <cell r="BO821"/>
          <cell r="BP821"/>
          <cell r="BQ821"/>
          <cell r="BR821"/>
          <cell r="BS821"/>
          <cell r="BT821"/>
          <cell r="BU821"/>
          <cell r="BW821"/>
          <cell r="BX821"/>
          <cell r="BY821"/>
          <cell r="CA821"/>
          <cell r="CC821"/>
        </row>
        <row r="822">
          <cell r="B822"/>
          <cell r="C822"/>
          <cell r="M822">
            <v>0</v>
          </cell>
          <cell r="N822"/>
          <cell r="O822"/>
          <cell r="T822"/>
          <cell r="U822"/>
          <cell r="X822"/>
          <cell r="AA822"/>
          <cell r="AO822"/>
          <cell r="AP822"/>
          <cell r="AQ822"/>
          <cell r="AR822"/>
          <cell r="AS822"/>
          <cell r="AT822"/>
          <cell r="AX822"/>
          <cell r="AY822"/>
          <cell r="BG822"/>
          <cell r="BI822"/>
          <cell r="BL822"/>
          <cell r="BM822"/>
          <cell r="BN822"/>
          <cell r="BO822"/>
          <cell r="BP822"/>
          <cell r="BQ822"/>
          <cell r="BR822"/>
          <cell r="BS822"/>
          <cell r="BT822"/>
          <cell r="BU822"/>
          <cell r="BW822"/>
          <cell r="BX822"/>
          <cell r="BY822"/>
          <cell r="CA822"/>
          <cell r="CC822"/>
        </row>
        <row r="823">
          <cell r="B823"/>
          <cell r="C823"/>
          <cell r="M823">
            <v>0</v>
          </cell>
          <cell r="N823"/>
          <cell r="O823"/>
          <cell r="T823"/>
          <cell r="U823"/>
          <cell r="X823"/>
          <cell r="AA823"/>
          <cell r="AO823"/>
          <cell r="AP823"/>
          <cell r="AQ823"/>
          <cell r="AR823"/>
          <cell r="AS823"/>
          <cell r="AT823"/>
          <cell r="AX823"/>
          <cell r="AY823"/>
          <cell r="BG823"/>
          <cell r="BI823"/>
          <cell r="BL823"/>
          <cell r="BM823"/>
          <cell r="BN823"/>
          <cell r="BO823"/>
          <cell r="BP823"/>
          <cell r="BQ823"/>
          <cell r="BR823"/>
          <cell r="BS823"/>
          <cell r="BT823"/>
          <cell r="BU823"/>
          <cell r="BW823"/>
          <cell r="BX823"/>
          <cell r="BY823"/>
          <cell r="CA823"/>
          <cell r="CC823"/>
        </row>
        <row r="824">
          <cell r="B824"/>
          <cell r="C824"/>
          <cell r="M824">
            <v>0</v>
          </cell>
          <cell r="N824"/>
          <cell r="O824"/>
          <cell r="T824"/>
          <cell r="U824"/>
          <cell r="X824"/>
          <cell r="AA824"/>
          <cell r="AO824"/>
          <cell r="AP824"/>
          <cell r="AQ824"/>
          <cell r="AR824"/>
          <cell r="AS824"/>
          <cell r="AT824"/>
          <cell r="AX824"/>
          <cell r="AY824"/>
          <cell r="BG824"/>
          <cell r="BI824"/>
          <cell r="BL824"/>
          <cell r="BM824"/>
          <cell r="BN824"/>
          <cell r="BO824"/>
          <cell r="BP824"/>
          <cell r="BQ824"/>
          <cell r="BR824"/>
          <cell r="BS824"/>
          <cell r="BT824"/>
          <cell r="BU824"/>
          <cell r="BW824"/>
          <cell r="BX824"/>
          <cell r="BY824"/>
          <cell r="CA824"/>
          <cell r="CC824"/>
        </row>
        <row r="825">
          <cell r="B825"/>
          <cell r="C825"/>
          <cell r="M825">
            <v>0</v>
          </cell>
          <cell r="N825"/>
          <cell r="O825"/>
          <cell r="T825"/>
          <cell r="U825"/>
          <cell r="X825"/>
          <cell r="AA825"/>
          <cell r="AO825"/>
          <cell r="AP825"/>
          <cell r="AQ825"/>
          <cell r="AR825"/>
          <cell r="AS825"/>
          <cell r="AT825"/>
          <cell r="AX825"/>
          <cell r="AY825"/>
          <cell r="BG825"/>
          <cell r="BI825"/>
          <cell r="BL825"/>
          <cell r="BM825"/>
          <cell r="BN825"/>
          <cell r="BO825"/>
          <cell r="BP825"/>
          <cell r="BQ825"/>
          <cell r="BR825"/>
          <cell r="BS825"/>
          <cell r="BT825"/>
          <cell r="BU825"/>
          <cell r="BW825"/>
          <cell r="BX825"/>
          <cell r="BY825"/>
          <cell r="CA825"/>
          <cell r="CC825"/>
        </row>
        <row r="826">
          <cell r="B826"/>
          <cell r="C826"/>
          <cell r="M826">
            <v>0</v>
          </cell>
          <cell r="N826"/>
          <cell r="O826"/>
          <cell r="T826"/>
          <cell r="U826"/>
          <cell r="X826"/>
          <cell r="AA826"/>
          <cell r="AO826"/>
          <cell r="AP826"/>
          <cell r="AQ826"/>
          <cell r="AR826"/>
          <cell r="AS826"/>
          <cell r="AT826"/>
          <cell r="AX826"/>
          <cell r="AY826"/>
          <cell r="BG826"/>
          <cell r="BI826"/>
          <cell r="BL826"/>
          <cell r="BM826"/>
          <cell r="BN826"/>
          <cell r="BO826"/>
          <cell r="BP826"/>
          <cell r="BQ826"/>
          <cell r="BR826"/>
          <cell r="BS826"/>
          <cell r="BT826"/>
          <cell r="BU826"/>
          <cell r="BW826"/>
          <cell r="BX826"/>
          <cell r="BY826"/>
          <cell r="CA826"/>
          <cell r="CC826"/>
        </row>
        <row r="827">
          <cell r="B827"/>
          <cell r="C827"/>
          <cell r="M827">
            <v>0</v>
          </cell>
          <cell r="N827"/>
          <cell r="O827"/>
          <cell r="T827"/>
          <cell r="U827"/>
          <cell r="X827"/>
          <cell r="AA827"/>
          <cell r="AO827"/>
          <cell r="AP827"/>
          <cell r="AQ827"/>
          <cell r="AR827"/>
          <cell r="AS827"/>
          <cell r="AT827"/>
          <cell r="AX827"/>
          <cell r="AY827"/>
          <cell r="BG827"/>
          <cell r="BI827"/>
          <cell r="BL827"/>
          <cell r="BM827"/>
          <cell r="BN827"/>
          <cell r="BO827"/>
          <cell r="BP827"/>
          <cell r="BQ827"/>
          <cell r="BR827"/>
          <cell r="BS827"/>
          <cell r="BT827"/>
          <cell r="BU827"/>
          <cell r="BW827"/>
          <cell r="BX827"/>
          <cell r="BY827"/>
          <cell r="CA827"/>
          <cell r="CC827"/>
        </row>
        <row r="828">
          <cell r="B828"/>
          <cell r="C828"/>
          <cell r="M828">
            <v>0</v>
          </cell>
          <cell r="N828"/>
          <cell r="O828"/>
          <cell r="T828"/>
          <cell r="U828"/>
          <cell r="X828"/>
          <cell r="AA828"/>
          <cell r="AO828"/>
          <cell r="AP828"/>
          <cell r="AQ828"/>
          <cell r="AR828"/>
          <cell r="AS828"/>
          <cell r="AT828"/>
          <cell r="AX828"/>
          <cell r="AY828"/>
          <cell r="BG828"/>
          <cell r="BI828"/>
          <cell r="BL828"/>
          <cell r="BM828"/>
          <cell r="BN828"/>
          <cell r="BO828"/>
          <cell r="BP828"/>
          <cell r="BQ828"/>
          <cell r="BR828"/>
          <cell r="BS828"/>
          <cell r="BT828"/>
          <cell r="BU828"/>
          <cell r="BW828"/>
          <cell r="BX828"/>
          <cell r="BY828"/>
          <cell r="CA828"/>
          <cell r="CC828"/>
        </row>
        <row r="829">
          <cell r="B829"/>
          <cell r="C829"/>
          <cell r="M829">
            <v>0</v>
          </cell>
          <cell r="N829"/>
          <cell r="O829"/>
          <cell r="T829"/>
          <cell r="U829"/>
          <cell r="X829"/>
          <cell r="AA829"/>
          <cell r="AO829"/>
          <cell r="AP829"/>
          <cell r="AQ829"/>
          <cell r="AR829"/>
          <cell r="AS829"/>
          <cell r="AT829"/>
          <cell r="AX829"/>
          <cell r="AY829"/>
          <cell r="BG829"/>
          <cell r="BI829"/>
          <cell r="BL829"/>
          <cell r="BM829"/>
          <cell r="BN829"/>
          <cell r="BO829"/>
          <cell r="BP829"/>
          <cell r="BQ829"/>
          <cell r="BR829"/>
          <cell r="BS829"/>
          <cell r="BT829"/>
          <cell r="BU829"/>
          <cell r="BW829"/>
          <cell r="BX829"/>
          <cell r="BY829"/>
          <cell r="CA829"/>
          <cell r="CC829"/>
        </row>
        <row r="830">
          <cell r="B830"/>
          <cell r="C830"/>
          <cell r="M830">
            <v>0</v>
          </cell>
          <cell r="N830"/>
          <cell r="O830"/>
          <cell r="T830"/>
          <cell r="U830"/>
          <cell r="X830"/>
          <cell r="AA830"/>
          <cell r="AO830"/>
          <cell r="AP830"/>
          <cell r="AQ830"/>
          <cell r="AR830"/>
          <cell r="AS830"/>
          <cell r="AT830"/>
          <cell r="AX830"/>
          <cell r="AY830"/>
          <cell r="BG830"/>
          <cell r="BI830"/>
          <cell r="BL830"/>
          <cell r="BM830"/>
          <cell r="BN830"/>
          <cell r="BO830"/>
          <cell r="BP830"/>
          <cell r="BQ830"/>
          <cell r="BR830"/>
          <cell r="BS830"/>
          <cell r="BT830"/>
          <cell r="BU830"/>
          <cell r="BW830"/>
          <cell r="BX830"/>
          <cell r="BY830"/>
          <cell r="CA830"/>
          <cell r="CC830"/>
        </row>
        <row r="831">
          <cell r="B831"/>
          <cell r="C831"/>
          <cell r="M831">
            <v>0</v>
          </cell>
          <cell r="N831"/>
          <cell r="O831"/>
          <cell r="T831"/>
          <cell r="U831"/>
          <cell r="X831"/>
          <cell r="AA831"/>
          <cell r="AO831"/>
          <cell r="AP831"/>
          <cell r="AQ831"/>
          <cell r="AR831"/>
          <cell r="AS831"/>
          <cell r="AT831"/>
          <cell r="AX831"/>
          <cell r="AY831"/>
          <cell r="BG831"/>
          <cell r="BI831"/>
          <cell r="BL831"/>
          <cell r="BM831"/>
          <cell r="BN831"/>
          <cell r="BO831"/>
          <cell r="BP831"/>
          <cell r="BQ831"/>
          <cell r="BR831"/>
          <cell r="BS831"/>
          <cell r="BT831"/>
          <cell r="BU831"/>
          <cell r="BW831"/>
          <cell r="BX831"/>
          <cell r="BY831"/>
          <cell r="CA831"/>
          <cell r="CC831"/>
        </row>
        <row r="832">
          <cell r="B832"/>
          <cell r="C832"/>
          <cell r="M832">
            <v>0</v>
          </cell>
          <cell r="N832"/>
          <cell r="O832"/>
          <cell r="T832"/>
          <cell r="U832"/>
          <cell r="X832"/>
          <cell r="AA832"/>
          <cell r="AO832"/>
          <cell r="AP832"/>
          <cell r="AQ832"/>
          <cell r="AR832"/>
          <cell r="AS832"/>
          <cell r="AT832"/>
          <cell r="AX832"/>
          <cell r="AY832"/>
          <cell r="BG832"/>
          <cell r="BI832"/>
          <cell r="BL832"/>
          <cell r="BM832"/>
          <cell r="BN832"/>
          <cell r="BO832"/>
          <cell r="BP832"/>
          <cell r="BQ832"/>
          <cell r="BR832"/>
          <cell r="BS832"/>
          <cell r="BT832"/>
          <cell r="BU832"/>
          <cell r="BW832"/>
          <cell r="BX832"/>
          <cell r="BY832"/>
          <cell r="CA832"/>
          <cell r="CC832"/>
        </row>
        <row r="833">
          <cell r="B833"/>
          <cell r="C833"/>
          <cell r="M833">
            <v>0</v>
          </cell>
          <cell r="N833"/>
          <cell r="O833"/>
          <cell r="T833"/>
          <cell r="U833"/>
          <cell r="X833"/>
          <cell r="AA833"/>
          <cell r="AO833"/>
          <cell r="AP833"/>
          <cell r="AQ833"/>
          <cell r="AR833"/>
          <cell r="AS833"/>
          <cell r="AT833"/>
          <cell r="AX833"/>
          <cell r="AY833"/>
          <cell r="BG833"/>
          <cell r="BI833"/>
          <cell r="BL833"/>
          <cell r="BM833"/>
          <cell r="BN833"/>
          <cell r="BO833"/>
          <cell r="BP833"/>
          <cell r="BQ833"/>
          <cell r="BR833"/>
          <cell r="BS833"/>
          <cell r="BT833"/>
          <cell r="BU833"/>
          <cell r="BW833"/>
          <cell r="BX833"/>
          <cell r="BY833"/>
          <cell r="CA833"/>
          <cell r="CC833"/>
        </row>
        <row r="834">
          <cell r="B834"/>
          <cell r="C834"/>
          <cell r="M834">
            <v>0</v>
          </cell>
          <cell r="N834"/>
          <cell r="O834"/>
          <cell r="T834"/>
          <cell r="U834"/>
          <cell r="X834"/>
          <cell r="AA834"/>
          <cell r="AO834"/>
          <cell r="AP834"/>
          <cell r="AQ834"/>
          <cell r="AR834"/>
          <cell r="AS834"/>
          <cell r="AT834"/>
          <cell r="AX834"/>
          <cell r="AY834"/>
          <cell r="BG834"/>
          <cell r="BI834"/>
          <cell r="BL834"/>
          <cell r="BM834"/>
          <cell r="BN834"/>
          <cell r="BO834"/>
          <cell r="BP834"/>
          <cell r="BQ834"/>
          <cell r="BR834"/>
          <cell r="BS834"/>
          <cell r="BT834"/>
          <cell r="BU834"/>
          <cell r="BW834"/>
          <cell r="BX834"/>
          <cell r="BY834"/>
          <cell r="CA834"/>
          <cell r="CC834"/>
        </row>
        <row r="835">
          <cell r="B835"/>
          <cell r="C835"/>
          <cell r="M835">
            <v>0</v>
          </cell>
          <cell r="N835"/>
          <cell r="O835"/>
          <cell r="T835"/>
          <cell r="U835"/>
          <cell r="X835"/>
          <cell r="AA835"/>
          <cell r="AO835"/>
          <cell r="AP835"/>
          <cell r="AQ835"/>
          <cell r="AR835"/>
          <cell r="AS835"/>
          <cell r="AT835"/>
          <cell r="AX835"/>
          <cell r="AY835"/>
          <cell r="BG835"/>
          <cell r="BI835"/>
          <cell r="BL835"/>
          <cell r="BM835"/>
          <cell r="BN835"/>
          <cell r="BO835"/>
          <cell r="BP835"/>
          <cell r="BQ835"/>
          <cell r="BR835"/>
          <cell r="BS835"/>
          <cell r="BT835"/>
          <cell r="BU835"/>
          <cell r="BW835"/>
          <cell r="BX835"/>
          <cell r="BY835"/>
          <cell r="CA835"/>
          <cell r="CC835"/>
        </row>
        <row r="836">
          <cell r="B836"/>
          <cell r="C836"/>
          <cell r="M836">
            <v>0</v>
          </cell>
          <cell r="N836"/>
          <cell r="O836"/>
          <cell r="T836"/>
          <cell r="U836"/>
          <cell r="X836"/>
          <cell r="AA836"/>
          <cell r="AO836"/>
          <cell r="AP836"/>
          <cell r="AQ836"/>
          <cell r="AR836"/>
          <cell r="AS836"/>
          <cell r="AT836"/>
          <cell r="AX836"/>
          <cell r="AY836"/>
          <cell r="BG836"/>
          <cell r="BI836"/>
          <cell r="BL836"/>
          <cell r="BM836"/>
          <cell r="BN836"/>
          <cell r="BO836"/>
          <cell r="BP836"/>
          <cell r="BQ836"/>
          <cell r="BR836"/>
          <cell r="BS836"/>
          <cell r="BT836"/>
          <cell r="BU836"/>
          <cell r="BW836"/>
          <cell r="BX836"/>
          <cell r="BY836"/>
          <cell r="CA836"/>
          <cell r="CC836"/>
        </row>
        <row r="837">
          <cell r="B837"/>
          <cell r="C837"/>
          <cell r="M837">
            <v>0</v>
          </cell>
          <cell r="N837"/>
          <cell r="O837"/>
          <cell r="T837"/>
          <cell r="U837"/>
          <cell r="X837"/>
          <cell r="AA837"/>
          <cell r="AO837"/>
          <cell r="AP837"/>
          <cell r="AQ837"/>
          <cell r="AR837"/>
          <cell r="AS837"/>
          <cell r="AT837"/>
          <cell r="AX837"/>
          <cell r="AY837"/>
          <cell r="BG837"/>
          <cell r="BI837"/>
          <cell r="BL837"/>
          <cell r="BM837"/>
          <cell r="BN837"/>
          <cell r="BO837"/>
          <cell r="BP837"/>
          <cell r="BQ837"/>
          <cell r="BR837"/>
          <cell r="BS837"/>
          <cell r="BT837"/>
          <cell r="BU837"/>
          <cell r="BW837"/>
          <cell r="BX837"/>
          <cell r="BY837"/>
          <cell r="CA837"/>
          <cell r="CC837"/>
        </row>
        <row r="838">
          <cell r="B838"/>
          <cell r="C838"/>
          <cell r="M838">
            <v>0</v>
          </cell>
          <cell r="N838"/>
          <cell r="O838"/>
          <cell r="T838"/>
          <cell r="U838"/>
          <cell r="X838"/>
          <cell r="AA838"/>
          <cell r="AO838"/>
          <cell r="AP838"/>
          <cell r="AQ838"/>
          <cell r="AR838"/>
          <cell r="AS838"/>
          <cell r="AT838"/>
          <cell r="AX838"/>
          <cell r="AY838"/>
          <cell r="BG838"/>
          <cell r="BI838"/>
          <cell r="BL838"/>
          <cell r="BM838"/>
          <cell r="BN838"/>
          <cell r="BO838"/>
          <cell r="BP838"/>
          <cell r="BQ838"/>
          <cell r="BR838"/>
          <cell r="BS838"/>
          <cell r="BT838"/>
          <cell r="BU838"/>
          <cell r="BW838"/>
          <cell r="BX838"/>
          <cell r="BY838"/>
          <cell r="CA838"/>
          <cell r="CC838"/>
        </row>
        <row r="839">
          <cell r="B839"/>
          <cell r="C839"/>
          <cell r="M839">
            <v>0</v>
          </cell>
          <cell r="N839"/>
          <cell r="O839"/>
          <cell r="T839"/>
          <cell r="U839"/>
          <cell r="X839"/>
          <cell r="AA839"/>
          <cell r="AO839"/>
          <cell r="AP839"/>
          <cell r="AQ839"/>
          <cell r="AR839"/>
          <cell r="AS839"/>
          <cell r="AT839"/>
          <cell r="AX839"/>
          <cell r="AY839"/>
          <cell r="BG839"/>
          <cell r="BI839"/>
          <cell r="BL839"/>
          <cell r="BM839"/>
          <cell r="BN839"/>
          <cell r="BO839"/>
          <cell r="BP839"/>
          <cell r="BQ839"/>
          <cell r="BR839"/>
          <cell r="BS839"/>
          <cell r="BT839"/>
          <cell r="BU839"/>
          <cell r="BW839"/>
          <cell r="BX839"/>
          <cell r="BY839"/>
          <cell r="CA839"/>
          <cell r="CC839"/>
        </row>
        <row r="840">
          <cell r="B840"/>
          <cell r="C840"/>
          <cell r="M840">
            <v>0</v>
          </cell>
          <cell r="N840"/>
          <cell r="O840"/>
          <cell r="T840"/>
          <cell r="U840"/>
          <cell r="X840"/>
          <cell r="AA840"/>
          <cell r="AO840"/>
          <cell r="AP840"/>
          <cell r="AQ840"/>
          <cell r="AR840"/>
          <cell r="AS840"/>
          <cell r="AT840"/>
          <cell r="AX840"/>
          <cell r="AY840"/>
          <cell r="BG840"/>
          <cell r="BI840"/>
          <cell r="BL840"/>
          <cell r="BM840"/>
          <cell r="BN840"/>
          <cell r="BO840"/>
          <cell r="BP840"/>
          <cell r="BQ840"/>
          <cell r="BR840"/>
          <cell r="BS840"/>
          <cell r="BT840"/>
          <cell r="BU840"/>
          <cell r="BW840"/>
          <cell r="BX840"/>
          <cell r="BY840"/>
          <cell r="CA840"/>
          <cell r="CC840"/>
        </row>
        <row r="841">
          <cell r="B841"/>
          <cell r="C841"/>
          <cell r="M841">
            <v>0</v>
          </cell>
          <cell r="N841"/>
          <cell r="O841"/>
          <cell r="T841"/>
          <cell r="U841"/>
          <cell r="X841"/>
          <cell r="AA841"/>
          <cell r="AO841"/>
          <cell r="AP841"/>
          <cell r="AQ841"/>
          <cell r="AR841"/>
          <cell r="AS841"/>
          <cell r="AT841"/>
          <cell r="AX841"/>
          <cell r="AY841"/>
          <cell r="BG841"/>
          <cell r="BI841"/>
          <cell r="BL841"/>
          <cell r="BM841"/>
          <cell r="BN841"/>
          <cell r="BO841"/>
          <cell r="BP841"/>
          <cell r="BQ841"/>
          <cell r="BR841"/>
          <cell r="BS841"/>
          <cell r="BT841"/>
          <cell r="BU841"/>
          <cell r="BW841"/>
          <cell r="BX841"/>
          <cell r="BY841"/>
          <cell r="CA841"/>
          <cell r="CC841"/>
        </row>
        <row r="842">
          <cell r="B842"/>
          <cell r="C842"/>
          <cell r="M842">
            <v>0</v>
          </cell>
          <cell r="N842"/>
          <cell r="O842"/>
          <cell r="T842"/>
          <cell r="U842"/>
          <cell r="X842"/>
          <cell r="AA842"/>
          <cell r="AO842"/>
          <cell r="AP842"/>
          <cell r="AQ842"/>
          <cell r="AR842"/>
          <cell r="AS842"/>
          <cell r="AT842"/>
          <cell r="AX842"/>
          <cell r="AY842"/>
          <cell r="BG842"/>
          <cell r="BI842"/>
          <cell r="BL842"/>
          <cell r="BM842"/>
          <cell r="BN842"/>
          <cell r="BO842"/>
          <cell r="BP842"/>
          <cell r="BQ842"/>
          <cell r="BR842"/>
          <cell r="BS842"/>
          <cell r="BT842"/>
          <cell r="BU842"/>
          <cell r="BW842"/>
          <cell r="BX842"/>
          <cell r="BY842"/>
          <cell r="CA842"/>
          <cell r="CC842"/>
        </row>
        <row r="843">
          <cell r="B843"/>
          <cell r="C843"/>
          <cell r="M843">
            <v>0</v>
          </cell>
          <cell r="N843"/>
          <cell r="O843"/>
          <cell r="T843"/>
          <cell r="U843"/>
          <cell r="X843"/>
          <cell r="AA843"/>
          <cell r="AO843"/>
          <cell r="AP843"/>
          <cell r="AQ843"/>
          <cell r="AR843"/>
          <cell r="AS843"/>
          <cell r="AT843"/>
          <cell r="AX843"/>
          <cell r="AY843"/>
          <cell r="BG843"/>
          <cell r="BI843"/>
          <cell r="BL843"/>
          <cell r="BM843"/>
          <cell r="BN843"/>
          <cell r="BO843"/>
          <cell r="BP843"/>
          <cell r="BQ843"/>
          <cell r="BR843"/>
          <cell r="BS843"/>
          <cell r="BT843"/>
          <cell r="BU843"/>
          <cell r="BW843"/>
          <cell r="BX843"/>
          <cell r="BY843"/>
          <cell r="CA843"/>
          <cell r="CC843"/>
        </row>
        <row r="844">
          <cell r="B844"/>
          <cell r="C844"/>
          <cell r="M844">
            <v>0</v>
          </cell>
          <cell r="N844"/>
          <cell r="O844"/>
          <cell r="T844"/>
          <cell r="U844"/>
          <cell r="X844"/>
          <cell r="AA844"/>
          <cell r="AO844"/>
          <cell r="AP844"/>
          <cell r="AQ844"/>
          <cell r="AR844"/>
          <cell r="AS844"/>
          <cell r="AT844"/>
          <cell r="AX844"/>
          <cell r="AY844"/>
          <cell r="BG844"/>
          <cell r="BI844"/>
          <cell r="BL844"/>
          <cell r="BM844"/>
          <cell r="BN844"/>
          <cell r="BO844"/>
          <cell r="BP844"/>
          <cell r="BQ844"/>
          <cell r="BR844"/>
          <cell r="BS844"/>
          <cell r="BT844"/>
          <cell r="BU844"/>
          <cell r="BW844"/>
          <cell r="BX844"/>
          <cell r="BY844"/>
          <cell r="CA844"/>
          <cell r="CC844"/>
        </row>
        <row r="845">
          <cell r="B845"/>
          <cell r="C845"/>
          <cell r="M845">
            <v>0</v>
          </cell>
          <cell r="N845"/>
          <cell r="O845"/>
          <cell r="T845"/>
          <cell r="U845"/>
          <cell r="X845"/>
          <cell r="AA845"/>
          <cell r="AO845"/>
          <cell r="AP845"/>
          <cell r="AQ845"/>
          <cell r="AR845"/>
          <cell r="AS845"/>
          <cell r="AT845"/>
          <cell r="AX845"/>
          <cell r="AY845"/>
          <cell r="BG845"/>
          <cell r="BI845"/>
          <cell r="BL845"/>
          <cell r="BM845"/>
          <cell r="BN845"/>
          <cell r="BO845"/>
          <cell r="BP845"/>
          <cell r="BQ845"/>
          <cell r="BR845"/>
          <cell r="BS845"/>
          <cell r="BT845"/>
          <cell r="BU845"/>
          <cell r="BW845"/>
          <cell r="BX845"/>
          <cell r="BY845"/>
          <cell r="CA845"/>
          <cell r="CC845"/>
        </row>
        <row r="846">
          <cell r="B846"/>
          <cell r="C846"/>
          <cell r="M846">
            <v>0</v>
          </cell>
          <cell r="N846"/>
          <cell r="O846"/>
          <cell r="T846"/>
          <cell r="U846"/>
          <cell r="X846"/>
          <cell r="AA846"/>
          <cell r="AO846"/>
          <cell r="AP846"/>
          <cell r="AQ846"/>
          <cell r="AR846"/>
          <cell r="AS846"/>
          <cell r="AT846"/>
          <cell r="AX846"/>
          <cell r="AY846"/>
          <cell r="BG846"/>
          <cell r="BI846"/>
          <cell r="BL846"/>
          <cell r="BM846"/>
          <cell r="BN846"/>
          <cell r="BO846"/>
          <cell r="BP846"/>
          <cell r="BQ846"/>
          <cell r="BR846"/>
          <cell r="BS846"/>
          <cell r="BT846"/>
          <cell r="BU846"/>
          <cell r="BW846"/>
          <cell r="BX846"/>
          <cell r="BY846"/>
          <cell r="CA846"/>
          <cell r="CC846"/>
        </row>
        <row r="847">
          <cell r="B847"/>
          <cell r="C847"/>
          <cell r="M847">
            <v>0</v>
          </cell>
          <cell r="N847"/>
          <cell r="O847"/>
          <cell r="T847"/>
          <cell r="U847"/>
          <cell r="X847"/>
          <cell r="AA847"/>
          <cell r="AO847"/>
          <cell r="AP847"/>
          <cell r="AQ847"/>
          <cell r="AR847"/>
          <cell r="AS847"/>
          <cell r="AT847"/>
          <cell r="AX847"/>
          <cell r="AY847"/>
          <cell r="BG847"/>
          <cell r="BI847"/>
          <cell r="BL847"/>
          <cell r="BM847"/>
          <cell r="BN847"/>
          <cell r="BO847"/>
          <cell r="BP847"/>
          <cell r="BQ847"/>
          <cell r="BR847"/>
          <cell r="BS847"/>
          <cell r="BT847"/>
          <cell r="BU847"/>
          <cell r="BW847"/>
          <cell r="BX847"/>
          <cell r="BY847"/>
          <cell r="CA847"/>
          <cell r="CC847"/>
        </row>
        <row r="848">
          <cell r="B848"/>
          <cell r="C848"/>
          <cell r="M848">
            <v>0</v>
          </cell>
          <cell r="N848"/>
          <cell r="O848"/>
          <cell r="T848"/>
          <cell r="U848"/>
          <cell r="X848"/>
          <cell r="AA848"/>
          <cell r="AO848"/>
          <cell r="AP848"/>
          <cell r="AQ848"/>
          <cell r="AR848"/>
          <cell r="AS848"/>
          <cell r="AT848"/>
          <cell r="AX848"/>
          <cell r="AY848"/>
          <cell r="BG848"/>
          <cell r="BI848"/>
          <cell r="BL848"/>
          <cell r="BM848"/>
          <cell r="BN848"/>
          <cell r="BO848"/>
          <cell r="BP848"/>
          <cell r="BQ848"/>
          <cell r="BR848"/>
          <cell r="BS848"/>
          <cell r="BT848"/>
          <cell r="BU848"/>
          <cell r="BW848"/>
          <cell r="BX848"/>
          <cell r="BY848"/>
          <cell r="CA848"/>
          <cell r="CC848"/>
        </row>
        <row r="849">
          <cell r="B849"/>
          <cell r="C849"/>
          <cell r="M849">
            <v>0</v>
          </cell>
          <cell r="N849"/>
          <cell r="O849"/>
          <cell r="T849"/>
          <cell r="U849"/>
          <cell r="X849"/>
          <cell r="AA849"/>
          <cell r="AO849"/>
          <cell r="AP849"/>
          <cell r="AQ849"/>
          <cell r="AR849"/>
          <cell r="AS849"/>
          <cell r="AT849"/>
          <cell r="AX849"/>
          <cell r="AY849"/>
          <cell r="BG849"/>
          <cell r="BI849"/>
          <cell r="BL849"/>
          <cell r="BM849"/>
          <cell r="BN849"/>
          <cell r="BO849"/>
          <cell r="BP849"/>
          <cell r="BQ849"/>
          <cell r="BR849"/>
          <cell r="BS849"/>
          <cell r="BT849"/>
          <cell r="BU849"/>
          <cell r="BW849"/>
          <cell r="BX849"/>
          <cell r="BY849"/>
          <cell r="CA849"/>
          <cell r="CC849"/>
        </row>
        <row r="850">
          <cell r="B850"/>
          <cell r="C850"/>
          <cell r="M850">
            <v>0</v>
          </cell>
          <cell r="N850"/>
          <cell r="O850"/>
          <cell r="T850"/>
          <cell r="U850"/>
          <cell r="X850"/>
          <cell r="AA850"/>
          <cell r="AO850"/>
          <cell r="AP850"/>
          <cell r="AQ850"/>
          <cell r="AR850"/>
          <cell r="AS850"/>
          <cell r="AT850"/>
          <cell r="AX850"/>
          <cell r="AY850"/>
          <cell r="BG850"/>
          <cell r="BI850"/>
          <cell r="BL850"/>
          <cell r="BM850"/>
          <cell r="BN850"/>
          <cell r="BO850"/>
          <cell r="BP850"/>
          <cell r="BQ850"/>
          <cell r="BR850"/>
          <cell r="BS850"/>
          <cell r="BT850"/>
          <cell r="BU850"/>
          <cell r="BW850"/>
          <cell r="BX850"/>
          <cell r="BY850"/>
          <cell r="CA850"/>
          <cell r="CC850"/>
        </row>
        <row r="851">
          <cell r="B851"/>
          <cell r="C851"/>
          <cell r="M851">
            <v>0</v>
          </cell>
          <cell r="N851"/>
          <cell r="O851"/>
          <cell r="T851"/>
          <cell r="U851"/>
          <cell r="X851"/>
          <cell r="AA851"/>
          <cell r="AO851"/>
          <cell r="AP851"/>
          <cell r="AQ851"/>
          <cell r="AR851"/>
          <cell r="AS851"/>
          <cell r="AT851"/>
          <cell r="AX851"/>
          <cell r="AY851"/>
          <cell r="BG851"/>
          <cell r="BI851"/>
          <cell r="BL851"/>
          <cell r="BM851"/>
          <cell r="BN851"/>
          <cell r="BO851"/>
          <cell r="BP851"/>
          <cell r="BQ851"/>
          <cell r="BR851"/>
          <cell r="BS851"/>
          <cell r="BT851"/>
          <cell r="BU851"/>
          <cell r="BW851"/>
          <cell r="BX851"/>
          <cell r="BY851"/>
          <cell r="CA851"/>
          <cell r="CC851"/>
        </row>
        <row r="852">
          <cell r="B852"/>
          <cell r="C852"/>
          <cell r="M852">
            <v>0</v>
          </cell>
          <cell r="N852"/>
          <cell r="O852"/>
          <cell r="T852"/>
          <cell r="U852"/>
          <cell r="X852"/>
          <cell r="AA852"/>
          <cell r="AO852"/>
          <cell r="AP852"/>
          <cell r="AQ852"/>
          <cell r="AR852"/>
          <cell r="AS852"/>
          <cell r="AT852"/>
          <cell r="AX852"/>
          <cell r="AY852"/>
          <cell r="BG852"/>
          <cell r="BI852"/>
          <cell r="BL852"/>
          <cell r="BM852"/>
          <cell r="BN852"/>
          <cell r="BO852"/>
          <cell r="BP852"/>
          <cell r="BQ852"/>
          <cell r="BR852"/>
          <cell r="BS852"/>
          <cell r="BT852"/>
          <cell r="BU852"/>
          <cell r="BW852"/>
          <cell r="BX852"/>
          <cell r="BY852"/>
          <cell r="CA852"/>
          <cell r="CC852"/>
        </row>
        <row r="853">
          <cell r="B853"/>
          <cell r="C853"/>
          <cell r="M853">
            <v>0</v>
          </cell>
          <cell r="N853"/>
          <cell r="O853"/>
          <cell r="T853"/>
          <cell r="U853"/>
          <cell r="X853"/>
          <cell r="AA853"/>
          <cell r="AO853"/>
          <cell r="AP853"/>
          <cell r="AQ853"/>
          <cell r="AR853"/>
          <cell r="AS853"/>
          <cell r="AT853"/>
          <cell r="AX853"/>
          <cell r="AY853"/>
          <cell r="BG853"/>
          <cell r="BI853"/>
          <cell r="BL853"/>
          <cell r="BM853"/>
          <cell r="BN853"/>
          <cell r="BO853"/>
          <cell r="BP853"/>
          <cell r="BQ853"/>
          <cell r="BR853"/>
          <cell r="BS853"/>
          <cell r="BT853"/>
          <cell r="BU853"/>
          <cell r="BW853"/>
          <cell r="BX853"/>
          <cell r="BY853"/>
          <cell r="CA853"/>
          <cell r="CC853"/>
        </row>
        <row r="854">
          <cell r="B854"/>
          <cell r="C854"/>
          <cell r="M854">
            <v>0</v>
          </cell>
          <cell r="N854"/>
          <cell r="O854"/>
          <cell r="T854"/>
          <cell r="U854"/>
          <cell r="X854"/>
          <cell r="AA854"/>
          <cell r="AO854"/>
          <cell r="AP854"/>
          <cell r="AQ854"/>
          <cell r="AR854"/>
          <cell r="AS854"/>
          <cell r="AT854"/>
          <cell r="AX854"/>
          <cell r="AY854"/>
          <cell r="BG854"/>
          <cell r="BI854"/>
          <cell r="BL854"/>
          <cell r="BM854"/>
          <cell r="BN854"/>
          <cell r="BO854"/>
          <cell r="BP854"/>
          <cell r="BQ854"/>
          <cell r="BR854"/>
          <cell r="BS854"/>
          <cell r="BT854"/>
          <cell r="BU854"/>
          <cell r="BW854"/>
          <cell r="BX854"/>
          <cell r="BY854"/>
          <cell r="CA854"/>
          <cell r="CC854"/>
        </row>
        <row r="855">
          <cell r="B855"/>
          <cell r="C855"/>
          <cell r="M855">
            <v>0</v>
          </cell>
          <cell r="N855"/>
          <cell r="O855"/>
          <cell r="T855"/>
          <cell r="U855"/>
          <cell r="X855"/>
          <cell r="AA855"/>
          <cell r="AO855"/>
          <cell r="AP855"/>
          <cell r="AQ855"/>
          <cell r="AR855"/>
          <cell r="AS855"/>
          <cell r="AT855"/>
          <cell r="AX855"/>
          <cell r="AY855"/>
          <cell r="BG855"/>
          <cell r="BI855"/>
          <cell r="BL855"/>
          <cell r="BM855"/>
          <cell r="BN855"/>
          <cell r="BO855"/>
          <cell r="BP855"/>
          <cell r="BQ855"/>
          <cell r="BR855"/>
          <cell r="BS855"/>
          <cell r="BT855"/>
          <cell r="BU855"/>
          <cell r="BW855"/>
          <cell r="BX855"/>
          <cell r="BY855"/>
          <cell r="CA855"/>
          <cell r="CC855"/>
        </row>
        <row r="856">
          <cell r="B856"/>
          <cell r="C856"/>
          <cell r="M856">
            <v>0</v>
          </cell>
          <cell r="N856"/>
          <cell r="O856"/>
          <cell r="T856"/>
          <cell r="U856"/>
          <cell r="X856"/>
          <cell r="AA856"/>
          <cell r="AO856"/>
          <cell r="AP856"/>
          <cell r="AQ856"/>
          <cell r="AR856"/>
          <cell r="AS856"/>
          <cell r="AT856"/>
          <cell r="AX856"/>
          <cell r="AY856"/>
          <cell r="BG856"/>
          <cell r="BI856"/>
          <cell r="BL856"/>
          <cell r="BM856"/>
          <cell r="BN856"/>
          <cell r="BO856"/>
          <cell r="BP856"/>
          <cell r="BQ856"/>
          <cell r="BR856"/>
          <cell r="BS856"/>
          <cell r="BT856"/>
          <cell r="BU856"/>
          <cell r="BW856"/>
          <cell r="BX856"/>
          <cell r="BY856"/>
          <cell r="CA856"/>
          <cell r="CC856"/>
        </row>
        <row r="857">
          <cell r="B857"/>
          <cell r="C857"/>
          <cell r="M857">
            <v>0</v>
          </cell>
          <cell r="N857"/>
          <cell r="O857"/>
          <cell r="T857"/>
          <cell r="U857"/>
          <cell r="X857"/>
          <cell r="AA857"/>
          <cell r="AO857"/>
          <cell r="AP857"/>
          <cell r="AQ857"/>
          <cell r="AR857"/>
          <cell r="AS857"/>
          <cell r="AT857"/>
          <cell r="AX857"/>
          <cell r="AY857"/>
          <cell r="BG857"/>
          <cell r="BI857"/>
          <cell r="BL857"/>
          <cell r="BM857"/>
          <cell r="BN857"/>
          <cell r="BO857"/>
          <cell r="BP857"/>
          <cell r="BQ857"/>
          <cell r="BR857"/>
          <cell r="BS857"/>
          <cell r="BT857"/>
          <cell r="BU857"/>
          <cell r="BW857"/>
          <cell r="BX857"/>
          <cell r="BY857"/>
          <cell r="CA857"/>
          <cell r="CC857"/>
        </row>
        <row r="858">
          <cell r="B858"/>
          <cell r="C858"/>
          <cell r="M858">
            <v>0</v>
          </cell>
          <cell r="N858"/>
          <cell r="O858"/>
          <cell r="T858"/>
          <cell r="U858"/>
          <cell r="X858"/>
          <cell r="AA858"/>
          <cell r="AO858"/>
          <cell r="AP858"/>
          <cell r="AQ858"/>
          <cell r="AR858"/>
          <cell r="AS858"/>
          <cell r="AT858"/>
          <cell r="AX858"/>
          <cell r="AY858"/>
          <cell r="BG858"/>
          <cell r="BI858"/>
          <cell r="BL858"/>
          <cell r="BM858"/>
          <cell r="BN858"/>
          <cell r="BO858"/>
          <cell r="BP858"/>
          <cell r="BQ858"/>
          <cell r="BR858"/>
          <cell r="BS858"/>
          <cell r="BT858"/>
          <cell r="BU858"/>
          <cell r="BW858"/>
          <cell r="BX858"/>
          <cell r="BY858"/>
          <cell r="CA858"/>
          <cell r="CC858"/>
        </row>
        <row r="859">
          <cell r="B859"/>
          <cell r="C859"/>
          <cell r="M859">
            <v>0</v>
          </cell>
          <cell r="N859"/>
          <cell r="O859"/>
          <cell r="T859"/>
          <cell r="U859"/>
          <cell r="X859"/>
          <cell r="AA859"/>
          <cell r="AO859"/>
          <cell r="AP859"/>
          <cell r="AQ859"/>
          <cell r="AR859"/>
          <cell r="AS859"/>
          <cell r="AT859"/>
          <cell r="AX859"/>
          <cell r="AY859"/>
          <cell r="BG859"/>
          <cell r="BI859"/>
          <cell r="BL859"/>
          <cell r="BM859"/>
          <cell r="BN859"/>
          <cell r="BO859"/>
          <cell r="BP859"/>
          <cell r="BQ859"/>
          <cell r="BR859"/>
          <cell r="BS859"/>
          <cell r="BT859"/>
          <cell r="BU859"/>
          <cell r="BW859"/>
          <cell r="BX859"/>
          <cell r="BY859"/>
          <cell r="CA859"/>
          <cell r="CC859"/>
        </row>
        <row r="860">
          <cell r="B860"/>
          <cell r="C860"/>
          <cell r="M860">
            <v>0</v>
          </cell>
          <cell r="N860"/>
          <cell r="O860"/>
          <cell r="T860"/>
          <cell r="U860"/>
          <cell r="X860"/>
          <cell r="AA860"/>
          <cell r="AO860"/>
          <cell r="AP860"/>
          <cell r="AQ860"/>
          <cell r="AR860"/>
          <cell r="AS860"/>
          <cell r="AT860"/>
          <cell r="AX860"/>
          <cell r="AY860"/>
          <cell r="BG860"/>
          <cell r="BI860"/>
          <cell r="BL860"/>
          <cell r="BM860"/>
          <cell r="BN860"/>
          <cell r="BO860"/>
          <cell r="BP860"/>
          <cell r="BQ860"/>
          <cell r="BR860"/>
          <cell r="BS860"/>
          <cell r="BT860"/>
          <cell r="BU860"/>
          <cell r="BW860"/>
          <cell r="BX860"/>
          <cell r="BY860"/>
          <cell r="CA860"/>
          <cell r="CC860"/>
        </row>
        <row r="861">
          <cell r="B861"/>
          <cell r="C861"/>
          <cell r="M861">
            <v>0</v>
          </cell>
          <cell r="N861"/>
          <cell r="O861"/>
          <cell r="T861"/>
          <cell r="U861"/>
          <cell r="X861"/>
          <cell r="AA861"/>
          <cell r="AO861"/>
          <cell r="AP861"/>
          <cell r="AQ861"/>
          <cell r="AR861"/>
          <cell r="AS861"/>
          <cell r="AT861"/>
          <cell r="AX861"/>
          <cell r="AY861"/>
          <cell r="BG861"/>
          <cell r="BI861"/>
          <cell r="BL861"/>
          <cell r="BM861"/>
          <cell r="BN861"/>
          <cell r="BO861"/>
          <cell r="BP861"/>
          <cell r="BQ861"/>
          <cell r="BR861"/>
          <cell r="BS861"/>
          <cell r="BT861"/>
          <cell r="BU861"/>
          <cell r="BW861"/>
          <cell r="BX861"/>
          <cell r="BY861"/>
          <cell r="CA861"/>
          <cell r="CC861"/>
        </row>
        <row r="862">
          <cell r="B862"/>
          <cell r="C862"/>
          <cell r="M862">
            <v>0</v>
          </cell>
          <cell r="N862"/>
          <cell r="O862"/>
          <cell r="T862"/>
          <cell r="U862"/>
          <cell r="X862"/>
          <cell r="AA862"/>
          <cell r="AO862"/>
          <cell r="AP862"/>
          <cell r="AQ862"/>
          <cell r="AR862"/>
          <cell r="AS862"/>
          <cell r="AT862"/>
          <cell r="AX862"/>
          <cell r="AY862"/>
          <cell r="BG862"/>
          <cell r="BI862"/>
          <cell r="BL862"/>
          <cell r="BM862"/>
          <cell r="BN862"/>
          <cell r="BO862"/>
          <cell r="BP862"/>
          <cell r="BQ862"/>
          <cell r="BR862"/>
          <cell r="BS862"/>
          <cell r="BT862"/>
          <cell r="BU862"/>
          <cell r="BW862"/>
          <cell r="BX862"/>
          <cell r="BY862"/>
          <cell r="CA862"/>
          <cell r="CC862"/>
        </row>
        <row r="863">
          <cell r="B863"/>
          <cell r="C863"/>
          <cell r="M863">
            <v>0</v>
          </cell>
          <cell r="N863"/>
          <cell r="O863"/>
          <cell r="T863"/>
          <cell r="U863"/>
          <cell r="X863"/>
          <cell r="AA863"/>
          <cell r="AO863"/>
          <cell r="AP863"/>
          <cell r="AQ863"/>
          <cell r="AR863"/>
          <cell r="AS863"/>
          <cell r="AT863"/>
          <cell r="AX863"/>
          <cell r="AY863"/>
          <cell r="BG863"/>
          <cell r="BI863"/>
          <cell r="BL863"/>
          <cell r="BM863"/>
          <cell r="BN863"/>
          <cell r="BO863"/>
          <cell r="BP863"/>
          <cell r="BQ863"/>
          <cell r="BR863"/>
          <cell r="BS863"/>
          <cell r="BT863"/>
          <cell r="BU863"/>
          <cell r="BW863"/>
          <cell r="BX863"/>
          <cell r="BY863"/>
          <cell r="CA863"/>
          <cell r="CC863"/>
        </row>
        <row r="864">
          <cell r="B864"/>
          <cell r="C864"/>
          <cell r="M864">
            <v>0</v>
          </cell>
          <cell r="N864"/>
          <cell r="O864"/>
          <cell r="T864"/>
          <cell r="U864"/>
          <cell r="X864"/>
          <cell r="AA864"/>
          <cell r="AO864"/>
          <cell r="AP864"/>
          <cell r="AQ864"/>
          <cell r="AR864"/>
          <cell r="AS864"/>
          <cell r="AT864"/>
          <cell r="AX864"/>
          <cell r="AY864"/>
          <cell r="BG864"/>
          <cell r="BI864"/>
          <cell r="BL864"/>
          <cell r="BM864"/>
          <cell r="BN864"/>
          <cell r="BO864"/>
          <cell r="BP864"/>
          <cell r="BQ864"/>
          <cell r="BR864"/>
          <cell r="BS864"/>
          <cell r="BT864"/>
          <cell r="BU864"/>
          <cell r="BW864"/>
          <cell r="BX864"/>
          <cell r="BY864"/>
          <cell r="CA864"/>
          <cell r="CC864"/>
        </row>
        <row r="865">
          <cell r="B865"/>
          <cell r="C865"/>
          <cell r="M865">
            <v>0</v>
          </cell>
          <cell r="N865"/>
          <cell r="O865"/>
          <cell r="T865"/>
          <cell r="U865"/>
          <cell r="X865"/>
          <cell r="AA865"/>
          <cell r="AO865"/>
          <cell r="AP865"/>
          <cell r="AQ865"/>
          <cell r="AR865"/>
          <cell r="AS865"/>
          <cell r="AT865"/>
          <cell r="AX865"/>
          <cell r="AY865"/>
          <cell r="BG865"/>
          <cell r="BI865"/>
          <cell r="BL865"/>
          <cell r="BM865"/>
          <cell r="BN865"/>
          <cell r="BO865"/>
          <cell r="BP865"/>
          <cell r="BQ865"/>
          <cell r="BR865"/>
          <cell r="BS865"/>
          <cell r="BT865"/>
          <cell r="BU865"/>
          <cell r="BW865"/>
          <cell r="BX865"/>
          <cell r="BY865"/>
          <cell r="CA865"/>
          <cell r="CC865"/>
        </row>
        <row r="866">
          <cell r="B866"/>
          <cell r="C866"/>
          <cell r="M866">
            <v>0</v>
          </cell>
          <cell r="N866"/>
          <cell r="O866"/>
          <cell r="T866"/>
          <cell r="U866"/>
          <cell r="X866"/>
          <cell r="AA866"/>
          <cell r="AO866"/>
          <cell r="AP866"/>
          <cell r="AQ866"/>
          <cell r="AR866"/>
          <cell r="AS866"/>
          <cell r="AT866"/>
          <cell r="AX866"/>
          <cell r="AY866"/>
          <cell r="BG866"/>
          <cell r="BI866"/>
          <cell r="BL866"/>
          <cell r="BM866"/>
          <cell r="BN866"/>
          <cell r="BO866"/>
          <cell r="BP866"/>
          <cell r="BQ866"/>
          <cell r="BR866"/>
          <cell r="BS866"/>
          <cell r="BT866"/>
          <cell r="BU866"/>
          <cell r="BW866"/>
          <cell r="BX866"/>
          <cell r="BY866"/>
          <cell r="CA866"/>
          <cell r="CC866"/>
        </row>
        <row r="867">
          <cell r="B867"/>
          <cell r="C867"/>
          <cell r="M867">
            <v>0</v>
          </cell>
          <cell r="N867"/>
          <cell r="O867"/>
          <cell r="T867"/>
          <cell r="U867"/>
          <cell r="X867"/>
          <cell r="AA867"/>
          <cell r="AO867"/>
          <cell r="AP867"/>
          <cell r="AQ867"/>
          <cell r="AR867"/>
          <cell r="AS867"/>
          <cell r="AT867"/>
          <cell r="AX867"/>
          <cell r="AY867"/>
          <cell r="BG867"/>
          <cell r="BI867"/>
          <cell r="BL867"/>
          <cell r="BM867"/>
          <cell r="BN867"/>
          <cell r="BO867"/>
          <cell r="BP867"/>
          <cell r="BQ867"/>
          <cell r="BR867"/>
          <cell r="BS867"/>
          <cell r="BT867"/>
          <cell r="BU867"/>
          <cell r="BW867"/>
          <cell r="BX867"/>
          <cell r="BY867"/>
          <cell r="CA867"/>
          <cell r="CC867"/>
        </row>
        <row r="868">
          <cell r="B868"/>
          <cell r="C868"/>
          <cell r="M868">
            <v>0</v>
          </cell>
          <cell r="N868"/>
          <cell r="O868"/>
          <cell r="T868"/>
          <cell r="U868"/>
          <cell r="X868"/>
          <cell r="AA868"/>
          <cell r="AO868"/>
          <cell r="AP868"/>
          <cell r="AQ868"/>
          <cell r="AR868"/>
          <cell r="AS868"/>
          <cell r="AT868"/>
          <cell r="AX868"/>
          <cell r="AY868"/>
          <cell r="BG868"/>
          <cell r="BI868"/>
          <cell r="BL868"/>
          <cell r="BM868"/>
          <cell r="BN868"/>
          <cell r="BO868"/>
          <cell r="BP868"/>
          <cell r="BQ868"/>
          <cell r="BR868"/>
          <cell r="BS868"/>
          <cell r="BT868"/>
          <cell r="BU868"/>
          <cell r="BW868"/>
          <cell r="BX868"/>
          <cell r="BY868"/>
          <cell r="CA868"/>
          <cell r="CC868"/>
        </row>
        <row r="869">
          <cell r="B869"/>
          <cell r="C869"/>
          <cell r="M869">
            <v>0</v>
          </cell>
          <cell r="N869"/>
          <cell r="O869"/>
          <cell r="T869"/>
          <cell r="U869"/>
          <cell r="X869"/>
          <cell r="AA869"/>
          <cell r="AO869"/>
          <cell r="AP869"/>
          <cell r="AQ869"/>
          <cell r="AR869"/>
          <cell r="AS869"/>
          <cell r="AT869"/>
          <cell r="AX869"/>
          <cell r="AY869"/>
          <cell r="BG869"/>
          <cell r="BI869"/>
          <cell r="BL869"/>
          <cell r="BM869"/>
          <cell r="BN869"/>
          <cell r="BO869"/>
          <cell r="BP869"/>
          <cell r="BQ869"/>
          <cell r="BR869"/>
          <cell r="BS869"/>
          <cell r="BT869"/>
          <cell r="BU869"/>
          <cell r="BW869"/>
          <cell r="BX869"/>
          <cell r="BY869"/>
          <cell r="CA869"/>
          <cell r="CC869"/>
        </row>
        <row r="870">
          <cell r="B870"/>
          <cell r="C870"/>
          <cell r="M870">
            <v>0</v>
          </cell>
          <cell r="N870"/>
          <cell r="O870"/>
          <cell r="T870"/>
          <cell r="U870"/>
          <cell r="X870"/>
          <cell r="AA870"/>
          <cell r="AO870"/>
          <cell r="AP870"/>
          <cell r="AQ870"/>
          <cell r="AR870"/>
          <cell r="AS870"/>
          <cell r="AT870"/>
          <cell r="AX870"/>
          <cell r="AY870"/>
          <cell r="BG870"/>
          <cell r="BI870"/>
          <cell r="BL870"/>
          <cell r="BM870"/>
          <cell r="BN870"/>
          <cell r="BO870"/>
          <cell r="BP870"/>
          <cell r="BQ870"/>
          <cell r="BR870"/>
          <cell r="BS870"/>
          <cell r="BT870"/>
          <cell r="BU870"/>
          <cell r="BW870"/>
          <cell r="BX870"/>
          <cell r="BY870"/>
          <cell r="CA870"/>
          <cell r="CC870"/>
        </row>
        <row r="871">
          <cell r="B871"/>
          <cell r="C871"/>
          <cell r="M871">
            <v>0</v>
          </cell>
          <cell r="N871"/>
          <cell r="O871"/>
          <cell r="T871"/>
          <cell r="U871"/>
          <cell r="X871"/>
          <cell r="AA871"/>
          <cell r="AO871"/>
          <cell r="AP871"/>
          <cell r="AQ871"/>
          <cell r="AR871"/>
          <cell r="AS871"/>
          <cell r="AT871"/>
          <cell r="AX871"/>
          <cell r="AY871"/>
          <cell r="BG871"/>
          <cell r="BI871"/>
          <cell r="BL871"/>
          <cell r="BM871"/>
          <cell r="BN871"/>
          <cell r="BO871"/>
          <cell r="BP871"/>
          <cell r="BQ871"/>
          <cell r="BR871"/>
          <cell r="BS871"/>
          <cell r="BT871"/>
          <cell r="BU871"/>
          <cell r="BW871"/>
          <cell r="BX871"/>
          <cell r="BY871"/>
          <cell r="CA871"/>
          <cell r="CC871"/>
        </row>
        <row r="872">
          <cell r="B872"/>
          <cell r="C872"/>
          <cell r="M872">
            <v>0</v>
          </cell>
          <cell r="N872"/>
          <cell r="O872"/>
          <cell r="T872"/>
          <cell r="U872"/>
          <cell r="X872"/>
          <cell r="AA872"/>
          <cell r="AO872"/>
          <cell r="AP872"/>
          <cell r="AQ872"/>
          <cell r="AR872"/>
          <cell r="AS872"/>
          <cell r="AT872"/>
          <cell r="AX872"/>
          <cell r="AY872"/>
          <cell r="BG872"/>
          <cell r="BI872"/>
          <cell r="BL872"/>
          <cell r="BM872"/>
          <cell r="BN872"/>
          <cell r="BO872"/>
          <cell r="BP872"/>
          <cell r="BQ872"/>
          <cell r="BR872"/>
          <cell r="BS872"/>
          <cell r="BT872"/>
          <cell r="BU872"/>
          <cell r="BW872"/>
          <cell r="BX872"/>
          <cell r="BY872"/>
          <cell r="CA872"/>
          <cell r="CC872"/>
        </row>
        <row r="873">
          <cell r="B873"/>
          <cell r="C873"/>
          <cell r="M873">
            <v>0</v>
          </cell>
          <cell r="N873"/>
          <cell r="O873"/>
          <cell r="T873"/>
          <cell r="U873"/>
          <cell r="X873"/>
          <cell r="AA873"/>
          <cell r="AO873"/>
          <cell r="AP873"/>
          <cell r="AQ873"/>
          <cell r="AR873"/>
          <cell r="AS873"/>
          <cell r="AT873"/>
          <cell r="AX873"/>
          <cell r="AY873"/>
          <cell r="BG873"/>
          <cell r="BI873"/>
          <cell r="BL873"/>
          <cell r="BM873"/>
          <cell r="BN873"/>
          <cell r="BO873"/>
          <cell r="BP873"/>
          <cell r="BQ873"/>
          <cell r="BR873"/>
          <cell r="BS873"/>
          <cell r="BT873"/>
          <cell r="BU873"/>
          <cell r="BW873"/>
          <cell r="BX873"/>
          <cell r="BY873"/>
          <cell r="CA873"/>
          <cell r="CC873"/>
        </row>
        <row r="874">
          <cell r="B874"/>
          <cell r="C874"/>
          <cell r="M874">
            <v>0</v>
          </cell>
          <cell r="N874"/>
          <cell r="O874"/>
          <cell r="T874"/>
          <cell r="U874"/>
          <cell r="X874"/>
          <cell r="AA874"/>
          <cell r="AO874"/>
          <cell r="AP874"/>
          <cell r="AQ874"/>
          <cell r="AR874"/>
          <cell r="AS874"/>
          <cell r="AT874"/>
          <cell r="AX874"/>
          <cell r="AY874"/>
          <cell r="BG874"/>
          <cell r="BI874"/>
          <cell r="BL874"/>
          <cell r="BM874"/>
          <cell r="BN874"/>
          <cell r="BO874"/>
          <cell r="BP874"/>
          <cell r="BQ874"/>
          <cell r="BR874"/>
          <cell r="BS874"/>
          <cell r="BT874"/>
          <cell r="BU874"/>
          <cell r="BW874"/>
          <cell r="BX874"/>
          <cell r="BY874"/>
          <cell r="CA874"/>
          <cell r="CC874"/>
        </row>
        <row r="875">
          <cell r="B875"/>
          <cell r="C875"/>
          <cell r="M875">
            <v>0</v>
          </cell>
          <cell r="N875"/>
          <cell r="O875"/>
          <cell r="T875"/>
          <cell r="U875"/>
          <cell r="X875"/>
          <cell r="AA875"/>
          <cell r="AO875"/>
          <cell r="AP875"/>
          <cell r="AQ875"/>
          <cell r="AR875"/>
          <cell r="AS875"/>
          <cell r="AT875"/>
          <cell r="AX875"/>
          <cell r="AY875"/>
          <cell r="BG875"/>
          <cell r="BI875"/>
          <cell r="BL875"/>
          <cell r="BM875"/>
          <cell r="BN875"/>
          <cell r="BO875"/>
          <cell r="BP875"/>
          <cell r="BQ875"/>
          <cell r="BR875"/>
          <cell r="BS875"/>
          <cell r="BT875"/>
          <cell r="BU875"/>
          <cell r="BW875"/>
          <cell r="BX875"/>
          <cell r="BY875"/>
          <cell r="CA875"/>
          <cell r="CC875"/>
        </row>
        <row r="876">
          <cell r="B876"/>
          <cell r="C876"/>
          <cell r="M876">
            <v>0</v>
          </cell>
          <cell r="N876"/>
          <cell r="O876"/>
          <cell r="T876"/>
          <cell r="U876"/>
          <cell r="X876"/>
          <cell r="AA876"/>
          <cell r="AO876"/>
          <cell r="AP876"/>
          <cell r="AQ876"/>
          <cell r="AR876"/>
          <cell r="AS876"/>
          <cell r="AT876"/>
          <cell r="AX876"/>
          <cell r="AY876"/>
          <cell r="BG876"/>
          <cell r="BI876"/>
          <cell r="BL876"/>
          <cell r="BM876"/>
          <cell r="BN876"/>
          <cell r="BO876"/>
          <cell r="BP876"/>
          <cell r="BQ876"/>
          <cell r="BR876"/>
          <cell r="BS876"/>
          <cell r="BT876"/>
          <cell r="BU876"/>
          <cell r="BW876"/>
          <cell r="BX876"/>
          <cell r="BY876"/>
          <cell r="CA876"/>
          <cell r="CC876"/>
        </row>
        <row r="877">
          <cell r="B877"/>
          <cell r="C877"/>
          <cell r="M877">
            <v>0</v>
          </cell>
          <cell r="N877"/>
          <cell r="O877"/>
          <cell r="T877"/>
          <cell r="U877"/>
          <cell r="X877"/>
          <cell r="AA877"/>
          <cell r="AO877"/>
          <cell r="AP877"/>
          <cell r="AQ877"/>
          <cell r="AR877"/>
          <cell r="AS877"/>
          <cell r="AT877"/>
          <cell r="AX877"/>
          <cell r="AY877"/>
          <cell r="BG877"/>
          <cell r="BI877"/>
          <cell r="BL877"/>
          <cell r="BM877"/>
          <cell r="BN877"/>
          <cell r="BO877"/>
          <cell r="BP877"/>
          <cell r="BQ877"/>
          <cell r="BR877"/>
          <cell r="BS877"/>
          <cell r="BT877"/>
          <cell r="BU877"/>
          <cell r="BW877"/>
          <cell r="BX877"/>
          <cell r="BY877"/>
          <cell r="CA877"/>
          <cell r="CC877"/>
        </row>
        <row r="878">
          <cell r="B878"/>
          <cell r="C878"/>
          <cell r="M878">
            <v>0</v>
          </cell>
          <cell r="N878"/>
          <cell r="O878"/>
          <cell r="T878"/>
          <cell r="U878"/>
          <cell r="X878"/>
          <cell r="AA878"/>
          <cell r="AO878"/>
          <cell r="AP878"/>
          <cell r="AQ878"/>
          <cell r="AR878"/>
          <cell r="AS878"/>
          <cell r="AT878"/>
          <cell r="AX878"/>
          <cell r="AY878"/>
          <cell r="BG878"/>
          <cell r="BI878"/>
          <cell r="BL878"/>
          <cell r="BM878"/>
          <cell r="BN878"/>
          <cell r="BO878"/>
          <cell r="BP878"/>
          <cell r="BQ878"/>
          <cell r="BR878"/>
          <cell r="BS878"/>
          <cell r="BT878"/>
          <cell r="BU878"/>
          <cell r="BW878"/>
          <cell r="BX878"/>
          <cell r="BY878"/>
          <cell r="CA878"/>
          <cell r="CC878"/>
        </row>
        <row r="879">
          <cell r="B879"/>
          <cell r="C879"/>
          <cell r="M879">
            <v>0</v>
          </cell>
          <cell r="N879"/>
          <cell r="O879"/>
          <cell r="T879"/>
          <cell r="U879"/>
          <cell r="X879"/>
          <cell r="AA879"/>
          <cell r="AO879"/>
          <cell r="AP879"/>
          <cell r="AQ879"/>
          <cell r="AR879"/>
          <cell r="AS879"/>
          <cell r="AT879"/>
          <cell r="AX879"/>
          <cell r="AY879"/>
          <cell r="BG879"/>
          <cell r="BI879"/>
          <cell r="BL879"/>
          <cell r="BM879"/>
          <cell r="BN879"/>
          <cell r="BO879"/>
          <cell r="BP879"/>
          <cell r="BQ879"/>
          <cell r="BR879"/>
          <cell r="BS879"/>
          <cell r="BT879"/>
          <cell r="BU879"/>
          <cell r="BW879"/>
          <cell r="BX879"/>
          <cell r="BY879"/>
          <cell r="CA879"/>
          <cell r="CC879"/>
        </row>
        <row r="880">
          <cell r="B880"/>
          <cell r="C880"/>
          <cell r="M880">
            <v>0</v>
          </cell>
          <cell r="N880"/>
          <cell r="O880"/>
          <cell r="T880"/>
          <cell r="U880"/>
          <cell r="X880"/>
          <cell r="AA880"/>
          <cell r="AO880"/>
          <cell r="AP880"/>
          <cell r="AQ880"/>
          <cell r="AR880"/>
          <cell r="AS880"/>
          <cell r="AT880"/>
          <cell r="AX880"/>
          <cell r="AY880"/>
          <cell r="BG880"/>
          <cell r="BI880"/>
          <cell r="BL880"/>
          <cell r="BM880"/>
          <cell r="BN880"/>
          <cell r="BO880"/>
          <cell r="BP880"/>
          <cell r="BQ880"/>
          <cell r="BR880"/>
          <cell r="BS880"/>
          <cell r="BT880"/>
          <cell r="BU880"/>
          <cell r="BW880"/>
          <cell r="BX880"/>
          <cell r="BY880"/>
          <cell r="CA880"/>
          <cell r="CC880"/>
        </row>
        <row r="881">
          <cell r="B881"/>
          <cell r="C881"/>
          <cell r="M881">
            <v>0</v>
          </cell>
          <cell r="N881"/>
          <cell r="O881"/>
          <cell r="T881"/>
          <cell r="U881"/>
          <cell r="X881"/>
          <cell r="AA881"/>
          <cell r="AO881"/>
          <cell r="AP881"/>
          <cell r="AQ881"/>
          <cell r="AR881"/>
          <cell r="AS881"/>
          <cell r="AT881"/>
          <cell r="AX881"/>
          <cell r="AY881"/>
          <cell r="BG881"/>
          <cell r="BI881"/>
          <cell r="BL881"/>
          <cell r="BM881"/>
          <cell r="BN881"/>
          <cell r="BO881"/>
          <cell r="BP881"/>
          <cell r="BQ881"/>
          <cell r="BR881"/>
          <cell r="BS881"/>
          <cell r="BT881"/>
          <cell r="BU881"/>
          <cell r="BW881"/>
          <cell r="BX881"/>
          <cell r="BY881"/>
          <cell r="CA881"/>
          <cell r="CC881"/>
        </row>
        <row r="882">
          <cell r="B882"/>
          <cell r="C882"/>
          <cell r="M882">
            <v>0</v>
          </cell>
          <cell r="N882"/>
          <cell r="O882"/>
          <cell r="T882"/>
          <cell r="U882"/>
          <cell r="X882"/>
          <cell r="AA882"/>
          <cell r="AO882"/>
          <cell r="AP882"/>
          <cell r="AQ882"/>
          <cell r="AR882"/>
          <cell r="AS882"/>
          <cell r="AT882"/>
          <cell r="AX882"/>
          <cell r="AY882"/>
          <cell r="BG882"/>
          <cell r="BI882"/>
          <cell r="BL882"/>
          <cell r="BM882"/>
          <cell r="BN882"/>
          <cell r="BO882"/>
          <cell r="BP882"/>
          <cell r="BQ882"/>
          <cell r="BR882"/>
          <cell r="BS882"/>
          <cell r="BT882"/>
          <cell r="BU882"/>
          <cell r="BW882"/>
          <cell r="BX882"/>
          <cell r="BY882"/>
          <cell r="CA882"/>
          <cell r="CC882"/>
        </row>
        <row r="883">
          <cell r="B883"/>
          <cell r="C883"/>
          <cell r="M883">
            <v>0</v>
          </cell>
          <cell r="N883"/>
          <cell r="O883"/>
          <cell r="T883"/>
          <cell r="U883"/>
          <cell r="X883"/>
          <cell r="AA883"/>
          <cell r="AO883"/>
          <cell r="AP883"/>
          <cell r="AQ883"/>
          <cell r="AR883"/>
          <cell r="AS883"/>
          <cell r="AT883"/>
          <cell r="AX883"/>
          <cell r="AY883"/>
          <cell r="BG883"/>
          <cell r="BI883"/>
          <cell r="BL883"/>
          <cell r="BM883"/>
          <cell r="BN883"/>
          <cell r="BO883"/>
          <cell r="BP883"/>
          <cell r="BQ883"/>
          <cell r="BR883"/>
          <cell r="BS883"/>
          <cell r="BT883"/>
          <cell r="BU883"/>
          <cell r="BW883"/>
          <cell r="BX883"/>
          <cell r="BY883"/>
          <cell r="CA883"/>
          <cell r="CC883"/>
        </row>
        <row r="884">
          <cell r="B884"/>
          <cell r="C884"/>
          <cell r="M884">
            <v>0</v>
          </cell>
          <cell r="N884"/>
          <cell r="O884"/>
          <cell r="T884"/>
          <cell r="U884"/>
          <cell r="X884"/>
          <cell r="AA884"/>
          <cell r="AO884"/>
          <cell r="AP884"/>
          <cell r="AQ884"/>
          <cell r="AR884"/>
          <cell r="AS884"/>
          <cell r="AT884"/>
          <cell r="AX884"/>
          <cell r="AY884"/>
          <cell r="BG884"/>
          <cell r="BI884"/>
          <cell r="BL884"/>
          <cell r="BM884"/>
          <cell r="BN884"/>
          <cell r="BO884"/>
          <cell r="BP884"/>
          <cell r="BQ884"/>
          <cell r="BR884"/>
          <cell r="BS884"/>
          <cell r="BT884"/>
          <cell r="BU884"/>
          <cell r="BW884"/>
          <cell r="BX884"/>
          <cell r="BY884"/>
          <cell r="CA884"/>
          <cell r="CC884"/>
        </row>
        <row r="885">
          <cell r="B885"/>
          <cell r="C885"/>
          <cell r="M885">
            <v>0</v>
          </cell>
          <cell r="N885"/>
          <cell r="O885"/>
          <cell r="T885"/>
          <cell r="U885"/>
          <cell r="X885"/>
          <cell r="AA885"/>
          <cell r="AO885"/>
          <cell r="AP885"/>
          <cell r="AQ885"/>
          <cell r="AR885"/>
          <cell r="AS885"/>
          <cell r="AT885"/>
          <cell r="AX885"/>
          <cell r="AY885"/>
          <cell r="BG885"/>
          <cell r="BI885"/>
          <cell r="BL885"/>
          <cell r="BM885"/>
          <cell r="BN885"/>
          <cell r="BO885"/>
          <cell r="BP885"/>
          <cell r="BQ885"/>
          <cell r="BR885"/>
          <cell r="BS885"/>
          <cell r="BT885"/>
          <cell r="BU885"/>
          <cell r="BW885"/>
          <cell r="BX885"/>
          <cell r="BY885"/>
          <cell r="CA885"/>
          <cell r="CC885"/>
        </row>
        <row r="886">
          <cell r="B886"/>
          <cell r="C886"/>
          <cell r="M886">
            <v>0</v>
          </cell>
          <cell r="N886"/>
          <cell r="O886"/>
          <cell r="T886"/>
          <cell r="U886"/>
          <cell r="X886"/>
          <cell r="AA886"/>
          <cell r="AO886"/>
          <cell r="AP886"/>
          <cell r="AQ886"/>
          <cell r="AR886"/>
          <cell r="AS886"/>
          <cell r="AT886"/>
          <cell r="AX886"/>
          <cell r="AY886"/>
          <cell r="BG886"/>
          <cell r="BI886"/>
          <cell r="BL886"/>
          <cell r="BM886"/>
          <cell r="BN886"/>
          <cell r="BO886"/>
          <cell r="BP886"/>
          <cell r="BQ886"/>
          <cell r="BR886"/>
          <cell r="BS886"/>
          <cell r="BT886"/>
          <cell r="BU886"/>
          <cell r="BW886"/>
          <cell r="BX886"/>
          <cell r="BY886"/>
          <cell r="CA886"/>
          <cell r="CC886"/>
        </row>
        <row r="887">
          <cell r="B887"/>
          <cell r="C887"/>
          <cell r="M887">
            <v>0</v>
          </cell>
          <cell r="N887"/>
          <cell r="O887"/>
          <cell r="T887"/>
          <cell r="U887"/>
          <cell r="X887"/>
          <cell r="AA887"/>
          <cell r="AO887"/>
          <cell r="AP887"/>
          <cell r="AQ887"/>
          <cell r="AR887"/>
          <cell r="AS887"/>
          <cell r="AT887"/>
          <cell r="AX887"/>
          <cell r="AY887"/>
          <cell r="BG887"/>
          <cell r="BI887"/>
          <cell r="BL887"/>
          <cell r="BM887"/>
          <cell r="BN887"/>
          <cell r="BO887"/>
          <cell r="BP887"/>
          <cell r="BQ887"/>
          <cell r="BR887"/>
          <cell r="BS887"/>
          <cell r="BT887"/>
          <cell r="BU887"/>
          <cell r="BW887"/>
          <cell r="BX887"/>
          <cell r="BY887"/>
          <cell r="CA887"/>
          <cell r="CC887"/>
        </row>
        <row r="888">
          <cell r="B888"/>
          <cell r="C888"/>
          <cell r="M888">
            <v>0</v>
          </cell>
          <cell r="N888"/>
          <cell r="O888"/>
          <cell r="T888"/>
          <cell r="U888"/>
          <cell r="X888"/>
          <cell r="AA888"/>
          <cell r="AO888"/>
          <cell r="AP888"/>
          <cell r="AQ888"/>
          <cell r="AR888"/>
          <cell r="AS888"/>
          <cell r="AT888"/>
          <cell r="AX888"/>
          <cell r="AY888"/>
          <cell r="BG888"/>
          <cell r="BI888"/>
          <cell r="BL888"/>
          <cell r="BM888"/>
          <cell r="BN888"/>
          <cell r="BO888"/>
          <cell r="BP888"/>
          <cell r="BQ888"/>
          <cell r="BR888"/>
          <cell r="BS888"/>
          <cell r="BT888"/>
          <cell r="BU888"/>
          <cell r="BW888"/>
          <cell r="BX888"/>
          <cell r="BY888"/>
          <cell r="CA888"/>
          <cell r="CC888"/>
        </row>
        <row r="889">
          <cell r="B889"/>
          <cell r="C889"/>
          <cell r="M889">
            <v>0</v>
          </cell>
          <cell r="N889"/>
          <cell r="O889"/>
          <cell r="T889"/>
          <cell r="U889"/>
          <cell r="X889"/>
          <cell r="AA889"/>
          <cell r="AO889"/>
          <cell r="AP889"/>
          <cell r="AQ889"/>
          <cell r="AR889"/>
          <cell r="AS889"/>
          <cell r="AT889"/>
          <cell r="AX889"/>
          <cell r="AY889"/>
          <cell r="BG889"/>
          <cell r="BI889"/>
          <cell r="BL889"/>
          <cell r="BM889"/>
          <cell r="BN889"/>
          <cell r="BO889"/>
          <cell r="BP889"/>
          <cell r="BQ889"/>
          <cell r="BR889"/>
          <cell r="BS889"/>
          <cell r="BT889"/>
          <cell r="BU889"/>
          <cell r="BW889"/>
          <cell r="BX889"/>
          <cell r="BY889"/>
          <cell r="CA889"/>
          <cell r="CC889"/>
        </row>
        <row r="890">
          <cell r="B890"/>
          <cell r="C890"/>
          <cell r="M890">
            <v>0</v>
          </cell>
          <cell r="N890"/>
          <cell r="O890"/>
          <cell r="T890"/>
          <cell r="U890"/>
          <cell r="X890"/>
          <cell r="AA890"/>
          <cell r="AO890"/>
          <cell r="AP890"/>
          <cell r="AQ890"/>
          <cell r="AR890"/>
          <cell r="AS890"/>
          <cell r="AT890"/>
          <cell r="AX890"/>
          <cell r="AY890"/>
          <cell r="BG890"/>
          <cell r="BI890"/>
          <cell r="BL890"/>
          <cell r="BM890"/>
          <cell r="BN890"/>
          <cell r="BO890"/>
          <cell r="BP890"/>
          <cell r="BQ890"/>
          <cell r="BR890"/>
          <cell r="BS890"/>
          <cell r="BT890"/>
          <cell r="BU890"/>
          <cell r="BW890"/>
          <cell r="BX890"/>
          <cell r="BY890"/>
          <cell r="CA890"/>
          <cell r="CC890"/>
        </row>
        <row r="891">
          <cell r="B891"/>
          <cell r="C891"/>
          <cell r="M891">
            <v>0</v>
          </cell>
          <cell r="N891"/>
          <cell r="O891"/>
          <cell r="T891"/>
          <cell r="U891"/>
          <cell r="X891"/>
          <cell r="AA891"/>
          <cell r="AO891"/>
          <cell r="AP891"/>
          <cell r="AQ891"/>
          <cell r="AR891"/>
          <cell r="AS891"/>
          <cell r="AT891"/>
          <cell r="AX891"/>
          <cell r="AY891"/>
          <cell r="BG891"/>
          <cell r="BI891"/>
          <cell r="BL891"/>
          <cell r="BM891"/>
          <cell r="BN891"/>
          <cell r="BO891"/>
          <cell r="BP891"/>
          <cell r="BQ891"/>
          <cell r="BR891"/>
          <cell r="BS891"/>
          <cell r="BT891"/>
          <cell r="BU891"/>
          <cell r="BW891"/>
          <cell r="BX891"/>
          <cell r="BY891"/>
          <cell r="CA891"/>
          <cell r="CC891"/>
        </row>
        <row r="892">
          <cell r="B892"/>
          <cell r="C892"/>
          <cell r="M892">
            <v>0</v>
          </cell>
          <cell r="N892"/>
          <cell r="O892"/>
          <cell r="T892"/>
          <cell r="U892"/>
          <cell r="X892"/>
          <cell r="AA892"/>
          <cell r="AO892"/>
          <cell r="AP892"/>
          <cell r="AQ892"/>
          <cell r="AR892"/>
          <cell r="AS892"/>
          <cell r="AT892"/>
          <cell r="AX892"/>
          <cell r="AY892"/>
          <cell r="BG892"/>
          <cell r="BI892"/>
          <cell r="BL892"/>
          <cell r="BM892"/>
          <cell r="BN892"/>
          <cell r="BO892"/>
          <cell r="BP892"/>
          <cell r="BQ892"/>
          <cell r="BR892"/>
          <cell r="BS892"/>
          <cell r="BT892"/>
          <cell r="BU892"/>
          <cell r="BW892"/>
          <cell r="BX892"/>
          <cell r="BY892"/>
          <cell r="CA892"/>
          <cell r="CC892"/>
        </row>
        <row r="893">
          <cell r="B893"/>
          <cell r="C893"/>
          <cell r="M893">
            <v>0</v>
          </cell>
          <cell r="N893"/>
          <cell r="O893"/>
          <cell r="T893"/>
          <cell r="U893"/>
          <cell r="X893"/>
          <cell r="AA893"/>
          <cell r="AO893"/>
          <cell r="AP893"/>
          <cell r="AQ893"/>
          <cell r="AR893"/>
          <cell r="AS893"/>
          <cell r="AT893"/>
          <cell r="AX893"/>
          <cell r="AY893"/>
          <cell r="BG893"/>
          <cell r="BI893"/>
          <cell r="BL893"/>
          <cell r="BM893"/>
          <cell r="BN893"/>
          <cell r="BO893"/>
          <cell r="BP893"/>
          <cell r="BQ893"/>
          <cell r="BR893"/>
          <cell r="BS893"/>
          <cell r="BT893"/>
          <cell r="BU893"/>
          <cell r="BW893"/>
          <cell r="BX893"/>
          <cell r="BY893"/>
          <cell r="CA893"/>
          <cell r="CC893"/>
        </row>
        <row r="894">
          <cell r="B894"/>
          <cell r="C894"/>
          <cell r="M894">
            <v>0</v>
          </cell>
          <cell r="N894"/>
          <cell r="O894"/>
          <cell r="T894"/>
          <cell r="U894"/>
          <cell r="X894"/>
          <cell r="AA894"/>
          <cell r="AO894"/>
          <cell r="AP894"/>
          <cell r="AQ894"/>
          <cell r="AR894"/>
          <cell r="AS894"/>
          <cell r="AT894"/>
          <cell r="AX894"/>
          <cell r="AY894"/>
          <cell r="BG894"/>
          <cell r="BI894"/>
          <cell r="BL894"/>
          <cell r="BM894"/>
          <cell r="BN894"/>
          <cell r="BO894"/>
          <cell r="BP894"/>
          <cell r="BQ894"/>
          <cell r="BR894"/>
          <cell r="BS894"/>
          <cell r="BT894"/>
          <cell r="BU894"/>
          <cell r="BW894"/>
          <cell r="BX894"/>
          <cell r="BY894"/>
          <cell r="CA894"/>
          <cell r="CC894"/>
        </row>
        <row r="895">
          <cell r="B895"/>
          <cell r="C895"/>
          <cell r="M895">
            <v>0</v>
          </cell>
          <cell r="N895"/>
          <cell r="O895"/>
          <cell r="T895"/>
          <cell r="U895"/>
          <cell r="X895"/>
          <cell r="AA895"/>
          <cell r="AO895"/>
          <cell r="AP895"/>
          <cell r="AQ895"/>
          <cell r="AR895"/>
          <cell r="AS895"/>
          <cell r="AT895"/>
          <cell r="AX895"/>
          <cell r="AY895"/>
          <cell r="BG895"/>
          <cell r="BI895"/>
          <cell r="BL895"/>
          <cell r="BM895"/>
          <cell r="BN895"/>
          <cell r="BO895"/>
          <cell r="BP895"/>
          <cell r="BQ895"/>
          <cell r="BR895"/>
          <cell r="BS895"/>
          <cell r="BT895"/>
          <cell r="BU895"/>
          <cell r="BW895"/>
          <cell r="BX895"/>
          <cell r="BY895"/>
          <cell r="CA895"/>
          <cell r="CC895"/>
        </row>
        <row r="896">
          <cell r="B896"/>
          <cell r="C896"/>
          <cell r="M896">
            <v>0</v>
          </cell>
          <cell r="N896"/>
          <cell r="O896"/>
          <cell r="T896"/>
          <cell r="U896"/>
          <cell r="X896"/>
          <cell r="AA896"/>
          <cell r="AO896"/>
          <cell r="AP896"/>
          <cell r="AQ896"/>
          <cell r="AR896"/>
          <cell r="AS896"/>
          <cell r="AT896"/>
          <cell r="AX896"/>
          <cell r="AY896"/>
          <cell r="BG896"/>
          <cell r="BI896"/>
          <cell r="BL896"/>
          <cell r="BM896"/>
          <cell r="BN896"/>
          <cell r="BO896"/>
          <cell r="BP896"/>
          <cell r="BQ896"/>
          <cell r="BR896"/>
          <cell r="BS896"/>
          <cell r="BT896"/>
          <cell r="BU896"/>
          <cell r="BW896"/>
          <cell r="BX896"/>
          <cell r="BY896"/>
          <cell r="CA896"/>
          <cell r="CC896"/>
        </row>
        <row r="897">
          <cell r="B897"/>
          <cell r="C897"/>
          <cell r="M897">
            <v>0</v>
          </cell>
          <cell r="N897"/>
          <cell r="O897"/>
          <cell r="T897"/>
          <cell r="U897"/>
          <cell r="X897"/>
          <cell r="AA897"/>
          <cell r="AO897"/>
          <cell r="AP897"/>
          <cell r="AQ897"/>
          <cell r="AR897"/>
          <cell r="AS897"/>
          <cell r="AT897"/>
          <cell r="AX897"/>
          <cell r="AY897"/>
          <cell r="BG897"/>
          <cell r="BI897"/>
          <cell r="BL897"/>
          <cell r="BM897"/>
          <cell r="BN897"/>
          <cell r="BO897"/>
          <cell r="BP897"/>
          <cell r="BQ897"/>
          <cell r="BR897"/>
          <cell r="BS897"/>
          <cell r="BT897"/>
          <cell r="BU897"/>
          <cell r="BW897"/>
          <cell r="BX897"/>
          <cell r="BY897"/>
          <cell r="CA897"/>
          <cell r="CC897"/>
        </row>
        <row r="898">
          <cell r="B898"/>
          <cell r="C898"/>
          <cell r="M898">
            <v>0</v>
          </cell>
          <cell r="N898"/>
          <cell r="O898"/>
          <cell r="T898"/>
          <cell r="U898"/>
          <cell r="X898"/>
          <cell r="AA898"/>
          <cell r="AO898"/>
          <cell r="AP898"/>
          <cell r="AQ898"/>
          <cell r="AR898"/>
          <cell r="AS898"/>
          <cell r="AT898"/>
          <cell r="AX898"/>
          <cell r="AY898"/>
          <cell r="BG898"/>
          <cell r="BI898"/>
          <cell r="BL898"/>
          <cell r="BM898"/>
          <cell r="BN898"/>
          <cell r="BO898"/>
          <cell r="BP898"/>
          <cell r="BQ898"/>
          <cell r="BR898"/>
          <cell r="BS898"/>
          <cell r="BT898"/>
          <cell r="BU898"/>
          <cell r="BW898"/>
          <cell r="BX898"/>
          <cell r="BY898"/>
          <cell r="CA898"/>
          <cell r="CC898"/>
        </row>
        <row r="899">
          <cell r="B899"/>
          <cell r="C899"/>
          <cell r="M899">
            <v>0</v>
          </cell>
          <cell r="N899"/>
          <cell r="O899"/>
          <cell r="T899"/>
          <cell r="U899"/>
          <cell r="X899"/>
          <cell r="AA899"/>
          <cell r="AO899"/>
          <cell r="AP899"/>
          <cell r="AQ899"/>
          <cell r="AR899"/>
          <cell r="AS899"/>
          <cell r="AT899"/>
          <cell r="AX899"/>
          <cell r="AY899"/>
          <cell r="BG899"/>
          <cell r="BI899"/>
          <cell r="BL899"/>
          <cell r="BM899"/>
          <cell r="BN899"/>
          <cell r="BO899"/>
          <cell r="BP899"/>
          <cell r="BQ899"/>
          <cell r="BR899"/>
          <cell r="BS899"/>
          <cell r="BT899"/>
          <cell r="BU899"/>
          <cell r="BW899"/>
          <cell r="BX899"/>
          <cell r="BY899"/>
          <cell r="CA899"/>
          <cell r="CC899"/>
        </row>
        <row r="900">
          <cell r="B900"/>
          <cell r="C900"/>
          <cell r="M900">
            <v>0</v>
          </cell>
          <cell r="N900"/>
          <cell r="O900"/>
          <cell r="T900"/>
          <cell r="U900"/>
          <cell r="X900"/>
          <cell r="AA900"/>
          <cell r="AO900"/>
          <cell r="AP900"/>
          <cell r="AQ900"/>
          <cell r="AR900"/>
          <cell r="AS900"/>
          <cell r="AT900"/>
          <cell r="AX900"/>
          <cell r="AY900"/>
          <cell r="BG900"/>
          <cell r="BI900"/>
          <cell r="BL900"/>
          <cell r="BM900"/>
          <cell r="BN900"/>
          <cell r="BO900"/>
          <cell r="BP900"/>
          <cell r="BQ900"/>
          <cell r="BR900"/>
          <cell r="BS900"/>
          <cell r="BT900"/>
          <cell r="BU900"/>
          <cell r="BW900"/>
          <cell r="BX900"/>
          <cell r="BY900"/>
          <cell r="CA900"/>
          <cell r="CC900"/>
        </row>
        <row r="901">
          <cell r="B901"/>
          <cell r="C901"/>
          <cell r="M901">
            <v>0</v>
          </cell>
          <cell r="N901"/>
          <cell r="O901"/>
          <cell r="T901"/>
          <cell r="U901"/>
          <cell r="X901"/>
          <cell r="AA901"/>
          <cell r="AO901"/>
          <cell r="AP901"/>
          <cell r="AQ901"/>
          <cell r="AR901"/>
          <cell r="AS901"/>
          <cell r="AT901"/>
          <cell r="AX901"/>
          <cell r="AY901"/>
          <cell r="BG901"/>
          <cell r="BI901"/>
          <cell r="BL901"/>
          <cell r="BM901"/>
          <cell r="BN901"/>
          <cell r="BO901"/>
          <cell r="BP901"/>
          <cell r="BQ901"/>
          <cell r="BR901"/>
          <cell r="BS901"/>
          <cell r="BT901"/>
          <cell r="BU901"/>
          <cell r="BW901"/>
          <cell r="BX901"/>
          <cell r="BY901"/>
          <cell r="CA901"/>
          <cell r="CC901"/>
        </row>
        <row r="902">
          <cell r="B902"/>
          <cell r="C902"/>
          <cell r="M902">
            <v>0</v>
          </cell>
          <cell r="N902"/>
          <cell r="O902"/>
          <cell r="T902"/>
          <cell r="U902"/>
          <cell r="X902"/>
          <cell r="AA902"/>
          <cell r="AO902"/>
          <cell r="AP902"/>
          <cell r="AQ902"/>
          <cell r="AR902"/>
          <cell r="AS902"/>
          <cell r="AT902"/>
          <cell r="AX902"/>
          <cell r="AY902"/>
          <cell r="BG902"/>
          <cell r="BI902"/>
          <cell r="BL902"/>
          <cell r="BM902"/>
          <cell r="BN902"/>
          <cell r="BO902"/>
          <cell r="BP902"/>
          <cell r="BQ902"/>
          <cell r="BR902"/>
          <cell r="BS902"/>
          <cell r="BT902"/>
          <cell r="BU902"/>
          <cell r="BW902"/>
          <cell r="BX902"/>
          <cell r="BY902"/>
          <cell r="CA902"/>
          <cell r="CC902"/>
        </row>
        <row r="903">
          <cell r="B903"/>
          <cell r="C903"/>
          <cell r="M903">
            <v>0</v>
          </cell>
          <cell r="N903"/>
          <cell r="O903"/>
          <cell r="T903"/>
          <cell r="U903"/>
          <cell r="X903"/>
          <cell r="AA903"/>
          <cell r="AO903"/>
          <cell r="AP903"/>
          <cell r="AQ903"/>
          <cell r="AR903"/>
          <cell r="AS903"/>
          <cell r="AT903"/>
          <cell r="AX903"/>
          <cell r="AY903"/>
          <cell r="BG903"/>
          <cell r="BI903"/>
          <cell r="BL903"/>
          <cell r="BM903"/>
          <cell r="BN903"/>
          <cell r="BO903"/>
          <cell r="BP903"/>
          <cell r="BQ903"/>
          <cell r="BR903"/>
          <cell r="BS903"/>
          <cell r="BT903"/>
          <cell r="BU903"/>
          <cell r="BW903"/>
          <cell r="BX903"/>
          <cell r="BY903"/>
          <cell r="CA903"/>
          <cell r="CC903"/>
        </row>
        <row r="904">
          <cell r="B904"/>
          <cell r="C904"/>
          <cell r="M904">
            <v>0</v>
          </cell>
          <cell r="N904"/>
          <cell r="O904"/>
          <cell r="T904"/>
          <cell r="U904"/>
          <cell r="X904"/>
          <cell r="AA904"/>
          <cell r="AO904"/>
          <cell r="AP904"/>
          <cell r="AQ904"/>
          <cell r="AR904"/>
          <cell r="AS904"/>
          <cell r="AT904"/>
          <cell r="AX904"/>
          <cell r="AY904"/>
          <cell r="BG904"/>
          <cell r="BI904"/>
          <cell r="BL904"/>
          <cell r="BM904"/>
          <cell r="BN904"/>
          <cell r="BO904"/>
          <cell r="BP904"/>
          <cell r="BQ904"/>
          <cell r="BR904"/>
          <cell r="BS904"/>
          <cell r="BT904"/>
          <cell r="BU904"/>
          <cell r="BW904"/>
          <cell r="BX904"/>
          <cell r="BY904"/>
          <cell r="CA904"/>
          <cell r="CC904"/>
        </row>
        <row r="905">
          <cell r="B905"/>
          <cell r="C905"/>
          <cell r="M905">
            <v>0</v>
          </cell>
          <cell r="N905"/>
          <cell r="O905"/>
          <cell r="T905"/>
          <cell r="U905"/>
          <cell r="X905"/>
          <cell r="AA905"/>
          <cell r="AO905"/>
          <cell r="AP905"/>
          <cell r="AQ905"/>
          <cell r="AR905"/>
          <cell r="AS905"/>
          <cell r="AT905"/>
          <cell r="AX905"/>
          <cell r="AY905"/>
          <cell r="BG905"/>
          <cell r="BI905"/>
          <cell r="BL905"/>
          <cell r="BM905"/>
          <cell r="BN905"/>
          <cell r="BO905"/>
          <cell r="BP905"/>
          <cell r="BQ905"/>
          <cell r="BR905"/>
          <cell r="BS905"/>
          <cell r="BT905"/>
          <cell r="BU905"/>
          <cell r="BW905"/>
          <cell r="BX905"/>
          <cell r="BY905"/>
          <cell r="CA905"/>
          <cell r="CC905"/>
        </row>
        <row r="906">
          <cell r="B906"/>
          <cell r="C906"/>
          <cell r="M906">
            <v>0</v>
          </cell>
          <cell r="N906"/>
          <cell r="O906"/>
          <cell r="T906"/>
          <cell r="U906"/>
          <cell r="X906"/>
          <cell r="AA906"/>
          <cell r="AO906"/>
          <cell r="AP906"/>
          <cell r="AQ906"/>
          <cell r="AR906"/>
          <cell r="AS906"/>
          <cell r="AT906"/>
          <cell r="AX906"/>
          <cell r="AY906"/>
          <cell r="BG906"/>
          <cell r="BI906"/>
          <cell r="BL906"/>
          <cell r="BM906"/>
          <cell r="BN906"/>
          <cell r="BO906"/>
          <cell r="BP906"/>
          <cell r="BQ906"/>
          <cell r="BR906"/>
          <cell r="BS906"/>
          <cell r="BT906"/>
          <cell r="BU906"/>
          <cell r="BW906"/>
          <cell r="BX906"/>
          <cell r="BY906"/>
          <cell r="CA906"/>
          <cell r="CC906"/>
        </row>
        <row r="907">
          <cell r="B907"/>
          <cell r="C907"/>
          <cell r="M907">
            <v>0</v>
          </cell>
          <cell r="N907"/>
          <cell r="O907"/>
          <cell r="T907"/>
          <cell r="U907"/>
          <cell r="X907"/>
          <cell r="AA907"/>
          <cell r="AO907"/>
          <cell r="AP907"/>
          <cell r="AQ907"/>
          <cell r="AR907"/>
          <cell r="AS907"/>
          <cell r="AT907"/>
          <cell r="AX907"/>
          <cell r="AY907"/>
          <cell r="BG907"/>
          <cell r="BI907"/>
          <cell r="BL907"/>
          <cell r="BM907"/>
          <cell r="BN907"/>
          <cell r="BO907"/>
          <cell r="BP907"/>
          <cell r="BQ907"/>
          <cell r="BR907"/>
          <cell r="BS907"/>
          <cell r="BT907"/>
          <cell r="BU907"/>
          <cell r="BW907"/>
          <cell r="BX907"/>
          <cell r="BY907"/>
          <cell r="CA907"/>
          <cell r="CC907"/>
        </row>
        <row r="908">
          <cell r="B908"/>
          <cell r="C908"/>
          <cell r="M908">
            <v>0</v>
          </cell>
          <cell r="N908"/>
          <cell r="O908"/>
          <cell r="T908"/>
          <cell r="U908"/>
          <cell r="X908"/>
          <cell r="AA908"/>
          <cell r="AO908"/>
          <cell r="AP908"/>
          <cell r="AQ908"/>
          <cell r="AR908"/>
          <cell r="AS908"/>
          <cell r="AT908"/>
          <cell r="AX908"/>
          <cell r="AY908"/>
          <cell r="BG908"/>
          <cell r="BI908"/>
          <cell r="BL908"/>
          <cell r="BM908"/>
          <cell r="BN908"/>
          <cell r="BO908"/>
          <cell r="BP908"/>
          <cell r="BQ908"/>
          <cell r="BR908"/>
          <cell r="BS908"/>
          <cell r="BT908"/>
          <cell r="BU908"/>
          <cell r="BW908"/>
          <cell r="BX908"/>
          <cell r="BY908"/>
          <cell r="CA908"/>
          <cell r="CC908"/>
        </row>
        <row r="909">
          <cell r="B909"/>
          <cell r="C909"/>
          <cell r="M909">
            <v>0</v>
          </cell>
          <cell r="N909"/>
          <cell r="O909"/>
          <cell r="T909"/>
          <cell r="U909"/>
          <cell r="X909"/>
          <cell r="AA909"/>
          <cell r="AO909"/>
          <cell r="AP909"/>
          <cell r="AQ909"/>
          <cell r="AR909"/>
          <cell r="AS909"/>
          <cell r="AT909"/>
          <cell r="AX909"/>
          <cell r="AY909"/>
          <cell r="BG909"/>
          <cell r="BI909"/>
          <cell r="BL909"/>
          <cell r="BM909"/>
          <cell r="BN909"/>
          <cell r="BO909"/>
          <cell r="BP909"/>
          <cell r="BQ909"/>
          <cell r="BR909"/>
          <cell r="BS909"/>
          <cell r="BT909"/>
          <cell r="BU909"/>
          <cell r="BW909"/>
          <cell r="BX909"/>
          <cell r="BY909"/>
          <cell r="CA909"/>
          <cell r="CC909"/>
        </row>
        <row r="910">
          <cell r="B910"/>
          <cell r="C910"/>
          <cell r="M910">
            <v>0</v>
          </cell>
          <cell r="N910"/>
          <cell r="O910"/>
          <cell r="T910"/>
          <cell r="U910"/>
          <cell r="X910"/>
          <cell r="AA910"/>
          <cell r="AO910"/>
          <cell r="AP910"/>
          <cell r="AQ910"/>
          <cell r="AR910"/>
          <cell r="AS910"/>
          <cell r="AT910"/>
          <cell r="AX910"/>
          <cell r="AY910"/>
          <cell r="BG910"/>
          <cell r="BI910"/>
          <cell r="BL910"/>
          <cell r="BM910"/>
          <cell r="BN910"/>
          <cell r="BO910"/>
          <cell r="BP910"/>
          <cell r="BQ910"/>
          <cell r="BR910"/>
          <cell r="BS910"/>
          <cell r="BT910"/>
          <cell r="BU910"/>
          <cell r="BW910"/>
          <cell r="BX910"/>
          <cell r="BY910"/>
          <cell r="CA910"/>
          <cell r="CC910"/>
        </row>
        <row r="911">
          <cell r="B911"/>
          <cell r="C911"/>
          <cell r="M911">
            <v>0</v>
          </cell>
          <cell r="N911"/>
          <cell r="O911"/>
          <cell r="T911"/>
          <cell r="U911"/>
          <cell r="X911"/>
          <cell r="AA911"/>
          <cell r="AO911"/>
          <cell r="AP911"/>
          <cell r="AQ911"/>
          <cell r="AR911"/>
          <cell r="AS911"/>
          <cell r="AT911"/>
          <cell r="AX911"/>
          <cell r="AY911"/>
          <cell r="BG911"/>
          <cell r="BI911"/>
          <cell r="BL911"/>
          <cell r="BM911"/>
          <cell r="BN911"/>
          <cell r="BO911"/>
          <cell r="BP911"/>
          <cell r="BQ911"/>
          <cell r="BR911"/>
          <cell r="BS911"/>
          <cell r="BT911"/>
          <cell r="BU911"/>
          <cell r="BW911"/>
          <cell r="BX911"/>
          <cell r="BY911"/>
          <cell r="CA911"/>
          <cell r="CC911"/>
        </row>
        <row r="912">
          <cell r="B912"/>
          <cell r="C912"/>
          <cell r="M912">
            <v>0</v>
          </cell>
          <cell r="N912"/>
          <cell r="O912"/>
          <cell r="T912"/>
          <cell r="U912"/>
          <cell r="X912"/>
          <cell r="AA912"/>
          <cell r="AO912"/>
          <cell r="AP912"/>
          <cell r="AQ912"/>
          <cell r="AR912"/>
          <cell r="AS912"/>
          <cell r="AT912"/>
          <cell r="AX912"/>
          <cell r="AY912"/>
          <cell r="BG912"/>
          <cell r="BI912"/>
          <cell r="BL912"/>
          <cell r="BM912"/>
          <cell r="BN912"/>
          <cell r="BO912"/>
          <cell r="BP912"/>
          <cell r="BQ912"/>
          <cell r="BR912"/>
          <cell r="BS912"/>
          <cell r="BT912"/>
          <cell r="BU912"/>
          <cell r="BW912"/>
          <cell r="BX912"/>
          <cell r="BY912"/>
          <cell r="CA912"/>
          <cell r="CC912"/>
        </row>
        <row r="913">
          <cell r="B913"/>
          <cell r="C913"/>
          <cell r="M913">
            <v>0</v>
          </cell>
          <cell r="N913"/>
          <cell r="O913"/>
          <cell r="T913"/>
          <cell r="U913"/>
          <cell r="X913"/>
          <cell r="AA913"/>
          <cell r="AO913"/>
          <cell r="AP913"/>
          <cell r="AQ913"/>
          <cell r="AR913"/>
          <cell r="AS913"/>
          <cell r="AT913"/>
          <cell r="AX913"/>
          <cell r="AY913"/>
          <cell r="BG913"/>
          <cell r="BI913"/>
          <cell r="BL913"/>
          <cell r="BM913"/>
          <cell r="BN913"/>
          <cell r="BO913"/>
          <cell r="BP913"/>
          <cell r="BQ913"/>
          <cell r="BR913"/>
          <cell r="BS913"/>
          <cell r="BT913"/>
          <cell r="BU913"/>
          <cell r="BW913"/>
          <cell r="BX913"/>
          <cell r="BY913"/>
          <cell r="CA913"/>
          <cell r="CC913"/>
        </row>
        <row r="914">
          <cell r="B914"/>
          <cell r="C914"/>
          <cell r="M914">
            <v>0</v>
          </cell>
          <cell r="N914"/>
          <cell r="O914"/>
          <cell r="T914"/>
          <cell r="U914"/>
          <cell r="X914"/>
          <cell r="AA914"/>
          <cell r="AO914"/>
          <cell r="AP914"/>
          <cell r="AQ914"/>
          <cell r="AR914"/>
          <cell r="AS914"/>
          <cell r="AT914"/>
          <cell r="AX914"/>
          <cell r="AY914"/>
          <cell r="BG914"/>
          <cell r="BI914"/>
          <cell r="BL914"/>
          <cell r="BM914"/>
          <cell r="BN914"/>
          <cell r="BO914"/>
          <cell r="BP914"/>
          <cell r="BQ914"/>
          <cell r="BR914"/>
          <cell r="BS914"/>
          <cell r="BT914"/>
          <cell r="BU914"/>
          <cell r="BW914"/>
          <cell r="BX914"/>
          <cell r="BY914"/>
          <cell r="CA914"/>
          <cell r="CC914"/>
        </row>
        <row r="915">
          <cell r="B915"/>
          <cell r="C915"/>
          <cell r="M915">
            <v>0</v>
          </cell>
          <cell r="N915"/>
          <cell r="O915"/>
          <cell r="T915"/>
          <cell r="U915"/>
          <cell r="X915"/>
          <cell r="AA915"/>
          <cell r="AO915"/>
          <cell r="AP915"/>
          <cell r="AQ915"/>
          <cell r="AR915"/>
          <cell r="AS915"/>
          <cell r="AT915"/>
          <cell r="AX915"/>
          <cell r="AY915"/>
          <cell r="BG915"/>
          <cell r="BI915"/>
          <cell r="BL915"/>
          <cell r="BM915"/>
          <cell r="BN915"/>
          <cell r="BO915"/>
          <cell r="BP915"/>
          <cell r="BQ915"/>
          <cell r="BR915"/>
          <cell r="BS915"/>
          <cell r="BT915"/>
          <cell r="BU915"/>
          <cell r="BW915"/>
          <cell r="BX915"/>
          <cell r="BY915"/>
          <cell r="CA915"/>
          <cell r="CC915"/>
        </row>
        <row r="916">
          <cell r="B916"/>
          <cell r="C916"/>
          <cell r="M916">
            <v>0</v>
          </cell>
          <cell r="N916"/>
          <cell r="O916"/>
          <cell r="T916"/>
          <cell r="U916"/>
          <cell r="X916"/>
          <cell r="AA916"/>
          <cell r="AO916"/>
          <cell r="AP916"/>
          <cell r="AQ916"/>
          <cell r="AR916"/>
          <cell r="AS916"/>
          <cell r="AT916"/>
          <cell r="AX916"/>
          <cell r="AY916"/>
          <cell r="BG916"/>
          <cell r="BI916"/>
          <cell r="BL916"/>
          <cell r="BM916"/>
          <cell r="BN916"/>
          <cell r="BO916"/>
          <cell r="BP916"/>
          <cell r="BQ916"/>
          <cell r="BR916"/>
          <cell r="BS916"/>
          <cell r="BT916"/>
          <cell r="BU916"/>
          <cell r="BW916"/>
          <cell r="BX916"/>
          <cell r="BY916"/>
          <cell r="CA916"/>
          <cell r="CC916"/>
        </row>
        <row r="917">
          <cell r="B917"/>
          <cell r="C917"/>
          <cell r="M917">
            <v>0</v>
          </cell>
          <cell r="N917"/>
          <cell r="O917"/>
          <cell r="T917"/>
          <cell r="U917"/>
          <cell r="X917"/>
          <cell r="AA917"/>
          <cell r="AO917"/>
          <cell r="AP917"/>
          <cell r="AQ917"/>
          <cell r="AR917"/>
          <cell r="AS917"/>
          <cell r="AT917"/>
          <cell r="AX917"/>
          <cell r="AY917"/>
          <cell r="BG917"/>
          <cell r="BI917"/>
          <cell r="BL917"/>
          <cell r="BM917"/>
          <cell r="BN917"/>
          <cell r="BO917"/>
          <cell r="BP917"/>
          <cell r="BQ917"/>
          <cell r="BR917"/>
          <cell r="BS917"/>
          <cell r="BT917"/>
          <cell r="BU917"/>
          <cell r="BW917"/>
          <cell r="BX917"/>
          <cell r="BY917"/>
          <cell r="CA917"/>
          <cell r="CC917"/>
        </row>
        <row r="918">
          <cell r="B918"/>
          <cell r="C918"/>
          <cell r="M918">
            <v>0</v>
          </cell>
          <cell r="N918"/>
          <cell r="O918"/>
          <cell r="T918"/>
          <cell r="U918"/>
          <cell r="X918"/>
          <cell r="AA918"/>
          <cell r="AO918"/>
          <cell r="AP918"/>
          <cell r="AQ918"/>
          <cell r="AR918"/>
          <cell r="AS918"/>
          <cell r="AT918"/>
          <cell r="AX918"/>
          <cell r="AY918"/>
          <cell r="BG918"/>
          <cell r="BI918"/>
          <cell r="BL918"/>
          <cell r="BM918"/>
          <cell r="BN918"/>
          <cell r="BO918"/>
          <cell r="BP918"/>
          <cell r="BQ918"/>
          <cell r="BR918"/>
          <cell r="BS918"/>
          <cell r="BT918"/>
          <cell r="BU918"/>
          <cell r="BW918"/>
          <cell r="BX918"/>
          <cell r="BY918"/>
          <cell r="CA918"/>
          <cell r="CC918"/>
        </row>
        <row r="919">
          <cell r="B919"/>
          <cell r="C919"/>
          <cell r="M919">
            <v>0</v>
          </cell>
          <cell r="N919"/>
          <cell r="O919"/>
          <cell r="T919"/>
          <cell r="U919"/>
          <cell r="X919"/>
          <cell r="AA919"/>
          <cell r="AO919"/>
          <cell r="AP919"/>
          <cell r="AQ919"/>
          <cell r="AR919"/>
          <cell r="AS919"/>
          <cell r="AT919"/>
          <cell r="AX919"/>
          <cell r="AY919"/>
          <cell r="BG919"/>
          <cell r="BI919"/>
          <cell r="BL919"/>
          <cell r="BM919"/>
          <cell r="BN919"/>
          <cell r="BO919"/>
          <cell r="BP919"/>
          <cell r="BQ919"/>
          <cell r="BR919"/>
          <cell r="BS919"/>
          <cell r="BT919"/>
          <cell r="BU919"/>
          <cell r="BW919"/>
          <cell r="BX919"/>
          <cell r="BY919"/>
          <cell r="CA919"/>
          <cell r="CC919"/>
        </row>
        <row r="920">
          <cell r="B920"/>
          <cell r="C920"/>
          <cell r="M920">
            <v>0</v>
          </cell>
          <cell r="N920"/>
          <cell r="O920"/>
          <cell r="T920"/>
          <cell r="U920"/>
          <cell r="X920"/>
          <cell r="AA920"/>
          <cell r="AO920"/>
          <cell r="AP920"/>
          <cell r="AQ920"/>
          <cell r="AR920"/>
          <cell r="AS920"/>
          <cell r="AT920"/>
          <cell r="AX920"/>
          <cell r="AY920"/>
          <cell r="BG920"/>
          <cell r="BI920"/>
          <cell r="BL920"/>
          <cell r="BM920"/>
          <cell r="BN920"/>
          <cell r="BO920"/>
          <cell r="BP920"/>
          <cell r="BQ920"/>
          <cell r="BR920"/>
          <cell r="BS920"/>
          <cell r="BT920"/>
          <cell r="BU920"/>
          <cell r="BW920"/>
          <cell r="BX920"/>
          <cell r="BY920"/>
          <cell r="CA920"/>
          <cell r="CC920"/>
        </row>
        <row r="921">
          <cell r="B921"/>
          <cell r="C921"/>
          <cell r="M921">
            <v>0</v>
          </cell>
          <cell r="N921"/>
          <cell r="O921"/>
          <cell r="T921"/>
          <cell r="U921"/>
          <cell r="X921"/>
          <cell r="AA921"/>
          <cell r="AO921"/>
          <cell r="AP921"/>
          <cell r="AQ921"/>
          <cell r="AR921"/>
          <cell r="AS921"/>
          <cell r="AT921"/>
          <cell r="AX921"/>
          <cell r="AY921"/>
          <cell r="BG921"/>
          <cell r="BI921"/>
          <cell r="BL921"/>
          <cell r="BM921"/>
          <cell r="BN921"/>
          <cell r="BO921"/>
          <cell r="BP921"/>
          <cell r="BQ921"/>
          <cell r="BR921"/>
          <cell r="BS921"/>
          <cell r="BT921"/>
          <cell r="BU921"/>
          <cell r="BW921"/>
          <cell r="BX921"/>
          <cell r="BY921"/>
          <cell r="CA921"/>
          <cell r="CC921"/>
        </row>
        <row r="922">
          <cell r="B922"/>
          <cell r="C922"/>
          <cell r="M922">
            <v>0</v>
          </cell>
          <cell r="N922"/>
          <cell r="O922"/>
          <cell r="T922"/>
          <cell r="U922"/>
          <cell r="X922"/>
          <cell r="AA922"/>
          <cell r="AO922"/>
          <cell r="AP922"/>
          <cell r="AQ922"/>
          <cell r="AR922"/>
          <cell r="AS922"/>
          <cell r="AT922"/>
          <cell r="AX922"/>
          <cell r="AY922"/>
          <cell r="BG922"/>
          <cell r="BI922"/>
          <cell r="BL922"/>
          <cell r="BM922"/>
          <cell r="BN922"/>
          <cell r="BO922"/>
          <cell r="BP922"/>
          <cell r="BQ922"/>
          <cell r="BR922"/>
          <cell r="BS922"/>
          <cell r="BT922"/>
          <cell r="BU922"/>
          <cell r="BW922"/>
          <cell r="BX922"/>
          <cell r="BY922"/>
          <cell r="CA922"/>
          <cell r="CC922"/>
        </row>
        <row r="923">
          <cell r="B923"/>
          <cell r="C923"/>
          <cell r="M923">
            <v>0</v>
          </cell>
          <cell r="N923"/>
          <cell r="O923"/>
          <cell r="T923"/>
          <cell r="U923"/>
          <cell r="X923"/>
          <cell r="AA923"/>
          <cell r="AO923"/>
          <cell r="AP923"/>
          <cell r="AQ923"/>
          <cell r="AR923"/>
          <cell r="AS923"/>
          <cell r="AT923"/>
          <cell r="AX923"/>
          <cell r="AY923"/>
          <cell r="BG923"/>
          <cell r="BI923"/>
          <cell r="BL923"/>
          <cell r="BM923"/>
          <cell r="BN923"/>
          <cell r="BO923"/>
          <cell r="BP923"/>
          <cell r="BQ923"/>
          <cell r="BR923"/>
          <cell r="BS923"/>
          <cell r="BT923"/>
          <cell r="BU923"/>
          <cell r="BW923"/>
          <cell r="BX923"/>
          <cell r="BY923"/>
          <cell r="CA923"/>
          <cell r="CC923"/>
        </row>
        <row r="924">
          <cell r="B924"/>
          <cell r="C924"/>
          <cell r="M924">
            <v>0</v>
          </cell>
          <cell r="N924"/>
          <cell r="O924"/>
          <cell r="T924"/>
          <cell r="U924"/>
          <cell r="X924"/>
          <cell r="AA924"/>
          <cell r="AO924"/>
          <cell r="AP924"/>
          <cell r="AQ924"/>
          <cell r="AR924"/>
          <cell r="AS924"/>
          <cell r="AT924"/>
          <cell r="AX924"/>
          <cell r="AY924"/>
          <cell r="BG924"/>
          <cell r="BI924"/>
          <cell r="BL924"/>
          <cell r="BM924"/>
          <cell r="BN924"/>
          <cell r="BO924"/>
          <cell r="BP924"/>
          <cell r="BQ924"/>
          <cell r="BR924"/>
          <cell r="BS924"/>
          <cell r="BT924"/>
          <cell r="BU924"/>
          <cell r="BW924"/>
          <cell r="BX924"/>
          <cell r="BY924"/>
          <cell r="CA924"/>
          <cell r="CC924"/>
        </row>
        <row r="925">
          <cell r="B925"/>
          <cell r="C925"/>
          <cell r="M925">
            <v>0</v>
          </cell>
          <cell r="N925"/>
          <cell r="O925"/>
          <cell r="T925"/>
          <cell r="U925"/>
          <cell r="X925"/>
          <cell r="AA925"/>
          <cell r="AO925"/>
          <cell r="AP925"/>
          <cell r="AQ925"/>
          <cell r="AR925"/>
          <cell r="AS925"/>
          <cell r="AT925"/>
          <cell r="AX925"/>
          <cell r="AY925"/>
          <cell r="BG925"/>
          <cell r="BI925"/>
          <cell r="BL925"/>
          <cell r="BM925"/>
          <cell r="BN925"/>
          <cell r="BO925"/>
          <cell r="BP925"/>
          <cell r="BQ925"/>
          <cell r="BR925"/>
          <cell r="BS925"/>
          <cell r="BT925"/>
          <cell r="BU925"/>
          <cell r="BW925"/>
          <cell r="BX925"/>
          <cell r="BY925"/>
          <cell r="CA925"/>
          <cell r="CC925"/>
        </row>
        <row r="926">
          <cell r="B926"/>
          <cell r="C926"/>
          <cell r="M926">
            <v>0</v>
          </cell>
          <cell r="N926"/>
          <cell r="O926"/>
          <cell r="T926"/>
          <cell r="U926"/>
          <cell r="X926"/>
          <cell r="AA926"/>
          <cell r="AO926"/>
          <cell r="AP926"/>
          <cell r="AQ926"/>
          <cell r="AR926"/>
          <cell r="AS926"/>
          <cell r="AT926"/>
          <cell r="AX926"/>
          <cell r="AY926"/>
          <cell r="BG926"/>
          <cell r="BI926"/>
          <cell r="BL926"/>
          <cell r="BM926"/>
          <cell r="BN926"/>
          <cell r="BO926"/>
          <cell r="BP926"/>
          <cell r="BQ926"/>
          <cell r="BR926"/>
          <cell r="BS926"/>
          <cell r="BT926"/>
          <cell r="BU926"/>
          <cell r="BW926"/>
          <cell r="BX926"/>
          <cell r="BY926"/>
          <cell r="CA926"/>
          <cell r="CC926"/>
        </row>
        <row r="927">
          <cell r="B927"/>
          <cell r="C927"/>
          <cell r="M927">
            <v>0</v>
          </cell>
          <cell r="N927"/>
          <cell r="O927"/>
          <cell r="T927"/>
          <cell r="U927"/>
          <cell r="X927"/>
          <cell r="AA927"/>
          <cell r="AO927"/>
          <cell r="AP927"/>
          <cell r="AQ927"/>
          <cell r="AR927"/>
          <cell r="AS927"/>
          <cell r="AT927"/>
          <cell r="AX927"/>
          <cell r="AY927"/>
          <cell r="BG927"/>
          <cell r="BI927"/>
          <cell r="BL927"/>
          <cell r="BM927"/>
          <cell r="BN927"/>
          <cell r="BO927"/>
          <cell r="BP927"/>
          <cell r="BQ927"/>
          <cell r="BR927"/>
          <cell r="BS927"/>
          <cell r="BT927"/>
          <cell r="BU927"/>
          <cell r="BW927"/>
          <cell r="BX927"/>
          <cell r="BY927"/>
          <cell r="CA927"/>
          <cell r="CC927"/>
        </row>
        <row r="928">
          <cell r="B928"/>
          <cell r="C928"/>
          <cell r="M928">
            <v>0</v>
          </cell>
          <cell r="N928"/>
          <cell r="O928"/>
          <cell r="T928"/>
          <cell r="U928"/>
          <cell r="X928"/>
          <cell r="AA928"/>
          <cell r="AO928"/>
          <cell r="AP928"/>
          <cell r="AQ928"/>
          <cell r="AR928"/>
          <cell r="AS928"/>
          <cell r="AT928"/>
          <cell r="AX928"/>
          <cell r="AY928"/>
          <cell r="BG928"/>
          <cell r="BI928"/>
          <cell r="BL928"/>
          <cell r="BM928"/>
          <cell r="BN928"/>
          <cell r="BO928"/>
          <cell r="BP928"/>
          <cell r="BQ928"/>
          <cell r="BR928"/>
          <cell r="BS928"/>
          <cell r="BT928"/>
          <cell r="BU928"/>
          <cell r="BW928"/>
          <cell r="BX928"/>
          <cell r="BY928"/>
          <cell r="CA928"/>
          <cell r="CC928"/>
        </row>
        <row r="929">
          <cell r="B929"/>
          <cell r="C929"/>
          <cell r="M929">
            <v>0</v>
          </cell>
          <cell r="N929"/>
          <cell r="O929"/>
          <cell r="T929"/>
          <cell r="U929"/>
          <cell r="X929"/>
          <cell r="AA929"/>
          <cell r="AO929"/>
          <cell r="AP929"/>
          <cell r="AQ929"/>
          <cell r="AR929"/>
          <cell r="AS929"/>
          <cell r="AT929"/>
          <cell r="AX929"/>
          <cell r="AY929"/>
          <cell r="BG929"/>
          <cell r="BI929"/>
          <cell r="BL929"/>
          <cell r="BM929"/>
          <cell r="BN929"/>
          <cell r="BO929"/>
          <cell r="BP929"/>
          <cell r="BQ929"/>
          <cell r="BR929"/>
          <cell r="BS929"/>
          <cell r="BT929"/>
          <cell r="BU929"/>
          <cell r="BW929"/>
          <cell r="BX929"/>
          <cell r="BY929"/>
          <cell r="CA929"/>
          <cell r="CC929"/>
        </row>
        <row r="930">
          <cell r="B930"/>
          <cell r="C930"/>
          <cell r="M930">
            <v>0</v>
          </cell>
          <cell r="N930"/>
          <cell r="O930"/>
          <cell r="T930"/>
          <cell r="U930"/>
          <cell r="X930"/>
          <cell r="AA930"/>
          <cell r="AO930"/>
          <cell r="AP930"/>
          <cell r="AQ930"/>
          <cell r="AR930"/>
          <cell r="AS930"/>
          <cell r="AT930"/>
          <cell r="AX930"/>
          <cell r="AY930"/>
          <cell r="BG930"/>
          <cell r="BI930"/>
          <cell r="BL930"/>
          <cell r="BM930"/>
          <cell r="BN930"/>
          <cell r="BO930"/>
          <cell r="BP930"/>
          <cell r="BQ930"/>
          <cell r="BR930"/>
          <cell r="BS930"/>
          <cell r="BT930"/>
          <cell r="BU930"/>
          <cell r="BW930"/>
          <cell r="BX930"/>
          <cell r="BY930"/>
          <cell r="CA930"/>
          <cell r="CC930"/>
        </row>
        <row r="931">
          <cell r="B931"/>
          <cell r="C931"/>
          <cell r="M931">
            <v>0</v>
          </cell>
          <cell r="N931"/>
          <cell r="O931"/>
          <cell r="T931"/>
          <cell r="U931"/>
          <cell r="X931"/>
          <cell r="AA931"/>
          <cell r="AO931"/>
          <cell r="AP931"/>
          <cell r="AQ931"/>
          <cell r="AR931"/>
          <cell r="AS931"/>
          <cell r="AT931"/>
          <cell r="AX931"/>
          <cell r="AY931"/>
          <cell r="BG931"/>
          <cell r="BI931"/>
          <cell r="BL931"/>
          <cell r="BM931"/>
          <cell r="BN931"/>
          <cell r="BO931"/>
          <cell r="BP931"/>
          <cell r="BQ931"/>
          <cell r="BR931"/>
          <cell r="BS931"/>
          <cell r="BT931"/>
          <cell r="BU931"/>
          <cell r="BW931"/>
          <cell r="BX931"/>
          <cell r="BY931"/>
          <cell r="CA931"/>
          <cell r="CC931"/>
        </row>
        <row r="932">
          <cell r="B932"/>
          <cell r="C932"/>
          <cell r="M932">
            <v>0</v>
          </cell>
          <cell r="N932"/>
          <cell r="O932"/>
          <cell r="T932"/>
          <cell r="U932"/>
          <cell r="X932"/>
          <cell r="AA932"/>
          <cell r="AO932"/>
          <cell r="AP932"/>
          <cell r="AQ932"/>
          <cell r="AR932"/>
          <cell r="AS932"/>
          <cell r="AT932"/>
          <cell r="AX932"/>
          <cell r="AY932"/>
          <cell r="BG932"/>
          <cell r="BI932"/>
          <cell r="BL932"/>
          <cell r="BM932"/>
          <cell r="BN932"/>
          <cell r="BO932"/>
          <cell r="BP932"/>
          <cell r="BQ932"/>
          <cell r="BR932"/>
          <cell r="BS932"/>
          <cell r="BT932"/>
          <cell r="BU932"/>
          <cell r="BW932"/>
          <cell r="BX932"/>
          <cell r="BY932"/>
          <cell r="CA932"/>
          <cell r="CC932"/>
        </row>
        <row r="933">
          <cell r="B933"/>
          <cell r="C933"/>
          <cell r="M933">
            <v>0</v>
          </cell>
          <cell r="N933"/>
          <cell r="O933"/>
          <cell r="T933"/>
          <cell r="U933"/>
          <cell r="X933"/>
          <cell r="AA933"/>
          <cell r="AO933"/>
          <cell r="AP933"/>
          <cell r="AQ933"/>
          <cell r="AR933"/>
          <cell r="AS933"/>
          <cell r="AT933"/>
          <cell r="AX933"/>
          <cell r="AY933"/>
          <cell r="BG933"/>
          <cell r="BI933"/>
          <cell r="BL933"/>
          <cell r="BM933"/>
          <cell r="BN933"/>
          <cell r="BO933"/>
          <cell r="BP933"/>
          <cell r="BQ933"/>
          <cell r="BR933"/>
          <cell r="BS933"/>
          <cell r="BT933"/>
          <cell r="BU933"/>
          <cell r="BW933"/>
          <cell r="BX933"/>
          <cell r="BY933"/>
          <cell r="CA933"/>
          <cell r="CC933"/>
        </row>
        <row r="934">
          <cell r="B934"/>
          <cell r="C934"/>
          <cell r="M934">
            <v>0</v>
          </cell>
          <cell r="N934"/>
          <cell r="O934"/>
          <cell r="T934"/>
          <cell r="U934"/>
          <cell r="X934"/>
          <cell r="AA934"/>
          <cell r="AO934"/>
          <cell r="AP934"/>
          <cell r="AQ934"/>
          <cell r="AR934"/>
          <cell r="AS934"/>
          <cell r="AT934"/>
          <cell r="AX934"/>
          <cell r="AY934"/>
          <cell r="BG934"/>
          <cell r="BI934"/>
          <cell r="BL934"/>
          <cell r="BM934"/>
          <cell r="BN934"/>
          <cell r="BO934"/>
          <cell r="BP934"/>
          <cell r="BQ934"/>
          <cell r="BR934"/>
          <cell r="BS934"/>
          <cell r="BT934"/>
          <cell r="BU934"/>
          <cell r="BW934"/>
          <cell r="BX934"/>
          <cell r="BY934"/>
          <cell r="CA934"/>
          <cell r="CC934"/>
        </row>
        <row r="935">
          <cell r="B935"/>
          <cell r="C935"/>
          <cell r="M935">
            <v>0</v>
          </cell>
          <cell r="N935"/>
          <cell r="O935"/>
          <cell r="T935"/>
          <cell r="U935"/>
          <cell r="X935"/>
          <cell r="AA935"/>
          <cell r="AO935"/>
          <cell r="AP935"/>
          <cell r="AQ935"/>
          <cell r="AR935"/>
          <cell r="AS935"/>
          <cell r="AT935"/>
          <cell r="AX935"/>
          <cell r="AY935"/>
          <cell r="BG935"/>
          <cell r="BI935"/>
          <cell r="BL935"/>
          <cell r="BM935"/>
          <cell r="BN935"/>
          <cell r="BO935"/>
          <cell r="BP935"/>
          <cell r="BQ935"/>
          <cell r="BR935"/>
          <cell r="BS935"/>
          <cell r="BT935"/>
          <cell r="BU935"/>
          <cell r="BW935"/>
          <cell r="BX935"/>
          <cell r="BY935"/>
          <cell r="CA935"/>
          <cell r="CC935"/>
        </row>
        <row r="936">
          <cell r="B936"/>
          <cell r="C936"/>
          <cell r="M936">
            <v>0</v>
          </cell>
          <cell r="N936"/>
          <cell r="O936"/>
          <cell r="T936"/>
          <cell r="U936"/>
          <cell r="X936"/>
          <cell r="AA936"/>
          <cell r="AO936"/>
          <cell r="AP936"/>
          <cell r="AQ936"/>
          <cell r="AR936"/>
          <cell r="AS936"/>
          <cell r="AT936"/>
          <cell r="AX936"/>
          <cell r="AY936"/>
          <cell r="BG936"/>
          <cell r="BI936"/>
          <cell r="BL936"/>
          <cell r="BM936"/>
          <cell r="BN936"/>
          <cell r="BO936"/>
          <cell r="BP936"/>
          <cell r="BQ936"/>
          <cell r="BR936"/>
          <cell r="BS936"/>
          <cell r="BT936"/>
          <cell r="BU936"/>
          <cell r="BW936"/>
          <cell r="BX936"/>
          <cell r="BY936"/>
          <cell r="CA936"/>
          <cell r="CC936"/>
        </row>
        <row r="937">
          <cell r="B937"/>
          <cell r="C937"/>
          <cell r="M937">
            <v>0</v>
          </cell>
          <cell r="N937"/>
          <cell r="O937"/>
          <cell r="T937"/>
          <cell r="U937"/>
          <cell r="X937"/>
          <cell r="AA937"/>
          <cell r="AO937"/>
          <cell r="AP937"/>
          <cell r="AQ937"/>
          <cell r="AR937"/>
          <cell r="AS937"/>
          <cell r="AT937"/>
          <cell r="AX937"/>
          <cell r="AY937"/>
          <cell r="BG937"/>
          <cell r="BI937"/>
          <cell r="BL937"/>
          <cell r="BM937"/>
          <cell r="BN937"/>
          <cell r="BO937"/>
          <cell r="BP937"/>
          <cell r="BQ937"/>
          <cell r="BR937"/>
          <cell r="BS937"/>
          <cell r="BT937"/>
          <cell r="BU937"/>
          <cell r="BW937"/>
          <cell r="BX937"/>
          <cell r="BY937"/>
          <cell r="CA937"/>
          <cell r="CC937"/>
        </row>
        <row r="938">
          <cell r="B938"/>
          <cell r="C938"/>
          <cell r="M938">
            <v>0</v>
          </cell>
          <cell r="N938"/>
          <cell r="O938"/>
          <cell r="T938"/>
          <cell r="U938"/>
          <cell r="X938"/>
          <cell r="AA938"/>
          <cell r="AO938"/>
          <cell r="AP938"/>
          <cell r="AQ938"/>
          <cell r="AR938"/>
          <cell r="AS938"/>
          <cell r="AT938"/>
          <cell r="AX938"/>
          <cell r="AY938"/>
          <cell r="BG938"/>
          <cell r="BI938"/>
          <cell r="BL938"/>
          <cell r="BM938"/>
          <cell r="BN938"/>
          <cell r="BO938"/>
          <cell r="BP938"/>
          <cell r="BQ938"/>
          <cell r="BR938"/>
          <cell r="BS938"/>
          <cell r="BT938"/>
          <cell r="BU938"/>
          <cell r="BW938"/>
          <cell r="BX938"/>
          <cell r="BY938"/>
          <cell r="CA938"/>
          <cell r="CC938"/>
        </row>
        <row r="939">
          <cell r="B939"/>
          <cell r="C939"/>
          <cell r="M939">
            <v>0</v>
          </cell>
          <cell r="N939"/>
          <cell r="O939"/>
          <cell r="T939"/>
          <cell r="U939"/>
          <cell r="X939"/>
          <cell r="AA939"/>
          <cell r="AO939"/>
          <cell r="AP939"/>
          <cell r="AQ939"/>
          <cell r="AR939"/>
          <cell r="AS939"/>
          <cell r="AT939"/>
          <cell r="AX939"/>
          <cell r="AY939"/>
          <cell r="BG939"/>
          <cell r="BI939"/>
          <cell r="BL939"/>
          <cell r="BM939"/>
          <cell r="BN939"/>
          <cell r="BO939"/>
          <cell r="BP939"/>
          <cell r="BQ939"/>
          <cell r="BR939"/>
          <cell r="BS939"/>
          <cell r="BT939"/>
          <cell r="BU939"/>
          <cell r="BW939"/>
          <cell r="BX939"/>
          <cell r="BY939"/>
          <cell r="CA939"/>
          <cell r="CC939"/>
        </row>
        <row r="940">
          <cell r="B940"/>
          <cell r="C940"/>
          <cell r="M940">
            <v>0</v>
          </cell>
          <cell r="N940"/>
          <cell r="O940"/>
          <cell r="T940"/>
          <cell r="U940"/>
          <cell r="X940"/>
          <cell r="AA940"/>
          <cell r="AO940"/>
          <cell r="AP940"/>
          <cell r="AQ940"/>
          <cell r="AR940"/>
          <cell r="AS940"/>
          <cell r="AT940"/>
          <cell r="AX940"/>
          <cell r="AY940"/>
          <cell r="BG940"/>
          <cell r="BI940"/>
          <cell r="BL940"/>
          <cell r="BM940"/>
          <cell r="BN940"/>
          <cell r="BO940"/>
          <cell r="BP940"/>
          <cell r="BQ940"/>
          <cell r="BR940"/>
          <cell r="BS940"/>
          <cell r="BT940"/>
          <cell r="BU940"/>
          <cell r="BW940"/>
          <cell r="BX940"/>
          <cell r="BY940"/>
          <cell r="CA940"/>
          <cell r="CC940"/>
        </row>
        <row r="941">
          <cell r="B941"/>
          <cell r="C941"/>
          <cell r="M941">
            <v>0</v>
          </cell>
          <cell r="N941"/>
          <cell r="O941"/>
          <cell r="T941"/>
          <cell r="U941"/>
          <cell r="X941"/>
          <cell r="AA941"/>
          <cell r="AO941"/>
          <cell r="AP941"/>
          <cell r="AQ941"/>
          <cell r="AR941"/>
          <cell r="AS941"/>
          <cell r="AT941"/>
          <cell r="AX941"/>
          <cell r="AY941"/>
          <cell r="BG941"/>
          <cell r="BI941"/>
          <cell r="BL941"/>
          <cell r="BM941"/>
          <cell r="BN941"/>
          <cell r="BO941"/>
          <cell r="BP941"/>
          <cell r="BQ941"/>
          <cell r="BR941"/>
          <cell r="BS941"/>
          <cell r="BT941"/>
          <cell r="BU941"/>
          <cell r="BW941"/>
          <cell r="BX941"/>
          <cell r="BY941"/>
          <cell r="CA941"/>
          <cell r="CC941"/>
        </row>
        <row r="942">
          <cell r="B942"/>
          <cell r="C942"/>
          <cell r="M942">
            <v>0</v>
          </cell>
          <cell r="N942"/>
          <cell r="O942"/>
          <cell r="T942"/>
          <cell r="U942"/>
          <cell r="X942"/>
          <cell r="AA942"/>
          <cell r="AO942"/>
          <cell r="AP942"/>
          <cell r="AQ942"/>
          <cell r="AR942"/>
          <cell r="AS942"/>
          <cell r="AT942"/>
          <cell r="AX942"/>
          <cell r="AY942"/>
          <cell r="BG942"/>
          <cell r="BI942"/>
          <cell r="BL942"/>
          <cell r="BM942"/>
          <cell r="BN942"/>
          <cell r="BO942"/>
          <cell r="BP942"/>
          <cell r="BQ942"/>
          <cell r="BR942"/>
          <cell r="BS942"/>
          <cell r="BT942"/>
          <cell r="BU942"/>
          <cell r="BW942"/>
          <cell r="BX942"/>
          <cell r="BY942"/>
          <cell r="CA942"/>
          <cell r="CC942"/>
        </row>
        <row r="943">
          <cell r="B943"/>
          <cell r="C943"/>
          <cell r="M943">
            <v>0</v>
          </cell>
          <cell r="N943"/>
          <cell r="O943"/>
          <cell r="T943"/>
          <cell r="U943"/>
          <cell r="X943"/>
          <cell r="AA943"/>
          <cell r="AO943"/>
          <cell r="AP943"/>
          <cell r="AQ943"/>
          <cell r="AR943"/>
          <cell r="AS943"/>
          <cell r="AT943"/>
          <cell r="AX943"/>
          <cell r="AY943"/>
          <cell r="BG943"/>
          <cell r="BI943"/>
          <cell r="BL943"/>
          <cell r="BM943"/>
          <cell r="BN943"/>
          <cell r="BO943"/>
          <cell r="BP943"/>
          <cell r="BQ943"/>
          <cell r="BR943"/>
          <cell r="BS943"/>
          <cell r="BT943"/>
          <cell r="BU943"/>
          <cell r="BW943"/>
          <cell r="BX943"/>
          <cell r="BY943"/>
          <cell r="CA943"/>
          <cell r="CC943"/>
        </row>
        <row r="944">
          <cell r="B944"/>
          <cell r="C944"/>
          <cell r="M944">
            <v>0</v>
          </cell>
          <cell r="N944"/>
          <cell r="O944"/>
          <cell r="T944"/>
          <cell r="U944"/>
          <cell r="X944"/>
          <cell r="AA944"/>
          <cell r="AO944"/>
          <cell r="AP944"/>
          <cell r="AQ944"/>
          <cell r="AR944"/>
          <cell r="AS944"/>
          <cell r="AT944"/>
          <cell r="AX944"/>
          <cell r="AY944"/>
          <cell r="BG944"/>
          <cell r="BI944"/>
          <cell r="BL944"/>
          <cell r="BM944"/>
          <cell r="BN944"/>
          <cell r="BO944"/>
          <cell r="BP944"/>
          <cell r="BQ944"/>
          <cell r="BR944"/>
          <cell r="BS944"/>
          <cell r="BT944"/>
          <cell r="BU944"/>
          <cell r="BW944"/>
          <cell r="BX944"/>
          <cell r="BY944"/>
          <cell r="CA944"/>
          <cell r="CC944"/>
        </row>
        <row r="945">
          <cell r="B945"/>
          <cell r="C945"/>
          <cell r="M945">
            <v>0</v>
          </cell>
          <cell r="N945"/>
          <cell r="O945"/>
          <cell r="T945"/>
          <cell r="U945"/>
          <cell r="X945"/>
          <cell r="AA945"/>
          <cell r="AO945"/>
          <cell r="AP945"/>
          <cell r="AQ945"/>
          <cell r="AR945"/>
          <cell r="AS945"/>
          <cell r="AT945"/>
          <cell r="AX945"/>
          <cell r="AY945"/>
          <cell r="BG945"/>
          <cell r="BI945"/>
          <cell r="BL945"/>
          <cell r="BM945"/>
          <cell r="BN945"/>
          <cell r="BO945"/>
          <cell r="BP945"/>
          <cell r="BQ945"/>
          <cell r="BR945"/>
          <cell r="BS945"/>
          <cell r="BT945"/>
          <cell r="BU945"/>
          <cell r="BW945"/>
          <cell r="BX945"/>
          <cell r="BY945"/>
          <cell r="CA945"/>
          <cell r="CC945"/>
        </row>
        <row r="946">
          <cell r="B946"/>
          <cell r="C946"/>
          <cell r="M946">
            <v>0</v>
          </cell>
          <cell r="N946"/>
          <cell r="O946"/>
          <cell r="T946"/>
          <cell r="U946"/>
          <cell r="X946"/>
          <cell r="AA946"/>
          <cell r="AO946"/>
          <cell r="AP946"/>
          <cell r="AQ946"/>
          <cell r="AR946"/>
          <cell r="AS946"/>
          <cell r="AT946"/>
          <cell r="AX946"/>
          <cell r="AY946"/>
          <cell r="BG946"/>
          <cell r="BI946"/>
          <cell r="BL946"/>
          <cell r="BM946"/>
          <cell r="BN946"/>
          <cell r="BO946"/>
          <cell r="BP946"/>
          <cell r="BQ946"/>
          <cell r="BR946"/>
          <cell r="BS946"/>
          <cell r="BT946"/>
          <cell r="BU946"/>
          <cell r="BW946"/>
          <cell r="BX946"/>
          <cell r="BY946"/>
          <cell r="CA946"/>
          <cell r="CC946"/>
        </row>
        <row r="947">
          <cell r="B947"/>
          <cell r="C947"/>
          <cell r="M947">
            <v>0</v>
          </cell>
          <cell r="N947"/>
          <cell r="O947"/>
          <cell r="T947"/>
          <cell r="U947"/>
          <cell r="X947"/>
          <cell r="AA947"/>
          <cell r="AO947"/>
          <cell r="AP947"/>
          <cell r="AQ947"/>
          <cell r="AR947"/>
          <cell r="AS947"/>
          <cell r="AT947"/>
          <cell r="AX947"/>
          <cell r="AY947"/>
          <cell r="BG947"/>
          <cell r="BI947"/>
          <cell r="BL947"/>
          <cell r="BM947"/>
          <cell r="BN947"/>
          <cell r="BO947"/>
          <cell r="BP947"/>
          <cell r="BQ947"/>
          <cell r="BR947"/>
          <cell r="BS947"/>
          <cell r="BT947"/>
          <cell r="BU947"/>
          <cell r="BW947"/>
          <cell r="BX947"/>
          <cell r="BY947"/>
          <cell r="CA947"/>
          <cell r="CC947"/>
        </row>
        <row r="948">
          <cell r="B948"/>
          <cell r="C948"/>
          <cell r="M948">
            <v>0</v>
          </cell>
          <cell r="N948"/>
          <cell r="O948"/>
          <cell r="T948"/>
          <cell r="U948"/>
          <cell r="X948"/>
          <cell r="AA948"/>
          <cell r="AO948"/>
          <cell r="AP948"/>
          <cell r="AQ948"/>
          <cell r="AR948"/>
          <cell r="AS948"/>
          <cell r="AT948"/>
          <cell r="AX948"/>
          <cell r="AY948"/>
          <cell r="BG948"/>
          <cell r="BI948"/>
          <cell r="BL948"/>
          <cell r="BM948"/>
          <cell r="BN948"/>
          <cell r="BO948"/>
          <cell r="BP948"/>
          <cell r="BQ948"/>
          <cell r="BR948"/>
          <cell r="BS948"/>
          <cell r="BT948"/>
          <cell r="BU948"/>
          <cell r="BW948"/>
          <cell r="BX948"/>
          <cell r="BY948"/>
          <cell r="CA948"/>
          <cell r="CC948"/>
        </row>
        <row r="949">
          <cell r="B949"/>
          <cell r="C949"/>
          <cell r="M949">
            <v>0</v>
          </cell>
          <cell r="N949"/>
          <cell r="O949"/>
          <cell r="T949"/>
          <cell r="U949"/>
          <cell r="X949"/>
          <cell r="AA949"/>
          <cell r="AO949"/>
          <cell r="AP949"/>
          <cell r="AQ949"/>
          <cell r="AR949"/>
          <cell r="AS949"/>
          <cell r="AT949"/>
          <cell r="AX949"/>
          <cell r="AY949"/>
          <cell r="BG949"/>
          <cell r="BI949"/>
          <cell r="BL949"/>
          <cell r="BM949"/>
          <cell r="BN949"/>
          <cell r="BO949"/>
          <cell r="BP949"/>
          <cell r="BQ949"/>
          <cell r="BR949"/>
          <cell r="BS949"/>
          <cell r="BT949"/>
          <cell r="BU949"/>
          <cell r="BW949"/>
          <cell r="BX949"/>
          <cell r="BY949"/>
          <cell r="CA949"/>
          <cell r="CC949"/>
        </row>
        <row r="950">
          <cell r="B950"/>
          <cell r="C950"/>
          <cell r="M950">
            <v>0</v>
          </cell>
          <cell r="N950"/>
          <cell r="O950"/>
          <cell r="T950"/>
          <cell r="U950"/>
          <cell r="X950"/>
          <cell r="AA950"/>
          <cell r="AO950"/>
          <cell r="AP950"/>
          <cell r="AQ950"/>
          <cell r="AR950"/>
          <cell r="AS950"/>
          <cell r="AT950"/>
          <cell r="AX950"/>
          <cell r="AY950"/>
          <cell r="BG950"/>
          <cell r="BI950"/>
          <cell r="BL950"/>
          <cell r="BM950"/>
          <cell r="BN950"/>
          <cell r="BO950"/>
          <cell r="BP950"/>
          <cell r="BQ950"/>
          <cell r="BR950"/>
          <cell r="BS950"/>
          <cell r="BT950"/>
          <cell r="BU950"/>
          <cell r="BW950"/>
          <cell r="BX950"/>
          <cell r="BY950"/>
          <cell r="CA950"/>
          <cell r="CC950"/>
        </row>
        <row r="951">
          <cell r="B951"/>
          <cell r="C951"/>
          <cell r="M951">
            <v>0</v>
          </cell>
          <cell r="N951"/>
          <cell r="O951"/>
          <cell r="T951"/>
          <cell r="U951"/>
          <cell r="X951"/>
          <cell r="AA951"/>
          <cell r="AO951"/>
          <cell r="AP951"/>
          <cell r="AQ951"/>
          <cell r="AR951"/>
          <cell r="AS951"/>
          <cell r="AT951"/>
          <cell r="AX951"/>
          <cell r="AY951"/>
          <cell r="BG951"/>
          <cell r="BI951"/>
          <cell r="BL951"/>
          <cell r="BM951"/>
          <cell r="BN951"/>
          <cell r="BO951"/>
          <cell r="BP951"/>
          <cell r="BQ951"/>
          <cell r="BR951"/>
          <cell r="BS951"/>
          <cell r="BT951"/>
          <cell r="BU951"/>
          <cell r="BW951"/>
          <cell r="BX951"/>
          <cell r="BY951"/>
          <cell r="CA951"/>
          <cell r="CC951"/>
        </row>
        <row r="952">
          <cell r="B952"/>
          <cell r="C952"/>
          <cell r="M952">
            <v>0</v>
          </cell>
          <cell r="N952"/>
          <cell r="O952"/>
          <cell r="T952"/>
          <cell r="U952"/>
          <cell r="X952"/>
          <cell r="AA952"/>
          <cell r="AO952"/>
          <cell r="AP952"/>
          <cell r="AQ952"/>
          <cell r="AR952"/>
          <cell r="AS952"/>
          <cell r="AT952"/>
          <cell r="AX952"/>
          <cell r="AY952"/>
          <cell r="BG952"/>
          <cell r="BI952"/>
          <cell r="BL952"/>
          <cell r="BM952"/>
          <cell r="BN952"/>
          <cell r="BO952"/>
          <cell r="BP952"/>
          <cell r="BQ952"/>
          <cell r="BR952"/>
          <cell r="BS952"/>
          <cell r="BT952"/>
          <cell r="BU952"/>
          <cell r="BW952"/>
          <cell r="BX952"/>
          <cell r="BY952"/>
          <cell r="CA952"/>
          <cell r="CC952"/>
        </row>
        <row r="953">
          <cell r="B953"/>
          <cell r="C953"/>
          <cell r="M953">
            <v>0</v>
          </cell>
          <cell r="N953"/>
          <cell r="O953"/>
          <cell r="T953"/>
          <cell r="U953"/>
          <cell r="X953"/>
          <cell r="AA953"/>
          <cell r="AO953"/>
          <cell r="AP953"/>
          <cell r="AQ953"/>
          <cell r="AR953"/>
          <cell r="AS953"/>
          <cell r="AT953"/>
          <cell r="AX953"/>
          <cell r="AY953"/>
          <cell r="BG953"/>
          <cell r="BI953"/>
          <cell r="BL953"/>
          <cell r="BM953"/>
          <cell r="BN953"/>
          <cell r="BO953"/>
          <cell r="BP953"/>
          <cell r="BQ953"/>
          <cell r="BR953"/>
          <cell r="BS953"/>
          <cell r="BT953"/>
          <cell r="BU953"/>
          <cell r="BW953"/>
          <cell r="BX953"/>
          <cell r="BY953"/>
          <cell r="CA953"/>
          <cell r="CC953"/>
        </row>
        <row r="954">
          <cell r="B954"/>
          <cell r="C954"/>
          <cell r="M954">
            <v>0</v>
          </cell>
          <cell r="N954"/>
          <cell r="O954"/>
          <cell r="T954"/>
          <cell r="U954"/>
          <cell r="X954"/>
          <cell r="AA954"/>
          <cell r="AO954"/>
          <cell r="AP954"/>
          <cell r="AQ954"/>
          <cell r="AR954"/>
          <cell r="AS954"/>
          <cell r="AT954"/>
          <cell r="AX954"/>
          <cell r="AY954"/>
          <cell r="BG954"/>
          <cell r="BI954"/>
          <cell r="BL954"/>
          <cell r="BM954"/>
          <cell r="BN954"/>
          <cell r="BO954"/>
          <cell r="BP954"/>
          <cell r="BQ954"/>
          <cell r="BR954"/>
          <cell r="BS954"/>
          <cell r="BT954"/>
          <cell r="BU954"/>
          <cell r="BW954"/>
          <cell r="BX954"/>
          <cell r="BY954"/>
          <cell r="CA954"/>
          <cell r="CC954"/>
        </row>
        <row r="955">
          <cell r="B955"/>
          <cell r="C955"/>
          <cell r="M955">
            <v>0</v>
          </cell>
          <cell r="N955"/>
          <cell r="O955"/>
          <cell r="T955"/>
          <cell r="U955"/>
          <cell r="X955"/>
          <cell r="AA955"/>
          <cell r="AO955"/>
          <cell r="AP955"/>
          <cell r="AQ955"/>
          <cell r="AR955"/>
          <cell r="AS955"/>
          <cell r="AT955"/>
          <cell r="AX955"/>
          <cell r="AY955"/>
          <cell r="BG955"/>
          <cell r="BI955"/>
          <cell r="BL955"/>
          <cell r="BM955"/>
          <cell r="BN955"/>
          <cell r="BO955"/>
          <cell r="BP955"/>
          <cell r="BQ955"/>
          <cell r="BR955"/>
          <cell r="BS955"/>
          <cell r="BT955"/>
          <cell r="BU955"/>
          <cell r="BW955"/>
          <cell r="BX955"/>
          <cell r="BY955"/>
          <cell r="CA955"/>
          <cell r="CC955"/>
        </row>
        <row r="956">
          <cell r="B956"/>
          <cell r="C956"/>
          <cell r="M956">
            <v>0</v>
          </cell>
          <cell r="N956"/>
          <cell r="O956"/>
          <cell r="T956"/>
          <cell r="U956"/>
          <cell r="X956"/>
          <cell r="AA956"/>
          <cell r="AO956"/>
          <cell r="AP956"/>
          <cell r="AQ956"/>
          <cell r="AR956"/>
          <cell r="AS956"/>
          <cell r="AT956"/>
          <cell r="AX956"/>
          <cell r="AY956"/>
          <cell r="BG956"/>
          <cell r="BI956"/>
          <cell r="BL956"/>
          <cell r="BM956"/>
          <cell r="BN956"/>
          <cell r="BO956"/>
          <cell r="BP956"/>
          <cell r="BQ956"/>
          <cell r="BR956"/>
          <cell r="BS956"/>
          <cell r="BT956"/>
          <cell r="BU956"/>
          <cell r="BW956"/>
          <cell r="BX956"/>
          <cell r="BY956"/>
          <cell r="CA956"/>
          <cell r="CC956"/>
        </row>
        <row r="957">
          <cell r="B957"/>
          <cell r="C957"/>
          <cell r="M957">
            <v>0</v>
          </cell>
          <cell r="N957"/>
          <cell r="O957"/>
          <cell r="T957"/>
          <cell r="U957"/>
          <cell r="X957"/>
          <cell r="AA957"/>
          <cell r="AO957"/>
          <cell r="AP957"/>
          <cell r="AQ957"/>
          <cell r="AR957"/>
          <cell r="AS957"/>
          <cell r="AT957"/>
          <cell r="AX957"/>
          <cell r="AY957"/>
          <cell r="BG957"/>
          <cell r="BI957"/>
          <cell r="BL957"/>
          <cell r="BM957"/>
          <cell r="BN957"/>
          <cell r="BO957"/>
          <cell r="BP957"/>
          <cell r="BQ957"/>
          <cell r="BR957"/>
          <cell r="BS957"/>
          <cell r="BT957"/>
          <cell r="BU957"/>
          <cell r="BW957"/>
          <cell r="BX957"/>
          <cell r="BY957"/>
          <cell r="CA957"/>
          <cell r="CC957"/>
        </row>
        <row r="958">
          <cell r="B958"/>
          <cell r="C958"/>
          <cell r="M958">
            <v>0</v>
          </cell>
          <cell r="N958"/>
          <cell r="O958"/>
          <cell r="T958"/>
          <cell r="U958"/>
          <cell r="X958"/>
          <cell r="AA958"/>
          <cell r="AO958"/>
          <cell r="AP958"/>
          <cell r="AQ958"/>
          <cell r="AR958"/>
          <cell r="AS958"/>
          <cell r="AT958"/>
          <cell r="AX958"/>
          <cell r="AY958"/>
          <cell r="BG958"/>
          <cell r="BI958"/>
          <cell r="BL958"/>
          <cell r="BM958"/>
          <cell r="BN958"/>
          <cell r="BO958"/>
          <cell r="BP958"/>
          <cell r="BQ958"/>
          <cell r="BR958"/>
          <cell r="BS958"/>
          <cell r="BT958"/>
          <cell r="BU958"/>
          <cell r="BW958"/>
          <cell r="BX958"/>
          <cell r="BY958"/>
          <cell r="CA958"/>
          <cell r="CC958"/>
        </row>
        <row r="959">
          <cell r="B959"/>
          <cell r="C959"/>
          <cell r="M959">
            <v>0</v>
          </cell>
          <cell r="N959"/>
          <cell r="O959"/>
          <cell r="T959"/>
          <cell r="U959"/>
          <cell r="X959"/>
          <cell r="AA959"/>
          <cell r="AO959"/>
          <cell r="AP959"/>
          <cell r="AQ959"/>
          <cell r="AR959"/>
          <cell r="AS959"/>
          <cell r="AT959"/>
          <cell r="AX959"/>
          <cell r="AY959"/>
          <cell r="BG959"/>
          <cell r="BI959"/>
          <cell r="BL959"/>
          <cell r="BM959"/>
          <cell r="BN959"/>
          <cell r="BO959"/>
          <cell r="BP959"/>
          <cell r="BQ959"/>
          <cell r="BR959"/>
          <cell r="BS959"/>
          <cell r="BT959"/>
          <cell r="BU959"/>
          <cell r="BW959"/>
          <cell r="BX959"/>
          <cell r="BY959"/>
          <cell r="CA959"/>
          <cell r="CC959"/>
        </row>
        <row r="960">
          <cell r="B960"/>
          <cell r="C960"/>
          <cell r="M960">
            <v>0</v>
          </cell>
          <cell r="N960"/>
          <cell r="O960"/>
          <cell r="T960"/>
          <cell r="U960"/>
          <cell r="X960"/>
          <cell r="AA960"/>
          <cell r="AO960"/>
          <cell r="AP960"/>
          <cell r="AQ960"/>
          <cell r="AR960"/>
          <cell r="AS960"/>
          <cell r="AT960"/>
          <cell r="AX960"/>
          <cell r="AY960"/>
          <cell r="BG960"/>
          <cell r="BI960"/>
          <cell r="BL960"/>
          <cell r="BM960"/>
          <cell r="BN960"/>
          <cell r="BO960"/>
          <cell r="BP960"/>
          <cell r="BQ960"/>
          <cell r="BR960"/>
          <cell r="BS960"/>
          <cell r="BT960"/>
          <cell r="BU960"/>
          <cell r="BW960"/>
          <cell r="BX960"/>
          <cell r="BY960"/>
          <cell r="CA960"/>
          <cell r="CC960"/>
        </row>
        <row r="961">
          <cell r="B961"/>
          <cell r="C961"/>
          <cell r="M961">
            <v>0</v>
          </cell>
          <cell r="N961"/>
          <cell r="O961"/>
          <cell r="T961"/>
          <cell r="U961"/>
          <cell r="X961"/>
          <cell r="AA961"/>
          <cell r="AO961"/>
          <cell r="AP961"/>
          <cell r="AQ961"/>
          <cell r="AR961"/>
          <cell r="AS961"/>
          <cell r="AT961"/>
          <cell r="AX961"/>
          <cell r="AY961"/>
          <cell r="BG961"/>
          <cell r="BI961"/>
          <cell r="BL961"/>
          <cell r="BM961"/>
          <cell r="BN961"/>
          <cell r="BO961"/>
          <cell r="BP961"/>
          <cell r="BQ961"/>
          <cell r="BR961"/>
          <cell r="BS961"/>
          <cell r="BT961"/>
          <cell r="BU961"/>
          <cell r="BW961"/>
          <cell r="BX961"/>
          <cell r="BY961"/>
          <cell r="CA961"/>
          <cell r="CC961"/>
        </row>
        <row r="962">
          <cell r="B962"/>
          <cell r="C962"/>
          <cell r="M962">
            <v>0</v>
          </cell>
          <cell r="N962"/>
          <cell r="O962"/>
          <cell r="T962"/>
          <cell r="U962"/>
          <cell r="X962"/>
          <cell r="AA962"/>
          <cell r="AO962"/>
          <cell r="AP962"/>
          <cell r="AQ962"/>
          <cell r="AR962"/>
          <cell r="AS962"/>
          <cell r="AT962"/>
          <cell r="AX962"/>
          <cell r="AY962"/>
          <cell r="BG962"/>
          <cell r="BI962"/>
          <cell r="BL962"/>
          <cell r="BM962"/>
          <cell r="BN962"/>
          <cell r="BO962"/>
          <cell r="BP962"/>
          <cell r="BQ962"/>
          <cell r="BR962"/>
          <cell r="BS962"/>
          <cell r="BT962"/>
          <cell r="BU962"/>
          <cell r="BW962"/>
          <cell r="BX962"/>
          <cell r="BY962"/>
          <cell r="CA962"/>
          <cell r="CC962"/>
        </row>
        <row r="963">
          <cell r="B963"/>
          <cell r="C963"/>
          <cell r="M963">
            <v>0</v>
          </cell>
          <cell r="N963"/>
          <cell r="O963"/>
          <cell r="T963"/>
          <cell r="U963"/>
          <cell r="X963"/>
          <cell r="AA963"/>
          <cell r="AO963"/>
          <cell r="AP963"/>
          <cell r="AQ963"/>
          <cell r="AR963"/>
          <cell r="AS963"/>
          <cell r="AT963"/>
          <cell r="AX963"/>
          <cell r="AY963"/>
          <cell r="BG963"/>
          <cell r="BI963"/>
          <cell r="BL963"/>
          <cell r="BM963"/>
          <cell r="BN963"/>
          <cell r="BO963"/>
          <cell r="BP963"/>
          <cell r="BQ963"/>
          <cell r="BR963"/>
          <cell r="BS963"/>
          <cell r="BT963"/>
          <cell r="BU963"/>
          <cell r="BW963"/>
          <cell r="BX963"/>
          <cell r="BY963"/>
          <cell r="CA963"/>
          <cell r="CC963"/>
        </row>
        <row r="964">
          <cell r="B964"/>
          <cell r="C964"/>
          <cell r="M964">
            <v>0</v>
          </cell>
          <cell r="N964"/>
          <cell r="O964"/>
          <cell r="T964"/>
          <cell r="U964"/>
          <cell r="X964"/>
          <cell r="AA964"/>
          <cell r="AO964"/>
          <cell r="AP964"/>
          <cell r="AQ964"/>
          <cell r="AR964"/>
          <cell r="AS964"/>
          <cell r="AT964"/>
          <cell r="AX964"/>
          <cell r="AY964"/>
          <cell r="BG964"/>
          <cell r="BI964"/>
          <cell r="BL964"/>
          <cell r="BM964"/>
          <cell r="BN964"/>
          <cell r="BO964"/>
          <cell r="BP964"/>
          <cell r="BQ964"/>
          <cell r="BR964"/>
          <cell r="BS964"/>
          <cell r="BT964"/>
          <cell r="BU964"/>
          <cell r="BW964"/>
          <cell r="BX964"/>
          <cell r="BY964"/>
          <cell r="CA964"/>
          <cell r="CC964"/>
        </row>
        <row r="965">
          <cell r="B965"/>
          <cell r="C965"/>
          <cell r="M965">
            <v>0</v>
          </cell>
          <cell r="N965"/>
          <cell r="O965"/>
          <cell r="T965"/>
          <cell r="U965"/>
          <cell r="X965"/>
          <cell r="AA965"/>
          <cell r="AO965"/>
          <cell r="AP965"/>
          <cell r="AQ965"/>
          <cell r="AR965"/>
          <cell r="AS965"/>
          <cell r="AT965"/>
          <cell r="AX965"/>
          <cell r="AY965"/>
          <cell r="BG965"/>
          <cell r="BI965"/>
          <cell r="BL965"/>
          <cell r="BM965"/>
          <cell r="BN965"/>
          <cell r="BO965"/>
          <cell r="BP965"/>
          <cell r="BQ965"/>
          <cell r="BR965"/>
          <cell r="BS965"/>
          <cell r="BT965"/>
          <cell r="BU965"/>
          <cell r="BW965"/>
          <cell r="BX965"/>
          <cell r="BY965"/>
          <cell r="CA965"/>
          <cell r="CC965"/>
        </row>
        <row r="966">
          <cell r="B966"/>
          <cell r="C966"/>
          <cell r="M966">
            <v>0</v>
          </cell>
          <cell r="N966"/>
          <cell r="O966"/>
          <cell r="T966"/>
          <cell r="U966"/>
          <cell r="X966"/>
          <cell r="AA966"/>
          <cell r="AO966"/>
          <cell r="AP966"/>
          <cell r="AQ966"/>
          <cell r="AR966"/>
          <cell r="AS966"/>
          <cell r="AT966"/>
          <cell r="AX966"/>
          <cell r="AY966"/>
          <cell r="BG966"/>
          <cell r="BI966"/>
          <cell r="BL966"/>
          <cell r="BM966"/>
          <cell r="BN966"/>
          <cell r="BO966"/>
          <cell r="BP966"/>
          <cell r="BQ966"/>
          <cell r="BR966"/>
          <cell r="BS966"/>
          <cell r="BT966"/>
          <cell r="BU966"/>
          <cell r="BW966"/>
          <cell r="BX966"/>
          <cell r="BY966"/>
          <cell r="CA966"/>
          <cell r="CC966"/>
        </row>
        <row r="967">
          <cell r="B967"/>
          <cell r="C967"/>
          <cell r="M967">
            <v>0</v>
          </cell>
          <cell r="N967"/>
          <cell r="O967"/>
          <cell r="T967"/>
          <cell r="U967"/>
          <cell r="X967"/>
          <cell r="AA967"/>
          <cell r="AO967"/>
          <cell r="AP967"/>
          <cell r="AQ967"/>
          <cell r="AR967"/>
          <cell r="AS967"/>
          <cell r="AT967"/>
          <cell r="AX967"/>
          <cell r="AY967"/>
          <cell r="BG967"/>
          <cell r="BI967"/>
          <cell r="BL967"/>
          <cell r="BM967"/>
          <cell r="BN967"/>
          <cell r="BO967"/>
          <cell r="BP967"/>
          <cell r="BQ967"/>
          <cell r="BR967"/>
          <cell r="BS967"/>
          <cell r="BT967"/>
          <cell r="BU967"/>
          <cell r="BW967"/>
          <cell r="BX967"/>
          <cell r="BY967"/>
          <cell r="CA967"/>
          <cell r="CC967"/>
        </row>
        <row r="968">
          <cell r="B968"/>
          <cell r="C968"/>
          <cell r="M968">
            <v>0</v>
          </cell>
          <cell r="N968"/>
          <cell r="O968"/>
          <cell r="T968"/>
          <cell r="U968"/>
          <cell r="X968"/>
          <cell r="AA968"/>
          <cell r="AO968"/>
          <cell r="AP968"/>
          <cell r="AQ968"/>
          <cell r="AR968"/>
          <cell r="AS968"/>
          <cell r="AT968"/>
          <cell r="AX968"/>
          <cell r="AY968"/>
          <cell r="BG968"/>
          <cell r="BI968"/>
          <cell r="BL968"/>
          <cell r="BM968"/>
          <cell r="BN968"/>
          <cell r="BO968"/>
          <cell r="BP968"/>
          <cell r="BQ968"/>
          <cell r="BR968"/>
          <cell r="BS968"/>
          <cell r="BT968"/>
          <cell r="BU968"/>
          <cell r="BW968"/>
          <cell r="BX968"/>
          <cell r="BY968"/>
          <cell r="CA968"/>
          <cell r="CC968"/>
        </row>
        <row r="969">
          <cell r="B969"/>
          <cell r="C969"/>
          <cell r="M969">
            <v>0</v>
          </cell>
          <cell r="N969"/>
          <cell r="O969"/>
          <cell r="T969"/>
          <cell r="U969"/>
          <cell r="X969"/>
          <cell r="AA969"/>
          <cell r="AO969"/>
          <cell r="AP969"/>
          <cell r="AQ969"/>
          <cell r="AR969"/>
          <cell r="AS969"/>
          <cell r="AT969"/>
          <cell r="AX969"/>
          <cell r="AY969"/>
          <cell r="BG969"/>
          <cell r="BI969"/>
          <cell r="BL969"/>
          <cell r="BM969"/>
          <cell r="BN969"/>
          <cell r="BO969"/>
          <cell r="BP969"/>
          <cell r="BQ969"/>
          <cell r="BR969"/>
          <cell r="BS969"/>
          <cell r="BT969"/>
          <cell r="BU969"/>
          <cell r="BW969"/>
          <cell r="BX969"/>
          <cell r="BY969"/>
          <cell r="CA969"/>
          <cell r="CC969"/>
        </row>
        <row r="970">
          <cell r="B970"/>
          <cell r="C970"/>
          <cell r="M970">
            <v>0</v>
          </cell>
          <cell r="N970"/>
          <cell r="O970"/>
          <cell r="T970"/>
          <cell r="U970"/>
          <cell r="X970"/>
          <cell r="AA970"/>
          <cell r="AO970"/>
          <cell r="AP970"/>
          <cell r="AQ970"/>
          <cell r="AR970"/>
          <cell r="AS970"/>
          <cell r="AT970"/>
          <cell r="AX970"/>
          <cell r="AY970"/>
          <cell r="BG970"/>
          <cell r="BI970"/>
          <cell r="BL970"/>
          <cell r="BM970"/>
          <cell r="BN970"/>
          <cell r="BO970"/>
          <cell r="BP970"/>
          <cell r="BQ970"/>
          <cell r="BR970"/>
          <cell r="BS970"/>
          <cell r="BT970"/>
          <cell r="BU970"/>
          <cell r="BW970"/>
          <cell r="BX970"/>
          <cell r="BY970"/>
          <cell r="CA970"/>
          <cell r="CC970"/>
        </row>
        <row r="971">
          <cell r="B971"/>
          <cell r="C971"/>
          <cell r="M971">
            <v>0</v>
          </cell>
          <cell r="N971"/>
          <cell r="O971"/>
          <cell r="T971"/>
          <cell r="U971"/>
          <cell r="X971"/>
          <cell r="AA971"/>
          <cell r="AO971"/>
          <cell r="AP971"/>
          <cell r="AQ971"/>
          <cell r="AR971"/>
          <cell r="AS971"/>
          <cell r="AT971"/>
          <cell r="AX971"/>
          <cell r="AY971"/>
          <cell r="BG971"/>
          <cell r="BI971"/>
          <cell r="BL971"/>
          <cell r="BM971"/>
          <cell r="BN971"/>
          <cell r="BO971"/>
          <cell r="BP971"/>
          <cell r="BQ971"/>
          <cell r="BR971"/>
          <cell r="BS971"/>
          <cell r="BT971"/>
          <cell r="BU971"/>
          <cell r="BW971"/>
          <cell r="BX971"/>
          <cell r="BY971"/>
          <cell r="CA971"/>
          <cell r="CC971"/>
        </row>
        <row r="972">
          <cell r="B972"/>
          <cell r="C972"/>
          <cell r="M972">
            <v>0</v>
          </cell>
          <cell r="N972"/>
          <cell r="O972"/>
          <cell r="T972"/>
          <cell r="U972"/>
          <cell r="X972"/>
          <cell r="AA972"/>
          <cell r="AO972"/>
          <cell r="AP972"/>
          <cell r="AQ972"/>
          <cell r="AR972"/>
          <cell r="AS972"/>
          <cell r="AT972"/>
          <cell r="AX972"/>
          <cell r="AY972"/>
          <cell r="BG972"/>
          <cell r="BI972"/>
          <cell r="BL972"/>
          <cell r="BM972"/>
          <cell r="BN972"/>
          <cell r="BO972"/>
          <cell r="BP972"/>
          <cell r="BQ972"/>
          <cell r="BR972"/>
          <cell r="BS972"/>
          <cell r="BT972"/>
          <cell r="BU972"/>
          <cell r="BW972"/>
          <cell r="BX972"/>
          <cell r="BY972"/>
          <cell r="CA972"/>
          <cell r="CC972"/>
        </row>
        <row r="973">
          <cell r="B973"/>
          <cell r="C973"/>
          <cell r="M973">
            <v>0</v>
          </cell>
          <cell r="N973"/>
          <cell r="O973"/>
          <cell r="T973"/>
          <cell r="U973"/>
          <cell r="X973"/>
          <cell r="AA973"/>
          <cell r="AO973"/>
          <cell r="AP973"/>
          <cell r="AQ973"/>
          <cell r="AR973"/>
          <cell r="AS973"/>
          <cell r="AT973"/>
          <cell r="AX973"/>
          <cell r="AY973"/>
          <cell r="BG973"/>
          <cell r="BI973"/>
          <cell r="BL973"/>
          <cell r="BM973"/>
          <cell r="BN973"/>
          <cell r="BO973"/>
          <cell r="BP973"/>
          <cell r="BQ973"/>
          <cell r="BR973"/>
          <cell r="BS973"/>
          <cell r="BT973"/>
          <cell r="BU973"/>
          <cell r="BW973"/>
          <cell r="BX973"/>
          <cell r="BY973"/>
          <cell r="CA973"/>
          <cell r="CC973"/>
        </row>
        <row r="974">
          <cell r="B974"/>
          <cell r="C974"/>
          <cell r="M974">
            <v>0</v>
          </cell>
          <cell r="N974"/>
          <cell r="O974"/>
          <cell r="T974"/>
          <cell r="U974"/>
          <cell r="X974"/>
          <cell r="AA974"/>
          <cell r="AO974"/>
          <cell r="AP974"/>
          <cell r="AQ974"/>
          <cell r="AR974"/>
          <cell r="AS974"/>
          <cell r="AT974"/>
          <cell r="AX974"/>
          <cell r="AY974"/>
          <cell r="BG974"/>
          <cell r="BI974"/>
          <cell r="BL974"/>
          <cell r="BM974"/>
          <cell r="BN974"/>
          <cell r="BO974"/>
          <cell r="BP974"/>
          <cell r="BQ974"/>
          <cell r="BR974"/>
          <cell r="BS974"/>
          <cell r="BT974"/>
          <cell r="BU974"/>
          <cell r="BW974"/>
          <cell r="BX974"/>
          <cell r="BY974"/>
          <cell r="CA974"/>
          <cell r="CC974"/>
        </row>
        <row r="975">
          <cell r="B975"/>
          <cell r="C975"/>
          <cell r="M975">
            <v>0</v>
          </cell>
          <cell r="N975"/>
          <cell r="O975"/>
          <cell r="T975"/>
          <cell r="U975"/>
          <cell r="X975"/>
          <cell r="AA975"/>
          <cell r="AO975"/>
          <cell r="AP975"/>
          <cell r="AQ975"/>
          <cell r="AR975"/>
          <cell r="AS975"/>
          <cell r="AT975"/>
          <cell r="AX975"/>
          <cell r="AY975"/>
          <cell r="BG975"/>
          <cell r="BI975"/>
          <cell r="BL975"/>
          <cell r="BM975"/>
          <cell r="BN975"/>
          <cell r="BO975"/>
          <cell r="BP975"/>
          <cell r="BQ975"/>
          <cell r="BR975"/>
          <cell r="BS975"/>
          <cell r="BT975"/>
          <cell r="BU975"/>
          <cell r="BW975"/>
          <cell r="BX975"/>
          <cell r="BY975"/>
          <cell r="CA975"/>
          <cell r="CC975"/>
        </row>
        <row r="976">
          <cell r="B976"/>
          <cell r="C976"/>
          <cell r="M976">
            <v>0</v>
          </cell>
          <cell r="N976"/>
          <cell r="O976"/>
          <cell r="T976"/>
          <cell r="U976"/>
          <cell r="X976"/>
          <cell r="AA976"/>
          <cell r="AO976"/>
          <cell r="AP976"/>
          <cell r="AQ976"/>
          <cell r="AR976"/>
          <cell r="AS976"/>
          <cell r="AT976"/>
          <cell r="AX976"/>
          <cell r="AY976"/>
          <cell r="BG976"/>
          <cell r="BI976"/>
          <cell r="BL976"/>
          <cell r="BM976"/>
          <cell r="BN976"/>
          <cell r="BO976"/>
          <cell r="BP976"/>
          <cell r="BQ976"/>
          <cell r="BR976"/>
          <cell r="BS976"/>
          <cell r="BT976"/>
          <cell r="BU976"/>
          <cell r="BW976"/>
          <cell r="BX976"/>
          <cell r="BY976"/>
          <cell r="CA976"/>
          <cell r="CC976"/>
        </row>
        <row r="977">
          <cell r="B977"/>
          <cell r="C977"/>
          <cell r="M977">
            <v>0</v>
          </cell>
          <cell r="N977"/>
          <cell r="O977"/>
          <cell r="T977"/>
          <cell r="U977"/>
          <cell r="X977"/>
          <cell r="AA977"/>
          <cell r="AO977"/>
          <cell r="AP977"/>
          <cell r="AQ977"/>
          <cell r="AR977"/>
          <cell r="AS977"/>
          <cell r="AT977"/>
          <cell r="AX977"/>
          <cell r="AY977"/>
          <cell r="BG977"/>
          <cell r="BI977"/>
          <cell r="BL977"/>
          <cell r="BM977"/>
          <cell r="BN977"/>
          <cell r="BO977"/>
          <cell r="BP977"/>
          <cell r="BQ977"/>
          <cell r="BR977"/>
          <cell r="BS977"/>
          <cell r="BT977"/>
          <cell r="BU977"/>
          <cell r="BW977"/>
          <cell r="BX977"/>
          <cell r="BY977"/>
          <cell r="CA977"/>
          <cell r="CC977"/>
        </row>
        <row r="978">
          <cell r="B978"/>
          <cell r="C978"/>
          <cell r="M978">
            <v>0</v>
          </cell>
          <cell r="N978"/>
          <cell r="O978"/>
          <cell r="T978"/>
          <cell r="U978"/>
          <cell r="X978"/>
          <cell r="AA978"/>
          <cell r="AO978"/>
          <cell r="AP978"/>
          <cell r="AQ978"/>
          <cell r="AR978"/>
          <cell r="AS978"/>
          <cell r="AT978"/>
          <cell r="AX978"/>
          <cell r="AY978"/>
          <cell r="BG978"/>
          <cell r="BI978"/>
          <cell r="BL978"/>
          <cell r="BM978"/>
          <cell r="BN978"/>
          <cell r="BO978"/>
          <cell r="BP978"/>
          <cell r="BQ978"/>
          <cell r="BR978"/>
          <cell r="BS978"/>
          <cell r="BT978"/>
          <cell r="BU978"/>
          <cell r="BW978"/>
          <cell r="BX978"/>
          <cell r="BY978"/>
          <cell r="CA978"/>
          <cell r="CC978"/>
        </row>
        <row r="979">
          <cell r="B979"/>
          <cell r="C979"/>
          <cell r="M979">
            <v>0</v>
          </cell>
          <cell r="N979"/>
          <cell r="O979"/>
          <cell r="T979"/>
          <cell r="U979"/>
          <cell r="X979"/>
          <cell r="AA979"/>
          <cell r="AO979"/>
          <cell r="AP979"/>
          <cell r="AQ979"/>
          <cell r="AR979"/>
          <cell r="AS979"/>
          <cell r="AT979"/>
          <cell r="AX979"/>
          <cell r="AY979"/>
          <cell r="BG979"/>
          <cell r="BI979"/>
          <cell r="BL979"/>
          <cell r="BM979"/>
          <cell r="BN979"/>
          <cell r="BO979"/>
          <cell r="BP979"/>
          <cell r="BQ979"/>
          <cell r="BR979"/>
          <cell r="BS979"/>
          <cell r="BT979"/>
          <cell r="BU979"/>
          <cell r="BW979"/>
          <cell r="BX979"/>
          <cell r="BY979"/>
          <cell r="CA979"/>
          <cell r="CC979"/>
        </row>
        <row r="980">
          <cell r="B980"/>
          <cell r="C980"/>
          <cell r="M980">
            <v>0</v>
          </cell>
          <cell r="N980"/>
          <cell r="O980"/>
          <cell r="T980"/>
          <cell r="U980"/>
          <cell r="X980"/>
          <cell r="AA980"/>
          <cell r="AO980"/>
          <cell r="AP980"/>
          <cell r="AQ980"/>
          <cell r="AR980"/>
          <cell r="AS980"/>
          <cell r="AT980"/>
          <cell r="AX980"/>
          <cell r="AY980"/>
          <cell r="BG980"/>
          <cell r="BI980"/>
          <cell r="BL980"/>
          <cell r="BM980"/>
          <cell r="BN980"/>
          <cell r="BO980"/>
          <cell r="BP980"/>
          <cell r="BQ980"/>
          <cell r="BR980"/>
          <cell r="BS980"/>
          <cell r="BT980"/>
          <cell r="BU980"/>
          <cell r="BW980"/>
          <cell r="BX980"/>
          <cell r="BY980"/>
          <cell r="CA980"/>
          <cell r="CC980"/>
        </row>
        <row r="981">
          <cell r="B981"/>
          <cell r="C981"/>
          <cell r="M981">
            <v>0</v>
          </cell>
          <cell r="N981"/>
          <cell r="O981"/>
          <cell r="T981"/>
          <cell r="U981"/>
          <cell r="X981"/>
          <cell r="AA981"/>
          <cell r="AO981"/>
          <cell r="AP981"/>
          <cell r="AQ981"/>
          <cell r="AR981"/>
          <cell r="AS981"/>
          <cell r="AT981"/>
          <cell r="AX981"/>
          <cell r="AY981"/>
          <cell r="BG981"/>
          <cell r="BI981"/>
          <cell r="BL981"/>
          <cell r="BM981"/>
          <cell r="BN981"/>
          <cell r="BO981"/>
          <cell r="BP981"/>
          <cell r="BQ981"/>
          <cell r="BR981"/>
          <cell r="BS981"/>
          <cell r="BT981"/>
          <cell r="BU981"/>
          <cell r="BW981"/>
          <cell r="BX981"/>
          <cell r="BY981"/>
          <cell r="CA981"/>
          <cell r="CC981"/>
        </row>
        <row r="982">
          <cell r="B982"/>
          <cell r="C982"/>
          <cell r="M982">
            <v>0</v>
          </cell>
          <cell r="N982"/>
          <cell r="O982"/>
          <cell r="T982"/>
          <cell r="U982"/>
          <cell r="X982"/>
          <cell r="AA982"/>
          <cell r="AO982"/>
          <cell r="AP982"/>
          <cell r="AQ982"/>
          <cell r="AR982"/>
          <cell r="AS982"/>
          <cell r="AT982"/>
          <cell r="AX982"/>
          <cell r="AY982"/>
          <cell r="BG982"/>
          <cell r="BI982"/>
          <cell r="BL982"/>
          <cell r="BM982"/>
          <cell r="BN982"/>
          <cell r="BO982"/>
          <cell r="BP982"/>
          <cell r="BQ982"/>
          <cell r="BR982"/>
          <cell r="BS982"/>
          <cell r="BT982"/>
          <cell r="BU982"/>
          <cell r="BW982"/>
          <cell r="BX982"/>
          <cell r="BY982"/>
          <cell r="CA982"/>
          <cell r="CC982"/>
        </row>
        <row r="983">
          <cell r="B983"/>
          <cell r="C983"/>
          <cell r="M983">
            <v>0</v>
          </cell>
          <cell r="N983"/>
          <cell r="O983"/>
          <cell r="T983"/>
          <cell r="U983"/>
          <cell r="X983"/>
          <cell r="AA983"/>
          <cell r="AO983"/>
          <cell r="AP983"/>
          <cell r="AQ983"/>
          <cell r="AR983"/>
          <cell r="AS983"/>
          <cell r="AT983"/>
          <cell r="AX983"/>
          <cell r="AY983"/>
          <cell r="BG983"/>
          <cell r="BI983"/>
          <cell r="BL983"/>
          <cell r="BM983"/>
          <cell r="BN983"/>
          <cell r="BO983"/>
          <cell r="BP983"/>
          <cell r="BQ983"/>
          <cell r="BR983"/>
          <cell r="BS983"/>
          <cell r="BT983"/>
          <cell r="BU983"/>
          <cell r="BW983"/>
          <cell r="BX983"/>
          <cell r="BY983"/>
          <cell r="CA983"/>
          <cell r="CC983"/>
        </row>
        <row r="984">
          <cell r="B984"/>
          <cell r="C984"/>
          <cell r="M984">
            <v>0</v>
          </cell>
          <cell r="N984"/>
          <cell r="O984"/>
          <cell r="T984"/>
          <cell r="U984"/>
          <cell r="X984"/>
          <cell r="AA984"/>
          <cell r="AO984"/>
          <cell r="AP984"/>
          <cell r="AQ984"/>
          <cell r="AR984"/>
          <cell r="AS984"/>
          <cell r="AT984"/>
          <cell r="AX984"/>
          <cell r="AY984"/>
          <cell r="BG984"/>
          <cell r="BI984"/>
          <cell r="BL984"/>
          <cell r="BM984"/>
          <cell r="BN984"/>
          <cell r="BO984"/>
          <cell r="BP984"/>
          <cell r="BQ984"/>
          <cell r="BR984"/>
          <cell r="BS984"/>
          <cell r="BT984"/>
          <cell r="BU984"/>
          <cell r="BW984"/>
          <cell r="BX984"/>
          <cell r="BY984"/>
          <cell r="CA984"/>
          <cell r="CC984"/>
        </row>
        <row r="985">
          <cell r="B985"/>
          <cell r="C985"/>
          <cell r="M985">
            <v>0</v>
          </cell>
          <cell r="N985"/>
          <cell r="O985"/>
          <cell r="T985"/>
          <cell r="U985"/>
          <cell r="X985"/>
          <cell r="AA985"/>
          <cell r="AO985"/>
          <cell r="AP985"/>
          <cell r="AQ985"/>
          <cell r="AR985"/>
          <cell r="AS985"/>
          <cell r="AT985"/>
          <cell r="AX985"/>
          <cell r="AY985"/>
          <cell r="BG985"/>
          <cell r="BI985"/>
          <cell r="BL985"/>
          <cell r="BM985"/>
          <cell r="BN985"/>
          <cell r="BO985"/>
          <cell r="BP985"/>
          <cell r="BQ985"/>
          <cell r="BR985"/>
          <cell r="BS985"/>
          <cell r="BT985"/>
          <cell r="BU985"/>
          <cell r="BW985"/>
          <cell r="BX985"/>
          <cell r="BY985"/>
          <cell r="CA985"/>
          <cell r="CC985"/>
        </row>
        <row r="986">
          <cell r="B986"/>
          <cell r="C986"/>
          <cell r="M986">
            <v>0</v>
          </cell>
          <cell r="N986"/>
          <cell r="O986"/>
          <cell r="T986"/>
          <cell r="U986"/>
          <cell r="X986"/>
          <cell r="AA986"/>
          <cell r="AO986"/>
          <cell r="AP986"/>
          <cell r="AQ986"/>
          <cell r="AR986"/>
          <cell r="AS986"/>
          <cell r="AT986"/>
          <cell r="AX986"/>
          <cell r="AY986"/>
          <cell r="BG986"/>
          <cell r="BI986"/>
          <cell r="BL986"/>
          <cell r="BM986"/>
          <cell r="BN986"/>
          <cell r="BO986"/>
          <cell r="BP986"/>
          <cell r="BQ986"/>
          <cell r="BR986"/>
          <cell r="BS986"/>
          <cell r="BT986"/>
          <cell r="BU986"/>
          <cell r="BW986"/>
          <cell r="BX986"/>
          <cell r="BY986"/>
          <cell r="CA986"/>
          <cell r="CC986"/>
        </row>
        <row r="987">
          <cell r="B987"/>
          <cell r="C987"/>
          <cell r="M987">
            <v>0</v>
          </cell>
          <cell r="N987"/>
          <cell r="O987"/>
          <cell r="T987"/>
          <cell r="U987"/>
          <cell r="X987"/>
          <cell r="AA987"/>
          <cell r="AO987"/>
          <cell r="AP987"/>
          <cell r="AQ987"/>
          <cell r="AR987"/>
          <cell r="AS987"/>
          <cell r="AT987"/>
          <cell r="AX987"/>
          <cell r="AY987"/>
          <cell r="BG987"/>
          <cell r="BI987"/>
          <cell r="BL987"/>
          <cell r="BM987"/>
          <cell r="BN987"/>
          <cell r="BO987"/>
          <cell r="BP987"/>
          <cell r="BQ987"/>
          <cell r="BR987"/>
          <cell r="BS987"/>
          <cell r="BT987"/>
          <cell r="BU987"/>
          <cell r="BW987"/>
          <cell r="BX987"/>
          <cell r="BY987"/>
          <cell r="CA987"/>
          <cell r="CC987"/>
        </row>
        <row r="988">
          <cell r="B988"/>
          <cell r="C988"/>
          <cell r="M988">
            <v>0</v>
          </cell>
          <cell r="N988"/>
          <cell r="O988"/>
          <cell r="T988"/>
          <cell r="U988"/>
          <cell r="X988"/>
          <cell r="AA988"/>
          <cell r="AO988"/>
          <cell r="AP988"/>
          <cell r="AQ988"/>
          <cell r="AR988"/>
          <cell r="AS988"/>
          <cell r="AT988"/>
          <cell r="AX988"/>
          <cell r="AY988"/>
          <cell r="BG988"/>
          <cell r="BI988"/>
          <cell r="BL988"/>
          <cell r="BM988"/>
          <cell r="BN988"/>
          <cell r="BO988"/>
          <cell r="BP988"/>
          <cell r="BQ988"/>
          <cell r="BR988"/>
          <cell r="BS988"/>
          <cell r="BT988"/>
          <cell r="BU988"/>
          <cell r="BW988"/>
          <cell r="BX988"/>
          <cell r="BY988"/>
          <cell r="CA988"/>
          <cell r="CC988"/>
        </row>
        <row r="989">
          <cell r="B989"/>
          <cell r="C989"/>
          <cell r="M989">
            <v>0</v>
          </cell>
          <cell r="N989"/>
          <cell r="O989"/>
          <cell r="T989"/>
          <cell r="U989"/>
          <cell r="X989"/>
          <cell r="AA989"/>
          <cell r="AO989"/>
          <cell r="AP989"/>
          <cell r="AQ989"/>
          <cell r="AR989"/>
          <cell r="AS989"/>
          <cell r="AT989"/>
          <cell r="AX989"/>
          <cell r="AY989"/>
          <cell r="BG989"/>
          <cell r="BI989"/>
          <cell r="BL989"/>
          <cell r="BM989"/>
          <cell r="BN989"/>
          <cell r="BO989"/>
          <cell r="BP989"/>
          <cell r="BQ989"/>
          <cell r="BR989"/>
          <cell r="BS989"/>
          <cell r="BT989"/>
          <cell r="BU989"/>
          <cell r="BW989"/>
          <cell r="BX989"/>
          <cell r="BY989"/>
          <cell r="CA989"/>
          <cell r="CC989"/>
        </row>
        <row r="990">
          <cell r="B990"/>
          <cell r="C990"/>
          <cell r="M990">
            <v>0</v>
          </cell>
          <cell r="N990"/>
          <cell r="O990"/>
          <cell r="T990"/>
          <cell r="U990"/>
          <cell r="X990"/>
          <cell r="AA990"/>
          <cell r="AO990"/>
          <cell r="AP990"/>
          <cell r="AQ990"/>
          <cell r="AR990"/>
          <cell r="AS990"/>
          <cell r="AT990"/>
          <cell r="AX990"/>
          <cell r="AY990"/>
          <cell r="BG990"/>
          <cell r="BI990"/>
          <cell r="BL990"/>
          <cell r="BM990"/>
          <cell r="BN990"/>
          <cell r="BO990"/>
          <cell r="BP990"/>
          <cell r="BQ990"/>
          <cell r="BR990"/>
          <cell r="BS990"/>
          <cell r="BT990"/>
          <cell r="BU990"/>
          <cell r="BW990"/>
          <cell r="BX990"/>
          <cell r="BY990"/>
          <cell r="CA990"/>
          <cell r="CC990"/>
        </row>
        <row r="991">
          <cell r="B991"/>
          <cell r="C991"/>
          <cell r="M991">
            <v>0</v>
          </cell>
          <cell r="N991"/>
          <cell r="O991"/>
          <cell r="T991"/>
          <cell r="U991"/>
          <cell r="X991"/>
          <cell r="AA991"/>
          <cell r="AO991"/>
          <cell r="AP991"/>
          <cell r="AQ991"/>
          <cell r="AR991"/>
          <cell r="AS991"/>
          <cell r="AT991"/>
          <cell r="AX991"/>
          <cell r="AY991"/>
          <cell r="BG991"/>
          <cell r="BI991"/>
          <cell r="BL991"/>
          <cell r="BM991"/>
          <cell r="BN991"/>
          <cell r="BO991"/>
          <cell r="BP991"/>
          <cell r="BQ991"/>
          <cell r="BR991"/>
          <cell r="BS991"/>
          <cell r="BT991"/>
          <cell r="BU991"/>
          <cell r="BW991"/>
          <cell r="BX991"/>
          <cell r="BY991"/>
          <cell r="CA991"/>
          <cell r="CC991"/>
        </row>
        <row r="992">
          <cell r="B992"/>
          <cell r="C992"/>
          <cell r="M992">
            <v>0</v>
          </cell>
          <cell r="N992"/>
          <cell r="O992"/>
          <cell r="T992"/>
          <cell r="U992"/>
          <cell r="X992"/>
          <cell r="AA992"/>
          <cell r="AO992"/>
          <cell r="AP992"/>
          <cell r="AQ992"/>
          <cell r="AR992"/>
          <cell r="AS992"/>
          <cell r="AT992"/>
          <cell r="AX992"/>
          <cell r="AY992"/>
          <cell r="BG992"/>
          <cell r="BI992"/>
          <cell r="BL992"/>
          <cell r="BM992"/>
          <cell r="BN992"/>
          <cell r="BO992"/>
          <cell r="BP992"/>
          <cell r="BQ992"/>
          <cell r="BR992"/>
          <cell r="BS992"/>
          <cell r="BT992"/>
          <cell r="BU992"/>
          <cell r="BW992"/>
          <cell r="BX992"/>
          <cell r="BY992"/>
          <cell r="CA992"/>
          <cell r="CC992"/>
        </row>
        <row r="993">
          <cell r="B993"/>
          <cell r="C993"/>
          <cell r="M993">
            <v>0</v>
          </cell>
          <cell r="N993"/>
          <cell r="O993"/>
          <cell r="T993"/>
          <cell r="U993"/>
          <cell r="X993"/>
          <cell r="AA993"/>
          <cell r="AO993"/>
          <cell r="AP993"/>
          <cell r="AQ993"/>
          <cell r="AR993"/>
          <cell r="AS993"/>
          <cell r="AT993"/>
          <cell r="AX993"/>
          <cell r="AY993"/>
          <cell r="BG993"/>
          <cell r="BI993"/>
          <cell r="BL993"/>
          <cell r="BM993"/>
          <cell r="BN993"/>
          <cell r="BO993"/>
          <cell r="BP993"/>
          <cell r="BQ993"/>
          <cell r="BR993"/>
          <cell r="BS993"/>
          <cell r="BT993"/>
          <cell r="BU993"/>
          <cell r="BW993"/>
          <cell r="BX993"/>
          <cell r="BY993"/>
          <cell r="CA993"/>
          <cell r="CC993"/>
        </row>
        <row r="994">
          <cell r="B994"/>
          <cell r="C994"/>
          <cell r="M994">
            <v>0</v>
          </cell>
          <cell r="N994"/>
          <cell r="O994"/>
          <cell r="T994"/>
          <cell r="U994"/>
          <cell r="X994"/>
          <cell r="AA994"/>
          <cell r="AO994"/>
          <cell r="AP994"/>
          <cell r="AQ994"/>
          <cell r="AR994"/>
          <cell r="AS994"/>
          <cell r="AT994"/>
          <cell r="AX994"/>
          <cell r="AY994"/>
          <cell r="BG994"/>
          <cell r="BI994"/>
          <cell r="BL994"/>
          <cell r="BM994"/>
          <cell r="BN994"/>
          <cell r="BO994"/>
          <cell r="BP994"/>
          <cell r="BQ994"/>
          <cell r="BR994"/>
          <cell r="BS994"/>
          <cell r="BT994"/>
          <cell r="BU994"/>
          <cell r="BW994"/>
          <cell r="BX994"/>
          <cell r="BY994"/>
          <cell r="CA994"/>
          <cell r="CC994"/>
        </row>
        <row r="995">
          <cell r="B995"/>
          <cell r="C995"/>
          <cell r="M995">
            <v>0</v>
          </cell>
          <cell r="N995"/>
          <cell r="O995"/>
          <cell r="T995"/>
          <cell r="U995"/>
          <cell r="X995"/>
          <cell r="AA995"/>
          <cell r="AO995"/>
          <cell r="AP995"/>
          <cell r="AQ995"/>
          <cell r="AR995"/>
          <cell r="AS995"/>
          <cell r="AT995"/>
          <cell r="AX995"/>
          <cell r="AY995"/>
          <cell r="BG995"/>
          <cell r="BI995"/>
          <cell r="BL995"/>
          <cell r="BM995"/>
          <cell r="BN995"/>
          <cell r="BO995"/>
          <cell r="BP995"/>
          <cell r="BQ995"/>
          <cell r="BR995"/>
          <cell r="BS995"/>
          <cell r="BT995"/>
          <cell r="BU995"/>
          <cell r="BW995"/>
          <cell r="BX995"/>
          <cell r="BY995"/>
          <cell r="CA995"/>
          <cell r="CC995"/>
        </row>
        <row r="996">
          <cell r="B996"/>
          <cell r="C996"/>
          <cell r="M996">
            <v>0</v>
          </cell>
          <cell r="N996"/>
          <cell r="O996"/>
          <cell r="T996"/>
          <cell r="U996"/>
          <cell r="X996"/>
          <cell r="AA996"/>
          <cell r="AO996"/>
          <cell r="AP996"/>
          <cell r="AQ996"/>
          <cell r="AR996"/>
          <cell r="AS996"/>
          <cell r="AT996"/>
          <cell r="AX996"/>
          <cell r="AY996"/>
          <cell r="BG996"/>
          <cell r="BI996"/>
          <cell r="BL996"/>
          <cell r="BM996"/>
          <cell r="BN996"/>
          <cell r="BO996"/>
          <cell r="BP996"/>
          <cell r="BQ996"/>
          <cell r="BR996"/>
          <cell r="BS996"/>
          <cell r="BT996"/>
          <cell r="BU996"/>
          <cell r="BW996"/>
          <cell r="BX996"/>
          <cell r="BY996"/>
          <cell r="CA996"/>
          <cell r="CC996"/>
        </row>
        <row r="997">
          <cell r="B997"/>
          <cell r="C997"/>
          <cell r="M997">
            <v>0</v>
          </cell>
          <cell r="N997"/>
          <cell r="O997"/>
          <cell r="T997"/>
          <cell r="U997"/>
          <cell r="X997"/>
          <cell r="AA997"/>
          <cell r="AO997"/>
          <cell r="AP997"/>
          <cell r="AQ997"/>
          <cell r="AR997"/>
          <cell r="AS997"/>
          <cell r="AT997"/>
          <cell r="AX997"/>
          <cell r="AY997"/>
          <cell r="BG997"/>
          <cell r="BI997"/>
          <cell r="BL997"/>
          <cell r="BM997"/>
          <cell r="BN997"/>
          <cell r="BO997"/>
          <cell r="BP997"/>
          <cell r="BQ997"/>
          <cell r="BR997"/>
          <cell r="BS997"/>
          <cell r="BT997"/>
          <cell r="BU997"/>
          <cell r="BW997"/>
          <cell r="BX997"/>
          <cell r="BY997"/>
          <cell r="CA997"/>
          <cell r="CC997"/>
        </row>
        <row r="998">
          <cell r="B998"/>
          <cell r="C998"/>
          <cell r="M998">
            <v>0</v>
          </cell>
          <cell r="N998"/>
          <cell r="O998"/>
          <cell r="T998"/>
          <cell r="U998"/>
          <cell r="X998"/>
          <cell r="AA998"/>
          <cell r="AO998"/>
          <cell r="AP998"/>
          <cell r="AQ998"/>
          <cell r="AR998"/>
          <cell r="AS998"/>
          <cell r="AT998"/>
          <cell r="AX998"/>
          <cell r="AY998"/>
          <cell r="BG998"/>
          <cell r="BI998"/>
          <cell r="BL998"/>
          <cell r="BM998"/>
          <cell r="BN998"/>
          <cell r="BO998"/>
          <cell r="BP998"/>
          <cell r="BQ998"/>
          <cell r="BR998"/>
          <cell r="BS998"/>
          <cell r="BT998"/>
          <cell r="BU998"/>
          <cell r="BW998"/>
          <cell r="BX998"/>
          <cell r="BY998"/>
          <cell r="CA998"/>
          <cell r="CC998"/>
        </row>
        <row r="999">
          <cell r="B999"/>
          <cell r="C999"/>
          <cell r="M999">
            <v>0</v>
          </cell>
          <cell r="N999"/>
          <cell r="O999"/>
          <cell r="T999"/>
          <cell r="U999"/>
          <cell r="X999"/>
          <cell r="AA999"/>
          <cell r="AO999"/>
          <cell r="AP999"/>
          <cell r="AQ999"/>
          <cell r="AR999"/>
          <cell r="AS999"/>
          <cell r="AT999"/>
          <cell r="AX999"/>
          <cell r="AY999"/>
          <cell r="BG999"/>
          <cell r="BI999"/>
          <cell r="BL999"/>
          <cell r="BM999"/>
          <cell r="BN999"/>
          <cell r="BO999"/>
          <cell r="BP999"/>
          <cell r="BQ999"/>
          <cell r="BR999"/>
          <cell r="BS999"/>
          <cell r="BT999"/>
          <cell r="BU999"/>
          <cell r="BW999"/>
          <cell r="BX999"/>
          <cell r="BY999"/>
          <cell r="CA999"/>
          <cell r="CC999"/>
        </row>
        <row r="1000">
          <cell r="B1000"/>
          <cell r="C1000"/>
          <cell r="M1000"/>
          <cell r="N1000"/>
          <cell r="O1000"/>
          <cell r="T1000"/>
          <cell r="U1000"/>
          <cell r="X1000"/>
          <cell r="AA1000"/>
          <cell r="AO1000"/>
          <cell r="AP1000"/>
          <cell r="AQ1000"/>
          <cell r="AR1000"/>
          <cell r="AS1000"/>
          <cell r="AT1000"/>
          <cell r="AX1000"/>
          <cell r="AY1000"/>
          <cell r="BG1000"/>
          <cell r="BI1000"/>
          <cell r="BL1000"/>
          <cell r="BM1000"/>
          <cell r="BN1000"/>
          <cell r="BO1000"/>
          <cell r="BP1000"/>
          <cell r="BQ1000"/>
          <cell r="BR1000"/>
          <cell r="BS1000"/>
          <cell r="BT1000"/>
          <cell r="BU1000"/>
          <cell r="BW1000"/>
          <cell r="BX1000"/>
          <cell r="BY1000"/>
          <cell r="CA1000"/>
          <cell r="CC1000"/>
        </row>
        <row r="1001">
          <cell r="C1001" t="str">
            <v>Hinweise:</v>
          </cell>
        </row>
        <row r="1002">
          <cell r="C1002" t="str">
            <v xml:space="preserve">Nicht gelistet in dieser Aufstellung und im Geo-Portal aufgeführt sind: 
</v>
          </cell>
        </row>
        <row r="1003">
          <cell r="C1003" t="str">
            <v>* bereits abgebaute Anlagen</v>
          </cell>
        </row>
        <row r="1004">
          <cell r="C1004" t="str">
            <v xml:space="preserve">* nicht errichtete Anlagen, für die die Geltungsdauer eines Vorbescheids oder einer Genehmigung abgelaufen ist </v>
          </cell>
        </row>
        <row r="1005">
          <cell r="C1005" t="str">
            <v xml:space="preserve">* zum Zeitpunkt der Errichtung verfahrensfreie Anlagen </v>
          </cell>
        </row>
        <row r="1006">
          <cell r="C1006" t="str">
            <v xml:space="preserve">* Anträge, bei denen bei Antragseingang völlig zweifelsfrei ist, dass sie nicht ansatzweise positiv beschieden werden können </v>
          </cell>
        </row>
        <row r="1007">
          <cell r="C1007" t="str">
            <v>* rechtskräftig abgelehnte oder zurückgezogene Anträge</v>
          </cell>
        </row>
        <row r="1008">
          <cell r="C1008" t="str">
            <v>* Anlagen, zu denen die Antragsteller von vornherein kommunizieren, dass eine Voranfrage nur der Einholung von (insbesondere  luftfahrttechnischer) Stellungnahmen dient, die Voranfragen aber zurückgezogen werden sollen.</v>
          </cell>
        </row>
        <row r="1010">
          <cell r="C1010" t="str">
            <v>Anlagen, für die ein Vorbescheid erteilt wurde, bleiben nur bis zur Vorlage des Genehmigungsantrags mit dem Status "V" geführt und laufen danach unter B, G oder E (sie werden also nicht doppelt geführt).</v>
          </cell>
        </row>
      </sheetData>
      <sheetData sheetId="2">
        <row r="2">
          <cell r="Q2">
            <v>46155</v>
          </cell>
        </row>
        <row r="9">
          <cell r="H9">
            <v>0</v>
          </cell>
          <cell r="I9">
            <v>0</v>
          </cell>
          <cell r="J9">
            <v>5</v>
          </cell>
          <cell r="K9">
            <v>5</v>
          </cell>
          <cell r="N9">
            <v>0</v>
          </cell>
          <cell r="O9">
            <v>0</v>
          </cell>
          <cell r="P9">
            <v>0</v>
          </cell>
          <cell r="Q9">
            <v>0</v>
          </cell>
        </row>
        <row r="10">
          <cell r="H10">
            <v>0</v>
          </cell>
          <cell r="I10">
            <v>0</v>
          </cell>
          <cell r="J10">
            <v>12</v>
          </cell>
          <cell r="K10">
            <v>12</v>
          </cell>
          <cell r="N10">
            <v>0</v>
          </cell>
          <cell r="O10">
            <v>0</v>
          </cell>
          <cell r="P10">
            <v>2</v>
          </cell>
          <cell r="Q10">
            <v>2</v>
          </cell>
        </row>
        <row r="11">
          <cell r="H11">
            <v>0</v>
          </cell>
          <cell r="I11">
            <v>0</v>
          </cell>
          <cell r="J11">
            <v>55</v>
          </cell>
          <cell r="K11">
            <v>55</v>
          </cell>
          <cell r="N11">
            <v>0</v>
          </cell>
          <cell r="O11">
            <v>0</v>
          </cell>
          <cell r="P11">
            <v>4</v>
          </cell>
          <cell r="Q11">
            <v>4</v>
          </cell>
        </row>
        <row r="12">
          <cell r="H12">
            <v>0</v>
          </cell>
          <cell r="I12">
            <v>0</v>
          </cell>
          <cell r="J12">
            <v>61</v>
          </cell>
          <cell r="K12">
            <v>61</v>
          </cell>
          <cell r="N12">
            <v>0</v>
          </cell>
          <cell r="O12">
            <v>0</v>
          </cell>
          <cell r="P12">
            <v>6</v>
          </cell>
          <cell r="Q12">
            <v>6</v>
          </cell>
        </row>
        <row r="13">
          <cell r="B13">
            <v>52</v>
          </cell>
          <cell r="C13">
            <v>38</v>
          </cell>
          <cell r="D13">
            <v>222</v>
          </cell>
          <cell r="E13">
            <v>312</v>
          </cell>
          <cell r="H13">
            <v>0</v>
          </cell>
          <cell r="I13">
            <v>0</v>
          </cell>
          <cell r="J13">
            <v>29</v>
          </cell>
          <cell r="K13">
            <v>29</v>
          </cell>
          <cell r="N13">
            <v>0</v>
          </cell>
          <cell r="O13">
            <v>0</v>
          </cell>
          <cell r="P13">
            <v>84</v>
          </cell>
          <cell r="Q13">
            <v>84</v>
          </cell>
        </row>
        <row r="14">
          <cell r="H14">
            <v>0</v>
          </cell>
          <cell r="I14">
            <v>0</v>
          </cell>
          <cell r="J14">
            <v>3</v>
          </cell>
          <cell r="K14">
            <v>3</v>
          </cell>
          <cell r="N14">
            <v>0</v>
          </cell>
          <cell r="O14">
            <v>0</v>
          </cell>
          <cell r="P14">
            <v>63</v>
          </cell>
          <cell r="Q14">
            <v>63</v>
          </cell>
        </row>
        <row r="15">
          <cell r="H15">
            <v>2</v>
          </cell>
          <cell r="I15">
            <v>6</v>
          </cell>
          <cell r="J15">
            <v>12</v>
          </cell>
          <cell r="K15">
            <v>20</v>
          </cell>
          <cell r="N15">
            <v>0</v>
          </cell>
          <cell r="O15">
            <v>6</v>
          </cell>
          <cell r="P15">
            <v>10</v>
          </cell>
          <cell r="Q15">
            <v>16</v>
          </cell>
        </row>
        <row r="16">
          <cell r="H16">
            <v>1</v>
          </cell>
          <cell r="I16">
            <v>17</v>
          </cell>
          <cell r="J16">
            <v>45</v>
          </cell>
          <cell r="K16">
            <v>63</v>
          </cell>
          <cell r="N16">
            <v>15</v>
          </cell>
          <cell r="O16">
            <v>19</v>
          </cell>
          <cell r="P16">
            <v>53</v>
          </cell>
          <cell r="Q16">
            <v>87</v>
          </cell>
        </row>
        <row r="17">
          <cell r="H17">
            <v>48</v>
          </cell>
          <cell r="I17">
            <v>10</v>
          </cell>
          <cell r="J17">
            <v>0</v>
          </cell>
          <cell r="K17">
            <v>58</v>
          </cell>
          <cell r="N17">
            <v>37</v>
          </cell>
          <cell r="O17">
            <v>13</v>
          </cell>
          <cell r="P17">
            <v>0</v>
          </cell>
          <cell r="Q17">
            <v>50</v>
          </cell>
        </row>
        <row r="18">
          <cell r="H18">
            <v>1</v>
          </cell>
          <cell r="I18">
            <v>5</v>
          </cell>
          <cell r="J18">
            <v>0</v>
          </cell>
          <cell r="K18">
            <v>6</v>
          </cell>
          <cell r="N18">
            <v>0</v>
          </cell>
          <cell r="O18">
            <v>0</v>
          </cell>
          <cell r="P18">
            <v>0</v>
          </cell>
          <cell r="Q18">
            <v>0</v>
          </cell>
        </row>
        <row r="19">
          <cell r="H19">
            <v>0</v>
          </cell>
          <cell r="I19">
            <v>0</v>
          </cell>
          <cell r="J19">
            <v>0</v>
          </cell>
          <cell r="K19">
            <v>0</v>
          </cell>
          <cell r="N19">
            <v>0</v>
          </cell>
          <cell r="O19">
            <v>0</v>
          </cell>
          <cell r="P19">
            <v>0</v>
          </cell>
          <cell r="Q19">
            <v>0</v>
          </cell>
        </row>
        <row r="20">
          <cell r="H20">
            <v>0</v>
          </cell>
          <cell r="I20">
            <v>0</v>
          </cell>
          <cell r="J20">
            <v>0</v>
          </cell>
          <cell r="K20">
            <v>0</v>
          </cell>
        </row>
        <row r="21">
          <cell r="C21">
            <v>31</v>
          </cell>
          <cell r="H21">
            <v>0</v>
          </cell>
          <cell r="I21">
            <v>0</v>
          </cell>
          <cell r="J21">
            <v>0</v>
          </cell>
          <cell r="K21">
            <v>0</v>
          </cell>
        </row>
        <row r="22">
          <cell r="C22">
            <v>17</v>
          </cell>
        </row>
        <row r="27">
          <cell r="H27">
            <v>7200</v>
          </cell>
          <cell r="I27">
            <v>7200</v>
          </cell>
          <cell r="J27">
            <v>7200</v>
          </cell>
          <cell r="N27">
            <v>266.5</v>
          </cell>
          <cell r="O27">
            <v>270</v>
          </cell>
          <cell r="P27">
            <v>250</v>
          </cell>
        </row>
        <row r="35">
          <cell r="H35">
            <v>33.913199999999989</v>
          </cell>
          <cell r="I35">
            <v>357.02</v>
          </cell>
          <cell r="J35">
            <v>227.2</v>
          </cell>
          <cell r="K35">
            <v>618.13319999999999</v>
          </cell>
        </row>
        <row r="42">
          <cell r="O42">
            <v>7</v>
          </cell>
        </row>
        <row r="43">
          <cell r="O43">
            <v>23</v>
          </cell>
        </row>
        <row r="44">
          <cell r="H44">
            <v>33.913199999999989</v>
          </cell>
          <cell r="I44">
            <v>357.02</v>
          </cell>
          <cell r="J44">
            <v>170.2</v>
          </cell>
          <cell r="K44">
            <v>561.13319999999999</v>
          </cell>
          <cell r="O44">
            <v>124</v>
          </cell>
        </row>
        <row r="45">
          <cell r="O45">
            <v>154</v>
          </cell>
        </row>
        <row r="46">
          <cell r="K46">
            <v>0.90778686535523412</v>
          </cell>
        </row>
        <row r="47">
          <cell r="B47">
            <v>52</v>
          </cell>
          <cell r="C47">
            <v>28</v>
          </cell>
          <cell r="D47">
            <v>0</v>
          </cell>
          <cell r="E47">
            <v>80</v>
          </cell>
          <cell r="K47">
            <v>9.8444421052631572</v>
          </cell>
        </row>
        <row r="56">
          <cell r="E56">
            <v>5</v>
          </cell>
        </row>
        <row r="57">
          <cell r="L57">
            <v>105</v>
          </cell>
          <cell r="M57">
            <v>82</v>
          </cell>
          <cell r="N57">
            <v>187</v>
          </cell>
        </row>
        <row r="58">
          <cell r="L58">
            <v>722.4</v>
          </cell>
          <cell r="M58">
            <v>567.79999999999995</v>
          </cell>
          <cell r="N58">
            <v>1290.1999999999998</v>
          </cell>
        </row>
      </sheetData>
      <sheetData sheetId="3"/>
      <sheetData sheetId="4"/>
      <sheetData sheetId="5"/>
      <sheetData sheetId="6"/>
      <sheetData sheetId="7"/>
      <sheetData sheetId="8"/>
      <sheetData sheetId="9"/>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Antragsunterlagen"/>
      <sheetName val="(Ver)öffentl."/>
      <sheetName val="§§ 9, 16b7 BImSchG"/>
      <sheetName val="Koordinatenliste"/>
      <sheetName val="Hinweise sonstige Unterlagen"/>
      <sheetName val="Muster Erklärung Rückbau"/>
      <sheetName val="Angaben für Rückbau"/>
      <sheetName val="nachgereichte Unterlagen"/>
      <sheetName val="NUIG"/>
    </sheetNames>
    <sheetDataSet>
      <sheetData sheetId="0"/>
      <sheetData sheetId="1"/>
      <sheetData sheetId="2"/>
      <sheetData sheetId="3"/>
      <sheetData sheetId="4"/>
      <sheetData sheetId="5"/>
      <sheetData sheetId="6"/>
      <sheetData sheetId="7"/>
      <sheetData sheetId="8"/>
      <sheetData sheetId="9">
        <row r="1">
          <cell r="A1" t="str">
            <v>Hinweise zu Auskünften nach dem Nds. Umweltinformationsgesetz</v>
          </cell>
        </row>
        <row r="3">
          <cell r="A3" t="str">
            <v>Vorab: Das UIG (Link s.u.) enthält nur Regelungen für Behörden auf Bundesebene - für Auskunftsersuchen an den Landkreis gilt dagegen das NUIG (s.u.) das zwar in vielen Bereichen aufs UIG verweist, aber auch abweichende oder weitergehende Regelungen enthält.</v>
          </cell>
        </row>
        <row r="6">
          <cell r="A6" t="str">
            <v>Kosten</v>
          </cell>
        </row>
        <row r="7">
          <cell r="A7" t="str">
            <v>Auskünfte nach dem NUIG sind grds. kostenpflichtig. Die Kosten richten sich insbesondere nach dem Arbeitsaufwand - können also nicht vorab verbindlich genannt werden.</v>
          </cell>
        </row>
        <row r="8">
          <cell r="A8"/>
        </row>
        <row r="10">
          <cell r="A10" t="str">
            <v>Infos auf der Homepage</v>
          </cell>
        </row>
        <row r="11">
          <cell r="A11" t="str">
            <v>Auf unserer Homepage (Link s.u.) finden Sie eine Übersicht inklusive einer Tabelle mit sämtlichen beantragten, genehmigten und vorhandenen sowie vorangefragten WEA im Landkreis inkl. Genehmigungsstand. Insofern wird entsprechend § 3 Abs. 2 UIG (s.u.) auf diese Art des Informationszugang verwiesen. Weitergehende Auskünfte erfolgen damit nur zu Angaben, die nicht bereits auf der Homepage veröffentlicht sind (das betrifft insbesondere ältere Anlagen).</v>
          </cell>
        </row>
        <row r="12">
          <cell r="A12"/>
        </row>
        <row r="13">
          <cell r="A13" t="str">
            <v>Für Vorbescheide und Vorbescheidsanträge, die keine Schallimmissionen bzw. schallimmissionsrechtlichen Fragen thematisieren, können weder Schallleistungspegel noch Oktavbänder zur Verfügung gestellt werden (Beispiel: ein Großteil der Voranfragen  befasst sich ausschließlich mit dem Thema Luftfahrt und Bundeswehr).</v>
          </cell>
        </row>
        <row r="15">
          <cell r="A15" t="str">
            <v>Für Anträge, für die noch kein BImSchG-Bescheid erteilt wurde, können lediglich die in den Antragsunterlagen vom Antragsteller genannten Oktavbänder oder Schallleistungspegel benannt werden. Allerdings ist im Zuge des Verfahrens bis zur Bescheiderteilung eine Änderung der Oktavbänder und Schallleistungspegel jederzeit möglich, da ja z.B. Immissionsorte oder -quellen vergessen oder das Gutachten falsch berechnet sein könnten.</v>
          </cell>
        </row>
        <row r="18">
          <cell r="A18" t="str">
            <v>Allgemein</v>
          </cell>
        </row>
        <row r="19">
          <cell r="A19" t="str">
            <v>Es ist nicht Aufgabe der unteren Immissionsschutzbehörde die zu berücksichtigenden immitierenden Anlagen ausfindig zu machen. Vielmehr ist es Aufgabe der Antragsteller bzw. Gutachter, die emitierenden Anlagen zu benennen, zu denen die gewünschten Informationen benötigt werden. Dazu ist anzumerken, dass es auch Anlagen gibt, die nicht in der Zuständigkeit des Landkreises, sondern anderer Genehmigungsbehörden (insbesondere GAA) liegen - dazu ist dann die zuständige Genehmigungsbehörde zu befragen.</v>
          </cell>
        </row>
        <row r="21">
          <cell r="A21" t="str">
            <v>Aufgrund der Vielzahl eingehender sowie auch noch zu erwartender BImSchG-Genehmigungsanträge sind die Auskünfte nach dem NUIG lediglich tagesaktuell. Veränderungen hinsichtlich zu berücksichtigender Vorbelastungen sind im Nachgang jederzeit möglich. Dies betrifft nicht nur weitere Vorhaben, sondern auch die Änderung genehmigter Vorhaben.</v>
          </cell>
        </row>
        <row r="23">
          <cell r="A23" t="str">
            <v>Um als Vorbelastung berücksichtigt zu werden gilt für lfd. Verfahren der Zeitpunkt der Vollständigkeit – nicht der Antragseinreichung.</v>
          </cell>
        </row>
        <row r="25">
          <cell r="A25" t="str">
            <v>Bewertungen aus Gutachten sind aus urheberrechtlichen Gründen nur mit Zustimmung der Betroffenen möglich - diese sollten mir vorgelegt werden (andererseits könnten man das dann auch gleich intern regeln).</v>
          </cell>
        </row>
        <row r="27">
          <cell r="A27" t="str">
            <v>Im Antrag auf Auskunft ist "NUIG" ausdrücklich zu erwähnen.</v>
          </cell>
        </row>
        <row r="30">
          <cell r="A30" t="str">
            <v>Links</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lk-row.de/buergerservice/dienstleistungen/windenergie-uebersicht-vorhandener-und-geplanter-anlagen-900000021-23700.html" TargetMode="External"/><Relationship Id="rId2" Type="http://schemas.openxmlformats.org/officeDocument/2006/relationships/hyperlink" Target="https://voris.wolterskluwer-online.de/browse/document/dual/c93d9bfd-9b6d-31f9-b65e-59d650635251/74a6310f-1fb8-3191-b328-825b3dde389a" TargetMode="External"/><Relationship Id="rId1" Type="http://schemas.openxmlformats.org/officeDocument/2006/relationships/hyperlink" Target="https://www.gesetze-im-internet.de/uig_2005/__1.html" TargetMode="External"/><Relationship Id="rId4" Type="http://schemas.openxmlformats.org/officeDocument/2006/relationships/hyperlink" Target="https://www.gesetze-im-internet.de/uig_2005/__3.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EZ1523"/>
  <sheetViews>
    <sheetView tabSelected="1" zoomScale="112" zoomScaleNormal="112" workbookViewId="0">
      <pane xSplit="2" ySplit="5" topLeftCell="C450" activePane="bottomRight" state="frozen"/>
      <selection pane="topRight" activeCell="D1" sqref="D1"/>
      <selection pane="bottomLeft" activeCell="A9" sqref="A9"/>
      <selection pane="bottomRight" activeCell="F476" sqref="F476"/>
    </sheetView>
  </sheetViews>
  <sheetFormatPr baseColWidth="10" defaultColWidth="11.44140625" defaultRowHeight="14.4" x14ac:dyDescent="0.3"/>
  <cols>
    <col min="1" max="1" width="7.44140625" style="70" customWidth="1"/>
    <col min="2" max="2" width="6.109375" style="28" customWidth="1"/>
    <col min="3" max="3" width="22.88671875" style="24" customWidth="1"/>
    <col min="4" max="4" width="14.6640625" style="24" customWidth="1"/>
    <col min="5" max="5" width="11.44140625" style="24" customWidth="1"/>
    <col min="6" max="6" width="11.109375" style="12" customWidth="1"/>
    <col min="7" max="7" width="12.5546875" style="12" customWidth="1"/>
    <col min="8" max="8" width="7.33203125" style="12" customWidth="1"/>
    <col min="9" max="9" width="5" style="12" customWidth="1"/>
    <col min="10" max="10" width="14.88671875" style="28" customWidth="1"/>
    <col min="11" max="11" width="11.5546875" style="28" customWidth="1"/>
    <col min="12" max="14" width="7.44140625" style="71" customWidth="1"/>
    <col min="15" max="15" width="10" style="73" customWidth="1"/>
    <col min="16" max="16" width="20.6640625" style="71" customWidth="1"/>
    <col min="17" max="17" width="6.5546875" style="71" customWidth="1"/>
    <col min="18" max="18" width="16.88671875" style="28" customWidth="1"/>
    <col min="19" max="19" width="12.5546875" style="71" customWidth="1"/>
    <col min="20" max="20" width="11.109375" style="72" customWidth="1"/>
    <col min="21" max="21" width="10.5546875" style="71" customWidth="1"/>
    <col min="22" max="22" width="7.109375" style="71" customWidth="1"/>
    <col min="23" max="23" width="12.5546875" style="246" customWidth="1"/>
    <col min="24" max="24" width="20.33203125" style="71" customWidth="1"/>
    <col min="25" max="25" width="6.44140625" style="71" customWidth="1"/>
    <col min="26" max="29" width="7.33203125" style="71" customWidth="1"/>
    <col min="30" max="30" width="10.33203125" style="72" customWidth="1"/>
    <col min="31" max="31" width="5.33203125" style="12" customWidth="1"/>
    <col min="32" max="33" width="10" style="12" customWidth="1"/>
    <col min="34" max="34" width="13.5546875" style="84" customWidth="1"/>
    <col min="35" max="35" width="29.44140625" style="74" customWidth="1"/>
    <col min="36" max="156" width="11.44140625" style="24"/>
    <col min="157" max="16384" width="11.44140625" style="28"/>
  </cols>
  <sheetData>
    <row r="1" spans="1:156" s="24" customFormat="1" ht="30.75" customHeight="1" thickBot="1" x14ac:dyDescent="0.35">
      <c r="A1" s="23" t="s">
        <v>20</v>
      </c>
      <c r="B1" s="23"/>
      <c r="C1" s="23"/>
      <c r="D1" s="23"/>
      <c r="E1" s="23"/>
      <c r="F1" s="23"/>
      <c r="G1" s="23"/>
      <c r="H1" s="23"/>
      <c r="I1" s="23"/>
      <c r="J1" s="23"/>
      <c r="K1" s="23"/>
      <c r="L1" s="23"/>
      <c r="M1" s="23"/>
      <c r="N1" s="267" t="s">
        <v>108</v>
      </c>
      <c r="O1" s="267"/>
      <c r="P1" s="267"/>
      <c r="Q1" s="267"/>
      <c r="R1" s="267"/>
      <c r="S1" s="267"/>
      <c r="T1" s="267"/>
      <c r="U1" s="267"/>
      <c r="V1" s="267"/>
      <c r="W1" s="267"/>
      <c r="X1" s="267"/>
      <c r="Y1" s="267"/>
      <c r="Z1" s="267"/>
      <c r="AA1" s="267"/>
      <c r="AB1" s="267"/>
      <c r="AC1" s="267"/>
      <c r="AD1" s="267"/>
      <c r="AE1" s="267"/>
      <c r="AF1" s="267"/>
      <c r="AG1" s="262"/>
      <c r="AH1" s="26" t="s">
        <v>16</v>
      </c>
      <c r="AI1" s="9">
        <f>[1]Anlagen!$CC$1</f>
        <v>46155</v>
      </c>
    </row>
    <row r="2" spans="1:156" s="5" customFormat="1" ht="16.5" customHeight="1" x14ac:dyDescent="0.3">
      <c r="A2" s="27" t="s">
        <v>18</v>
      </c>
      <c r="B2" s="79"/>
      <c r="C2" s="290" t="s">
        <v>41</v>
      </c>
      <c r="D2" s="290"/>
      <c r="E2" s="290"/>
      <c r="F2" s="290"/>
      <c r="G2" s="291"/>
      <c r="H2" s="291"/>
      <c r="I2" s="291"/>
      <c r="J2" s="281" t="s">
        <v>8</v>
      </c>
      <c r="K2" s="282"/>
      <c r="L2" s="282"/>
      <c r="M2" s="282"/>
      <c r="N2" s="282"/>
      <c r="O2" s="282"/>
      <c r="P2" s="282"/>
      <c r="Q2" s="282"/>
      <c r="R2" s="282"/>
      <c r="S2" s="268" t="s">
        <v>3</v>
      </c>
      <c r="T2" s="269"/>
      <c r="U2" s="269"/>
      <c r="V2" s="269"/>
      <c r="W2" s="269"/>
      <c r="X2" s="269"/>
      <c r="Y2" s="269"/>
      <c r="Z2" s="269"/>
      <c r="AA2" s="269"/>
      <c r="AB2" s="269"/>
      <c r="AC2" s="269"/>
      <c r="AD2" s="269"/>
      <c r="AE2" s="269"/>
      <c r="AF2" s="269"/>
      <c r="AG2" s="269"/>
      <c r="AH2" s="270"/>
      <c r="AI2" s="271"/>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row>
    <row r="3" spans="1:156" s="5" customFormat="1" ht="22.5" customHeight="1" x14ac:dyDescent="0.3">
      <c r="A3" s="288" t="s">
        <v>40</v>
      </c>
      <c r="B3" s="289"/>
      <c r="C3" s="285" t="s">
        <v>9</v>
      </c>
      <c r="D3" s="286"/>
      <c r="E3" s="287"/>
      <c r="F3" s="283" t="s">
        <v>39</v>
      </c>
      <c r="G3" s="284"/>
      <c r="H3" s="284"/>
      <c r="I3" s="284"/>
      <c r="J3" s="274" t="s">
        <v>26</v>
      </c>
      <c r="K3" s="275"/>
      <c r="L3" s="275"/>
      <c r="M3" s="275"/>
      <c r="N3" s="275"/>
      <c r="O3" s="276"/>
      <c r="P3" s="292" t="s">
        <v>25</v>
      </c>
      <c r="Q3" s="293"/>
      <c r="R3" s="236" t="s">
        <v>23</v>
      </c>
      <c r="S3" s="272" t="s">
        <v>11</v>
      </c>
      <c r="T3" s="273"/>
      <c r="U3" s="277" t="s">
        <v>36</v>
      </c>
      <c r="V3" s="277"/>
      <c r="W3" s="278"/>
      <c r="X3" s="278"/>
      <c r="Y3" s="278"/>
      <c r="Z3" s="278"/>
      <c r="AA3" s="278"/>
      <c r="AB3" s="278"/>
      <c r="AC3" s="278"/>
      <c r="AD3" s="272" t="s">
        <v>29</v>
      </c>
      <c r="AE3" s="279"/>
      <c r="AF3" s="279"/>
      <c r="AG3" s="279"/>
      <c r="AH3" s="279"/>
      <c r="AI3" s="280"/>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row>
    <row r="4" spans="1:156" s="8" customFormat="1" ht="47.25" customHeight="1" thickBot="1" x14ac:dyDescent="0.35">
      <c r="A4" s="29" t="s">
        <v>31</v>
      </c>
      <c r="B4" s="80" t="s">
        <v>17</v>
      </c>
      <c r="C4" s="30" t="s">
        <v>0</v>
      </c>
      <c r="D4" s="30" t="s">
        <v>1</v>
      </c>
      <c r="E4" s="31" t="s">
        <v>2</v>
      </c>
      <c r="F4" s="32" t="s">
        <v>12</v>
      </c>
      <c r="G4" s="33" t="s">
        <v>13</v>
      </c>
      <c r="H4" s="76" t="s">
        <v>28</v>
      </c>
      <c r="I4" s="77" t="s">
        <v>22</v>
      </c>
      <c r="J4" s="46" t="s">
        <v>4</v>
      </c>
      <c r="K4" s="34" t="s">
        <v>5</v>
      </c>
      <c r="L4" s="35" t="s">
        <v>7</v>
      </c>
      <c r="M4" s="36" t="s">
        <v>33</v>
      </c>
      <c r="N4" s="34" t="s">
        <v>6</v>
      </c>
      <c r="O4" s="78" t="s">
        <v>19</v>
      </c>
      <c r="P4" s="35" t="s">
        <v>42</v>
      </c>
      <c r="Q4" s="47" t="s">
        <v>21</v>
      </c>
      <c r="R4" s="34" t="s">
        <v>24</v>
      </c>
      <c r="S4" s="37" t="s">
        <v>27</v>
      </c>
      <c r="T4" s="38" t="s">
        <v>37</v>
      </c>
      <c r="U4" s="39" t="s">
        <v>38</v>
      </c>
      <c r="V4" s="40" t="s">
        <v>106</v>
      </c>
      <c r="W4" s="239" t="s">
        <v>35</v>
      </c>
      <c r="X4" s="39" t="s">
        <v>5</v>
      </c>
      <c r="Y4" s="40" t="s">
        <v>34</v>
      </c>
      <c r="Z4" s="75" t="s">
        <v>7</v>
      </c>
      <c r="AA4" s="75" t="s">
        <v>33</v>
      </c>
      <c r="AB4" s="41" t="s">
        <v>6</v>
      </c>
      <c r="AC4" s="75" t="s">
        <v>32</v>
      </c>
      <c r="AD4" s="42" t="s">
        <v>15</v>
      </c>
      <c r="AE4" s="44" t="s">
        <v>115</v>
      </c>
      <c r="AF4" s="43" t="s">
        <v>107</v>
      </c>
      <c r="AG4" s="43" t="s">
        <v>117</v>
      </c>
      <c r="AH4" s="44" t="s">
        <v>116</v>
      </c>
      <c r="AI4" s="45" t="s">
        <v>30</v>
      </c>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row>
    <row r="5" spans="1:156" s="66" customFormat="1" ht="20.25" customHeight="1" thickBot="1" x14ac:dyDescent="0.35">
      <c r="A5" s="48"/>
      <c r="B5" s="81"/>
      <c r="C5" s="49"/>
      <c r="D5" s="49"/>
      <c r="E5" s="50"/>
      <c r="F5" s="51"/>
      <c r="G5" s="52"/>
      <c r="H5" s="53"/>
      <c r="I5" s="54">
        <f>COUNTIF(I6:I998,"x")</f>
        <v>31</v>
      </c>
      <c r="J5" s="67"/>
      <c r="K5" s="56"/>
      <c r="L5" s="57"/>
      <c r="M5" s="55"/>
      <c r="N5" s="58"/>
      <c r="O5" s="68"/>
      <c r="P5" s="159" t="s">
        <v>14</v>
      </c>
      <c r="Q5" s="65"/>
      <c r="R5" s="59"/>
      <c r="S5" s="61"/>
      <c r="T5" s="62"/>
      <c r="U5" s="60"/>
      <c r="V5" s="60"/>
      <c r="W5" s="240"/>
      <c r="X5" s="60"/>
      <c r="Y5" s="60"/>
      <c r="Z5" s="60"/>
      <c r="AA5" s="60"/>
      <c r="AB5" s="60"/>
      <c r="AC5" s="60"/>
      <c r="AD5" s="63"/>
      <c r="AE5" s="64"/>
      <c r="AF5" s="64"/>
      <c r="AG5" s="64"/>
      <c r="AH5" s="64"/>
      <c r="AI5" s="45"/>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row>
    <row r="6" spans="1:156" s="16" customFormat="1" ht="14.1" customHeight="1" x14ac:dyDescent="0.3">
      <c r="A6" s="85" t="str">
        <f>IF([1]Anlagen!B9=0,"",[1]Anlagen!B9)</f>
        <v>E</v>
      </c>
      <c r="B6" s="86" t="str">
        <f>IF([1]Anlagen!C9=0,"",[1]Anlagen!C9)</f>
        <v>1</v>
      </c>
      <c r="C6" s="87" t="str">
        <f>IF([1]Anlagen!M9=0,"",[1]Anlagen!M9)</f>
        <v>Hemsbünde</v>
      </c>
      <c r="D6" s="87" t="str">
        <f>IF([1]Anlagen!N9=0,"",[1]Anlagen!N9)</f>
        <v>Otterloh</v>
      </c>
      <c r="E6" s="88">
        <f>IF([1]Anlagen!O9=0,"",[1]Anlagen!O9)</f>
        <v>15</v>
      </c>
      <c r="F6" s="89">
        <f>IF([1]Anlagen!T9=0,"",[1]Anlagen!T9)</f>
        <v>529415.14</v>
      </c>
      <c r="G6" s="90">
        <f>IF([1]Anlagen!U9=0,"",[1]Anlagen!U9)</f>
        <v>5879817.71</v>
      </c>
      <c r="H6" s="91" t="str">
        <f>IF([1]Anlagen!X9=0,"",[1]Anlagen!X9)</f>
        <v/>
      </c>
      <c r="I6" s="92" t="str">
        <f>IF([1]Anlagen!AA9=0,"",[1]Anlagen!AA9)</f>
        <v/>
      </c>
      <c r="J6" s="93" t="str">
        <f>IF([1]Anlagen!AO9=0,"",[1]Anlagen!AO9)</f>
        <v>AeroCraft</v>
      </c>
      <c r="K6" s="94" t="str">
        <f>IF([1]Anlagen!AP9=0,"",[1]Anlagen!AP9)</f>
        <v>AC 750</v>
      </c>
      <c r="L6" s="95">
        <f>IF([1]Anlagen!AQ9=0,"",[1]Anlagen!AQ9)</f>
        <v>12.4</v>
      </c>
      <c r="M6" s="96" t="str">
        <f>IF([1]Anlagen!AR9=0,"",[1]Anlagen!AR9)</f>
        <v/>
      </c>
      <c r="N6" s="97">
        <f>IF([1]Anlagen!AS9=0,"",[1]Anlagen!AS9)</f>
        <v>15</v>
      </c>
      <c r="O6" s="98">
        <f>IF([1]Anlagen!AT9=0,"",[1]Anlagen!AT9)</f>
        <v>1</v>
      </c>
      <c r="P6" s="95" t="str">
        <f>IF([1]Anlagen!AX9=0,"",[1]Anlagen!AX9)</f>
        <v/>
      </c>
      <c r="Q6" s="99" t="str">
        <f>IF([1]Anlagen!AY9=0,"",[1]Anlagen!AY9)</f>
        <v/>
      </c>
      <c r="R6" s="94" t="str">
        <f>IF([1]Anlagen!BG9=0,"",[1]Anlagen!BG9)</f>
        <v/>
      </c>
      <c r="S6" s="100" t="str">
        <f>IF([1]Anlagen!BI9=0,"",[1]Anlagen!BI9)</f>
        <v>02542-1998</v>
      </c>
      <c r="T6" s="101">
        <f>IF([1]Anlagen!BL9=0,"",[1]Anlagen!BL9)</f>
        <v>36249</v>
      </c>
      <c r="U6" s="102" t="str">
        <f>IF([1]Anlagen!BM9=0,"",[1]Anlagen!BM9)</f>
        <v/>
      </c>
      <c r="V6" s="102" t="str">
        <f>IF([1]Anlagen!BN9=0,"",[1]Anlagen!BN9)</f>
        <v/>
      </c>
      <c r="W6" s="241" t="str">
        <f>IF([1]Anlagen!BO9=0,"",[1]Anlagen!BO9)</f>
        <v/>
      </c>
      <c r="X6" s="102" t="str">
        <f>IF([1]Anlagen!BP9=0,"",[1]Anlagen!BP9)</f>
        <v/>
      </c>
      <c r="Y6" s="102" t="str">
        <f>IF([1]Anlagen!BQ9=0,"",[1]Anlagen!BQ9)</f>
        <v/>
      </c>
      <c r="Z6" s="102" t="str">
        <f>IF([1]Anlagen!BR9=0,"",[1]Anlagen!BR9)</f>
        <v/>
      </c>
      <c r="AA6" s="102" t="str">
        <f>IF([1]Anlagen!BS9=0,"",[1]Anlagen!BS9)</f>
        <v/>
      </c>
      <c r="AB6" s="102" t="str">
        <f>IF([1]Anlagen!BT9=0,"",[1]Anlagen!BT9)</f>
        <v/>
      </c>
      <c r="AC6" s="102" t="str">
        <f>IF([1]Anlagen!BU9=0,"",[1]Anlagen!BU9)</f>
        <v/>
      </c>
      <c r="AD6" s="103" t="str">
        <f>IF([1]Anlagen!BW9=0,"",[1]Anlagen!BW9)</f>
        <v/>
      </c>
      <c r="AE6" s="104" t="str">
        <f>IF([1]Anlagen!BX9=0,"",[1]Anlagen!BX9)</f>
        <v/>
      </c>
      <c r="AF6" s="104" t="str">
        <f>IF([1]Anlagen!BY9=0,"",[1]Anlagen!BY9)</f>
        <v/>
      </c>
      <c r="AG6" s="104"/>
      <c r="AH6" s="105" t="str">
        <f>IF([1]Anlagen!CB9=0,"",[1]Anlagen!CB9)</f>
        <v/>
      </c>
      <c r="AI6" s="106" t="str">
        <f>IF([1]Anlagen!CC9=0,"",[1]Anlagen!CC9)</f>
        <v/>
      </c>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row>
    <row r="7" spans="1:156" s="1" customFormat="1" ht="14.1" customHeight="1" x14ac:dyDescent="0.3">
      <c r="A7" s="107" t="str">
        <f>IF([1]Anlagen!B10=0,"",[1]Anlagen!B10)</f>
        <v>E</v>
      </c>
      <c r="B7" s="108" t="str">
        <f>IF([1]Anlagen!C10=0,"",[1]Anlagen!C10)</f>
        <v>2</v>
      </c>
      <c r="C7" s="109" t="str">
        <f>IF([1]Anlagen!M10=0,"",[1]Anlagen!M10)</f>
        <v>Söhlingen Außenbereich</v>
      </c>
      <c r="D7" s="109" t="str">
        <f>IF([1]Anlagen!N10=0,"",[1]Anlagen!N10)</f>
        <v/>
      </c>
      <c r="E7" s="110" t="str">
        <f>IF([1]Anlagen!O10=0,"",[1]Anlagen!O10)</f>
        <v/>
      </c>
      <c r="F7" s="111">
        <f>IF([1]Anlagen!T10=0,"",[1]Anlagen!T10)</f>
        <v>541962.34</v>
      </c>
      <c r="G7" s="112">
        <f>IF([1]Anlagen!U10=0,"",[1]Anlagen!U10)</f>
        <v>5880721.5599999996</v>
      </c>
      <c r="H7" s="113" t="str">
        <f>IF([1]Anlagen!X10=0,"",[1]Anlagen!X10)</f>
        <v/>
      </c>
      <c r="I7" s="114" t="str">
        <f>IF([1]Anlagen!AA10=0,"",[1]Anlagen!AA10)</f>
        <v>x</v>
      </c>
      <c r="J7" s="115" t="str">
        <f>IF([1]Anlagen!AO10=0,"",[1]Anlagen!AO10)</f>
        <v>Siemens</v>
      </c>
      <c r="K7" s="116" t="str">
        <f>IF([1]Anlagen!AP10=0,"",[1]Anlagen!AP10)</f>
        <v>AN Bonus 2.0</v>
      </c>
      <c r="L7" s="117">
        <f>IF([1]Anlagen!AQ10=0,"",[1]Anlagen!AQ10)</f>
        <v>60</v>
      </c>
      <c r="M7" s="118" t="str">
        <f>IF([1]Anlagen!AR10=0,"",[1]Anlagen!AR10)</f>
        <v/>
      </c>
      <c r="N7" s="119">
        <f>IF([1]Anlagen!AS10=0,"",[1]Anlagen!AS10)</f>
        <v>98</v>
      </c>
      <c r="O7" s="120">
        <f>IF([1]Anlagen!AT10=0,"",[1]Anlagen!AT10)</f>
        <v>2000</v>
      </c>
      <c r="P7" s="117" t="str">
        <f>IF([1]Anlagen!AX10=0,"",[1]Anlagen!AX10)</f>
        <v/>
      </c>
      <c r="Q7" s="121" t="str">
        <f>IF([1]Anlagen!AY10=0,"",[1]Anlagen!AY10)</f>
        <v/>
      </c>
      <c r="R7" s="116" t="str">
        <f>IF([1]Anlagen!BG10=0,"",[1]Anlagen!BG10)</f>
        <v/>
      </c>
      <c r="S7" s="122" t="str">
        <f>IF([1]Anlagen!BI10=0,"",[1]Anlagen!BI10)</f>
        <v>00765-2000</v>
      </c>
      <c r="T7" s="123">
        <f>IF([1]Anlagen!BL10=0,"",[1]Anlagen!BL10)</f>
        <v>37166</v>
      </c>
      <c r="U7" s="124" t="str">
        <f>IF([1]Anlagen!BM10=0,"",[1]Anlagen!BM10)</f>
        <v/>
      </c>
      <c r="V7" s="124" t="str">
        <f>IF([1]Anlagen!BN10=0,"",[1]Anlagen!BN10)</f>
        <v/>
      </c>
      <c r="W7" s="242" t="str">
        <f>IF([1]Anlagen!BO10=0,"",[1]Anlagen!BO10)</f>
        <v/>
      </c>
      <c r="X7" s="124" t="str">
        <f>IF([1]Anlagen!BP10=0,"",[1]Anlagen!BP10)</f>
        <v/>
      </c>
      <c r="Y7" s="124" t="str">
        <f>IF([1]Anlagen!BQ10=0,"",[1]Anlagen!BQ10)</f>
        <v/>
      </c>
      <c r="Z7" s="124" t="str">
        <f>IF([1]Anlagen!BR10=0,"",[1]Anlagen!BR10)</f>
        <v/>
      </c>
      <c r="AA7" s="124" t="str">
        <f>IF([1]Anlagen!BS10=0,"",[1]Anlagen!BS10)</f>
        <v/>
      </c>
      <c r="AB7" s="124" t="str">
        <f>IF([1]Anlagen!BT10=0,"",[1]Anlagen!BT10)</f>
        <v/>
      </c>
      <c r="AC7" s="124" t="str">
        <f>IF([1]Anlagen!BU10=0,"",[1]Anlagen!BU10)</f>
        <v/>
      </c>
      <c r="AD7" s="125" t="str">
        <f>IF([1]Anlagen!BW10=0,"",[1]Anlagen!BW10)</f>
        <v/>
      </c>
      <c r="AE7" s="126" t="str">
        <f>IF([1]Anlagen!BX10=0,"",[1]Anlagen!BX10)</f>
        <v/>
      </c>
      <c r="AF7" s="126" t="str">
        <f>IF([1]Anlagen!BY10=0,"",[1]Anlagen!BY10)</f>
        <v/>
      </c>
      <c r="AG7" s="126"/>
      <c r="AH7" s="127" t="str">
        <f>IF([1]Anlagen!CB10=0,"",[1]Anlagen!CB10)</f>
        <v/>
      </c>
      <c r="AI7" s="128" t="str">
        <f>IF([1]Anlagen!CC10=0,"",[1]Anlagen!CC10)</f>
        <v/>
      </c>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row>
    <row r="8" spans="1:156" s="1" customFormat="1" ht="14.1" customHeight="1" x14ac:dyDescent="0.3">
      <c r="A8" s="107" t="str">
        <f>IF([1]Anlagen!B11=0,"",[1]Anlagen!B11)</f>
        <v>E</v>
      </c>
      <c r="B8" s="108" t="str">
        <f>IF([1]Anlagen!C11=0,"",[1]Anlagen!C11)</f>
        <v>3</v>
      </c>
      <c r="C8" s="109" t="str">
        <f>IF([1]Anlagen!M11=0,"",[1]Anlagen!M11)</f>
        <v>Söhlingen Außenbereich</v>
      </c>
      <c r="D8" s="109" t="str">
        <f>IF([1]Anlagen!N11=0,"",[1]Anlagen!N11)</f>
        <v/>
      </c>
      <c r="E8" s="110" t="str">
        <f>IF([1]Anlagen!O11=0,"",[1]Anlagen!O11)</f>
        <v/>
      </c>
      <c r="F8" s="111">
        <f>IF([1]Anlagen!T11=0,"",[1]Anlagen!T11)</f>
        <v>541727.49</v>
      </c>
      <c r="G8" s="112">
        <f>IF([1]Anlagen!U11=0,"",[1]Anlagen!U11)</f>
        <v>5880502.2300000004</v>
      </c>
      <c r="H8" s="113" t="str">
        <f>IF([1]Anlagen!X11=0,"",[1]Anlagen!X11)</f>
        <v/>
      </c>
      <c r="I8" s="114" t="str">
        <f>IF([1]Anlagen!AA11=0,"",[1]Anlagen!AA11)</f>
        <v/>
      </c>
      <c r="J8" s="115" t="str">
        <f>IF([1]Anlagen!AO11=0,"",[1]Anlagen!AO11)</f>
        <v>Siemens</v>
      </c>
      <c r="K8" s="116" t="str">
        <f>IF([1]Anlagen!AP11=0,"",[1]Anlagen!AP11)</f>
        <v>AN Bonus 2.0</v>
      </c>
      <c r="L8" s="117">
        <f>IF([1]Anlagen!AQ11=0,"",[1]Anlagen!AQ11)</f>
        <v>60</v>
      </c>
      <c r="M8" s="118" t="str">
        <f>IF([1]Anlagen!AR11=0,"",[1]Anlagen!AR11)</f>
        <v/>
      </c>
      <c r="N8" s="119">
        <f>IF([1]Anlagen!AS11=0,"",[1]Anlagen!AS11)</f>
        <v>98</v>
      </c>
      <c r="O8" s="120">
        <f>IF([1]Anlagen!AT11=0,"",[1]Anlagen!AT11)</f>
        <v>2000</v>
      </c>
      <c r="P8" s="117" t="str">
        <f>IF([1]Anlagen!AX11=0,"",[1]Anlagen!AX11)</f>
        <v/>
      </c>
      <c r="Q8" s="121" t="str">
        <f>IF([1]Anlagen!AY11=0,"",[1]Anlagen!AY11)</f>
        <v/>
      </c>
      <c r="R8" s="116" t="str">
        <f>IF([1]Anlagen!BG11=0,"",[1]Anlagen!BG11)</f>
        <v/>
      </c>
      <c r="S8" s="122" t="str">
        <f>IF([1]Anlagen!BI11=0,"",[1]Anlagen!BI11)</f>
        <v>00765-2000</v>
      </c>
      <c r="T8" s="123">
        <f>IF([1]Anlagen!BL11=0,"",[1]Anlagen!BL11)</f>
        <v>37166</v>
      </c>
      <c r="U8" s="124" t="str">
        <f>IF([1]Anlagen!BM11=0,"",[1]Anlagen!BM11)</f>
        <v/>
      </c>
      <c r="V8" s="124" t="str">
        <f>IF([1]Anlagen!BN11=0,"",[1]Anlagen!BN11)</f>
        <v/>
      </c>
      <c r="W8" s="242" t="str">
        <f>IF([1]Anlagen!BO11=0,"",[1]Anlagen!BO11)</f>
        <v/>
      </c>
      <c r="X8" s="124" t="str">
        <f>IF([1]Anlagen!BP11=0,"",[1]Anlagen!BP11)</f>
        <v/>
      </c>
      <c r="Y8" s="124" t="str">
        <f>IF([1]Anlagen!BQ11=0,"",[1]Anlagen!BQ11)</f>
        <v/>
      </c>
      <c r="Z8" s="124" t="str">
        <f>IF([1]Anlagen!BR11=0,"",[1]Anlagen!BR11)</f>
        <v/>
      </c>
      <c r="AA8" s="124" t="str">
        <f>IF([1]Anlagen!BS11=0,"",[1]Anlagen!BS11)</f>
        <v/>
      </c>
      <c r="AB8" s="124" t="str">
        <f>IF([1]Anlagen!BT11=0,"",[1]Anlagen!BT11)</f>
        <v/>
      </c>
      <c r="AC8" s="124" t="str">
        <f>IF([1]Anlagen!BU11=0,"",[1]Anlagen!BU11)</f>
        <v/>
      </c>
      <c r="AD8" s="125" t="str">
        <f>IF([1]Anlagen!BW11=0,"",[1]Anlagen!BW11)</f>
        <v/>
      </c>
      <c r="AE8" s="126" t="str">
        <f>IF([1]Anlagen!BX11=0,"",[1]Anlagen!BX11)</f>
        <v/>
      </c>
      <c r="AF8" s="126" t="str">
        <f>IF([1]Anlagen!BY11=0,"",[1]Anlagen!BY11)</f>
        <v/>
      </c>
      <c r="AG8" s="126"/>
      <c r="AH8" s="127" t="str">
        <f>IF([1]Anlagen!CB11=0,"",[1]Anlagen!CB11)</f>
        <v/>
      </c>
      <c r="AI8" s="128" t="str">
        <f>IF([1]Anlagen!CC11=0,"",[1]Anlagen!CC11)</f>
        <v/>
      </c>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row>
    <row r="9" spans="1:156" s="1" customFormat="1" ht="14.1" customHeight="1" x14ac:dyDescent="0.3">
      <c r="A9" s="107" t="str">
        <f>IF([1]Anlagen!B12=0,"",[1]Anlagen!B12)</f>
        <v>E</v>
      </c>
      <c r="B9" s="108" t="str">
        <f>IF([1]Anlagen!C12=0,"",[1]Anlagen!C12)</f>
        <v>4</v>
      </c>
      <c r="C9" s="109" t="str">
        <f>IF([1]Anlagen!M12=0,"",[1]Anlagen!M12)</f>
        <v>Söhlingen Außenbereich</v>
      </c>
      <c r="D9" s="109" t="str">
        <f>IF([1]Anlagen!N12=0,"",[1]Anlagen!N12)</f>
        <v/>
      </c>
      <c r="E9" s="110" t="str">
        <f>IF([1]Anlagen!O12=0,"",[1]Anlagen!O12)</f>
        <v/>
      </c>
      <c r="F9" s="111">
        <f>IF([1]Anlagen!T12=0,"",[1]Anlagen!T12)</f>
        <v>541990.56999999995</v>
      </c>
      <c r="G9" s="112">
        <f>IF([1]Anlagen!U12=0,"",[1]Anlagen!U12)</f>
        <v>5880416.5499999998</v>
      </c>
      <c r="H9" s="113" t="str">
        <f>IF([1]Anlagen!X12=0,"",[1]Anlagen!X12)</f>
        <v/>
      </c>
      <c r="I9" s="114" t="str">
        <f>IF([1]Anlagen!AA12=0,"",[1]Anlagen!AA12)</f>
        <v/>
      </c>
      <c r="J9" s="115" t="str">
        <f>IF([1]Anlagen!AO12=0,"",[1]Anlagen!AO12)</f>
        <v>Siemens</v>
      </c>
      <c r="K9" s="116" t="str">
        <f>IF([1]Anlagen!AP12=0,"",[1]Anlagen!AP12)</f>
        <v>AN Bonus 2.0</v>
      </c>
      <c r="L9" s="117">
        <f>IF([1]Anlagen!AQ12=0,"",[1]Anlagen!AQ12)</f>
        <v>60</v>
      </c>
      <c r="M9" s="118" t="str">
        <f>IF([1]Anlagen!AR12=0,"",[1]Anlagen!AR12)</f>
        <v/>
      </c>
      <c r="N9" s="119">
        <f>IF([1]Anlagen!AS12=0,"",[1]Anlagen!AS12)</f>
        <v>98</v>
      </c>
      <c r="O9" s="120">
        <f>IF([1]Anlagen!AT12=0,"",[1]Anlagen!AT12)</f>
        <v>2000</v>
      </c>
      <c r="P9" s="117" t="str">
        <f>IF([1]Anlagen!AX12=0,"",[1]Anlagen!AX12)</f>
        <v/>
      </c>
      <c r="Q9" s="121" t="str">
        <f>IF([1]Anlagen!AY12=0,"",[1]Anlagen!AY12)</f>
        <v/>
      </c>
      <c r="R9" s="116" t="str">
        <f>IF([1]Anlagen!BG12=0,"",[1]Anlagen!BG12)</f>
        <v/>
      </c>
      <c r="S9" s="122" t="str">
        <f>IF([1]Anlagen!BI12=0,"",[1]Anlagen!BI12)</f>
        <v>00765-2000</v>
      </c>
      <c r="T9" s="123">
        <f>IF([1]Anlagen!BL12=0,"",[1]Anlagen!BL12)</f>
        <v>37166</v>
      </c>
      <c r="U9" s="124" t="str">
        <f>IF([1]Anlagen!BM12=0,"",[1]Anlagen!BM12)</f>
        <v/>
      </c>
      <c r="V9" s="124" t="str">
        <f>IF([1]Anlagen!BN12=0,"",[1]Anlagen!BN12)</f>
        <v/>
      </c>
      <c r="W9" s="242" t="str">
        <f>IF([1]Anlagen!BO12=0,"",[1]Anlagen!BO12)</f>
        <v/>
      </c>
      <c r="X9" s="124" t="str">
        <f>IF([1]Anlagen!BP12=0,"",[1]Anlagen!BP12)</f>
        <v/>
      </c>
      <c r="Y9" s="124" t="str">
        <f>IF([1]Anlagen!BQ12=0,"",[1]Anlagen!BQ12)</f>
        <v/>
      </c>
      <c r="Z9" s="124" t="str">
        <f>IF([1]Anlagen!BR12=0,"",[1]Anlagen!BR12)</f>
        <v/>
      </c>
      <c r="AA9" s="124" t="str">
        <f>IF([1]Anlagen!BS12=0,"",[1]Anlagen!BS12)</f>
        <v/>
      </c>
      <c r="AB9" s="124" t="str">
        <f>IF([1]Anlagen!BT12=0,"",[1]Anlagen!BT12)</f>
        <v/>
      </c>
      <c r="AC9" s="124" t="str">
        <f>IF([1]Anlagen!BU12=0,"",[1]Anlagen!BU12)</f>
        <v/>
      </c>
      <c r="AD9" s="125" t="str">
        <f>IF([1]Anlagen!BW12=0,"",[1]Anlagen!BW12)</f>
        <v/>
      </c>
      <c r="AE9" s="126" t="str">
        <f>IF([1]Anlagen!BX12=0,"",[1]Anlagen!BX12)</f>
        <v/>
      </c>
      <c r="AF9" s="126" t="str">
        <f>IF([1]Anlagen!BY12=0,"",[1]Anlagen!BY12)</f>
        <v/>
      </c>
      <c r="AG9" s="126"/>
      <c r="AH9" s="127" t="str">
        <f>IF([1]Anlagen!CB12=0,"",[1]Anlagen!CB12)</f>
        <v/>
      </c>
      <c r="AI9" s="128" t="str">
        <f>IF([1]Anlagen!CC12=0,"",[1]Anlagen!CC12)</f>
        <v/>
      </c>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row>
    <row r="10" spans="1:156" s="16" customFormat="1" ht="14.1" customHeight="1" x14ac:dyDescent="0.3">
      <c r="A10" s="107" t="str">
        <f>IF([1]Anlagen!B13=0,"",[1]Anlagen!B13)</f>
        <v>E</v>
      </c>
      <c r="B10" s="108" t="str">
        <f>IF([1]Anlagen!C13=0,"",[1]Anlagen!C13)</f>
        <v>5</v>
      </c>
      <c r="C10" s="109" t="str">
        <f>IF([1]Anlagen!M13=0,"",[1]Anlagen!M13)</f>
        <v>Söhlingen Außenbereich</v>
      </c>
      <c r="D10" s="109" t="str">
        <f>IF([1]Anlagen!N13=0,"",[1]Anlagen!N13)</f>
        <v/>
      </c>
      <c r="E10" s="110" t="str">
        <f>IF([1]Anlagen!O13=0,"",[1]Anlagen!O13)</f>
        <v/>
      </c>
      <c r="F10" s="111">
        <f>IF([1]Anlagen!T13=0,"",[1]Anlagen!T13)</f>
        <v>542166.48</v>
      </c>
      <c r="G10" s="112">
        <f>IF([1]Anlagen!U13=0,"",[1]Anlagen!U13)</f>
        <v>5880593.6699999999</v>
      </c>
      <c r="H10" s="113" t="str">
        <f>IF([1]Anlagen!X13=0,"",[1]Anlagen!X13)</f>
        <v/>
      </c>
      <c r="I10" s="114" t="str">
        <f>IF([1]Anlagen!AA13=0,"",[1]Anlagen!AA13)</f>
        <v/>
      </c>
      <c r="J10" s="115" t="str">
        <f>IF([1]Anlagen!AO13=0,"",[1]Anlagen!AO13)</f>
        <v>Siemens</v>
      </c>
      <c r="K10" s="116" t="str">
        <f>IF([1]Anlagen!AP13=0,"",[1]Anlagen!AP13)</f>
        <v>AN Bonus 2.0</v>
      </c>
      <c r="L10" s="117">
        <f>IF([1]Anlagen!AQ13=0,"",[1]Anlagen!AQ13)</f>
        <v>60</v>
      </c>
      <c r="M10" s="118" t="str">
        <f>IF([1]Anlagen!AR13=0,"",[1]Anlagen!AR13)</f>
        <v/>
      </c>
      <c r="N10" s="119">
        <f>IF([1]Anlagen!AS13=0,"",[1]Anlagen!AS13)</f>
        <v>98</v>
      </c>
      <c r="O10" s="120">
        <f>IF([1]Anlagen!AT13=0,"",[1]Anlagen!AT13)</f>
        <v>2000</v>
      </c>
      <c r="P10" s="117" t="str">
        <f>IF([1]Anlagen!AX13=0,"",[1]Anlagen!AX13)</f>
        <v/>
      </c>
      <c r="Q10" s="121" t="str">
        <f>IF([1]Anlagen!AY13=0,"",[1]Anlagen!AY13)</f>
        <v/>
      </c>
      <c r="R10" s="116" t="str">
        <f>IF([1]Anlagen!BG13=0,"",[1]Anlagen!BG13)</f>
        <v/>
      </c>
      <c r="S10" s="122" t="str">
        <f>IF([1]Anlagen!BI13=0,"",[1]Anlagen!BI13)</f>
        <v>00765-2000</v>
      </c>
      <c r="T10" s="123">
        <f>IF([1]Anlagen!BL13=0,"",[1]Anlagen!BL13)</f>
        <v>37166</v>
      </c>
      <c r="U10" s="124" t="str">
        <f>IF([1]Anlagen!BM13=0,"",[1]Anlagen!BM13)</f>
        <v/>
      </c>
      <c r="V10" s="124" t="str">
        <f>IF([1]Anlagen!BN13=0,"",[1]Anlagen!BN13)</f>
        <v/>
      </c>
      <c r="W10" s="242" t="str">
        <f>IF([1]Anlagen!BO13=0,"",[1]Anlagen!BO13)</f>
        <v/>
      </c>
      <c r="X10" s="124" t="str">
        <f>IF([1]Anlagen!BP13=0,"",[1]Anlagen!BP13)</f>
        <v/>
      </c>
      <c r="Y10" s="124" t="str">
        <f>IF([1]Anlagen!BQ13=0,"",[1]Anlagen!BQ13)</f>
        <v/>
      </c>
      <c r="Z10" s="124" t="str">
        <f>IF([1]Anlagen!BR13=0,"",[1]Anlagen!BR13)</f>
        <v/>
      </c>
      <c r="AA10" s="124" t="str">
        <f>IF([1]Anlagen!BS13=0,"",[1]Anlagen!BS13)</f>
        <v/>
      </c>
      <c r="AB10" s="124" t="str">
        <f>IF([1]Anlagen!BT13=0,"",[1]Anlagen!BT13)</f>
        <v/>
      </c>
      <c r="AC10" s="124" t="str">
        <f>IF([1]Anlagen!BU13=0,"",[1]Anlagen!BU13)</f>
        <v/>
      </c>
      <c r="AD10" s="125" t="str">
        <f>IF([1]Anlagen!BW13=0,"",[1]Anlagen!BW13)</f>
        <v/>
      </c>
      <c r="AE10" s="126" t="str">
        <f>IF([1]Anlagen!BX13=0,"",[1]Anlagen!BX13)</f>
        <v/>
      </c>
      <c r="AF10" s="126" t="str">
        <f>IF([1]Anlagen!BY13=0,"",[1]Anlagen!BY13)</f>
        <v/>
      </c>
      <c r="AG10" s="126"/>
      <c r="AH10" s="127" t="str">
        <f>IF([1]Anlagen!CB13=0,"",[1]Anlagen!CB13)</f>
        <v/>
      </c>
      <c r="AI10" s="128" t="str">
        <f>IF([1]Anlagen!CC13=0,"",[1]Anlagen!CC13)</f>
        <v/>
      </c>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row>
    <row r="11" spans="1:156" s="1" customFormat="1" ht="14.1" customHeight="1" x14ac:dyDescent="0.3">
      <c r="A11" s="107" t="str">
        <f>IF([1]Anlagen!B14=0,"",[1]Anlagen!B14)</f>
        <v>E</v>
      </c>
      <c r="B11" s="108" t="str">
        <f>IF([1]Anlagen!C14=0,"",[1]Anlagen!C14)</f>
        <v>6</v>
      </c>
      <c r="C11" s="109" t="str">
        <f>IF([1]Anlagen!M14=0,"",[1]Anlagen!M14)</f>
        <v>Bevern Außenbereich</v>
      </c>
      <c r="D11" s="109" t="str">
        <f>IF([1]Anlagen!N14=0,"",[1]Anlagen!N14)</f>
        <v/>
      </c>
      <c r="E11" s="110" t="str">
        <f>IF([1]Anlagen!O14=0,"",[1]Anlagen!O14)</f>
        <v/>
      </c>
      <c r="F11" s="111">
        <f>IF([1]Anlagen!T14=0,"",[1]Anlagen!T14)</f>
        <v>511150.4</v>
      </c>
      <c r="G11" s="112">
        <f>IF([1]Anlagen!U14=0,"",[1]Anlagen!U14)</f>
        <v>5919537.9199999999</v>
      </c>
      <c r="H11" s="113" t="str">
        <f>IF([1]Anlagen!X14=0,"",[1]Anlagen!X14)</f>
        <v/>
      </c>
      <c r="I11" s="114" t="str">
        <f>IF([1]Anlagen!AA14=0,"",[1]Anlagen!AA14)</f>
        <v>x</v>
      </c>
      <c r="J11" s="115" t="str">
        <f>IF([1]Anlagen!AO14=0,"",[1]Anlagen!AO14)</f>
        <v>NEG Micon</v>
      </c>
      <c r="K11" s="116" t="str">
        <f>IF([1]Anlagen!AP14=0,"",[1]Anlagen!AP14)</f>
        <v/>
      </c>
      <c r="L11" s="117">
        <f>IF([1]Anlagen!AQ14=0,"",[1]Anlagen!AQ14)</f>
        <v>61.5</v>
      </c>
      <c r="M11" s="118" t="str">
        <f>IF([1]Anlagen!AR14=0,"",[1]Anlagen!AR14)</f>
        <v/>
      </c>
      <c r="N11" s="119">
        <f>IF([1]Anlagen!AS14=0,"",[1]Anlagen!AS14)</f>
        <v>87.5</v>
      </c>
      <c r="O11" s="120">
        <f>IF([1]Anlagen!AT14=0,"",[1]Anlagen!AT14)</f>
        <v>900</v>
      </c>
      <c r="P11" s="117" t="str">
        <f>IF([1]Anlagen!AX14=0,"",[1]Anlagen!AX14)</f>
        <v/>
      </c>
      <c r="Q11" s="121" t="str">
        <f>IF([1]Anlagen!AY14=0,"",[1]Anlagen!AY14)</f>
        <v/>
      </c>
      <c r="R11" s="116" t="str">
        <f>IF([1]Anlagen!BG14=0,"",[1]Anlagen!BG14)</f>
        <v/>
      </c>
      <c r="S11" s="122" t="str">
        <f>IF([1]Anlagen!BI14=0,"",[1]Anlagen!BI14)</f>
        <v>120353-2004</v>
      </c>
      <c r="T11" s="123">
        <f>IF([1]Anlagen!BL14=0,"",[1]Anlagen!BL14)</f>
        <v>38433</v>
      </c>
      <c r="U11" s="124" t="str">
        <f>IF([1]Anlagen!BM14=0,"",[1]Anlagen!BM14)</f>
        <v/>
      </c>
      <c r="V11" s="124" t="str">
        <f>IF([1]Anlagen!BN14=0,"",[1]Anlagen!BN14)</f>
        <v/>
      </c>
      <c r="W11" s="242" t="str">
        <f>IF([1]Anlagen!BO14=0,"",[1]Anlagen!BO14)</f>
        <v/>
      </c>
      <c r="X11" s="124" t="str">
        <f>IF([1]Anlagen!BP14=0,"",[1]Anlagen!BP14)</f>
        <v/>
      </c>
      <c r="Y11" s="124" t="str">
        <f>IF([1]Anlagen!BQ14=0,"",[1]Anlagen!BQ14)</f>
        <v/>
      </c>
      <c r="Z11" s="124" t="str">
        <f>IF([1]Anlagen!BR14=0,"",[1]Anlagen!BR14)</f>
        <v/>
      </c>
      <c r="AA11" s="124" t="str">
        <f>IF([1]Anlagen!BS14=0,"",[1]Anlagen!BS14)</f>
        <v/>
      </c>
      <c r="AB11" s="124" t="str">
        <f>IF([1]Anlagen!BT14=0,"",[1]Anlagen!BT14)</f>
        <v/>
      </c>
      <c r="AC11" s="124" t="str">
        <f>IF([1]Anlagen!BU14=0,"",[1]Anlagen!BU14)</f>
        <v/>
      </c>
      <c r="AD11" s="125" t="str">
        <f>IF([1]Anlagen!BW14=0,"",[1]Anlagen!BW14)</f>
        <v/>
      </c>
      <c r="AE11" s="126" t="str">
        <f>IF([1]Anlagen!BX14=0,"",[1]Anlagen!BX14)</f>
        <v/>
      </c>
      <c r="AF11" s="126" t="str">
        <f>IF([1]Anlagen!BY14=0,"",[1]Anlagen!BY14)</f>
        <v/>
      </c>
      <c r="AG11" s="126"/>
      <c r="AH11" s="127" t="str">
        <f>IF([1]Anlagen!CB14=0,"",[1]Anlagen!CB14)</f>
        <v/>
      </c>
      <c r="AI11" s="128" t="str">
        <f>IF([1]Anlagen!CC14=0,"",[1]Anlagen!CC14)</f>
        <v/>
      </c>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row>
    <row r="12" spans="1:156" s="1" customFormat="1" ht="14.1" customHeight="1" x14ac:dyDescent="0.3">
      <c r="A12" s="107" t="str">
        <f>IF([1]Anlagen!B15=0,"",[1]Anlagen!B15)</f>
        <v>E</v>
      </c>
      <c r="B12" s="108" t="str">
        <f>IF([1]Anlagen!C15=0,"",[1]Anlagen!C15)</f>
        <v>7</v>
      </c>
      <c r="C12" s="109" t="str">
        <f>IF([1]Anlagen!M15=0,"",[1]Anlagen!M15)</f>
        <v>Bevern Außenbereich</v>
      </c>
      <c r="D12" s="109" t="str">
        <f>IF([1]Anlagen!N15=0,"",[1]Anlagen!N15)</f>
        <v/>
      </c>
      <c r="E12" s="110" t="str">
        <f>IF([1]Anlagen!O15=0,"",[1]Anlagen!O15)</f>
        <v/>
      </c>
      <c r="F12" s="111">
        <f>IF([1]Anlagen!T15=0,"",[1]Anlagen!T15)</f>
        <v>511153.22</v>
      </c>
      <c r="G12" s="112">
        <f>IF([1]Anlagen!U15=0,"",[1]Anlagen!U15)</f>
        <v>5919338.9500000002</v>
      </c>
      <c r="H12" s="113" t="str">
        <f>IF([1]Anlagen!X15=0,"",[1]Anlagen!X15)</f>
        <v/>
      </c>
      <c r="I12" s="114" t="str">
        <f>IF([1]Anlagen!AA15=0,"",[1]Anlagen!AA15)</f>
        <v>x</v>
      </c>
      <c r="J12" s="115" t="str">
        <f>IF([1]Anlagen!AO15=0,"",[1]Anlagen!AO15)</f>
        <v>NEG Micon</v>
      </c>
      <c r="K12" s="116" t="str">
        <f>IF([1]Anlagen!AP15=0,"",[1]Anlagen!AP15)</f>
        <v/>
      </c>
      <c r="L12" s="117">
        <f>IF([1]Anlagen!AQ15=0,"",[1]Anlagen!AQ15)</f>
        <v>61.5</v>
      </c>
      <c r="M12" s="118" t="str">
        <f>IF([1]Anlagen!AR15=0,"",[1]Anlagen!AR15)</f>
        <v/>
      </c>
      <c r="N12" s="119">
        <f>IF([1]Anlagen!AS15=0,"",[1]Anlagen!AS15)</f>
        <v>87.5</v>
      </c>
      <c r="O12" s="120">
        <f>IF([1]Anlagen!AT15=0,"",[1]Anlagen!AT15)</f>
        <v>900</v>
      </c>
      <c r="P12" s="117" t="str">
        <f>IF([1]Anlagen!AX15=0,"",[1]Anlagen!AX15)</f>
        <v/>
      </c>
      <c r="Q12" s="121" t="str">
        <f>IF([1]Anlagen!AY15=0,"",[1]Anlagen!AY15)</f>
        <v/>
      </c>
      <c r="R12" s="116" t="str">
        <f>IF([1]Anlagen!BG15=0,"",[1]Anlagen!BG15)</f>
        <v/>
      </c>
      <c r="S12" s="122" t="str">
        <f>IF([1]Anlagen!BI15=0,"",[1]Anlagen!BI15)</f>
        <v>120353-2004</v>
      </c>
      <c r="T12" s="123">
        <f>IF([1]Anlagen!BL15=0,"",[1]Anlagen!BL15)</f>
        <v>38433</v>
      </c>
      <c r="U12" s="124" t="str">
        <f>IF([1]Anlagen!BM15=0,"",[1]Anlagen!BM15)</f>
        <v/>
      </c>
      <c r="V12" s="124" t="str">
        <f>IF([1]Anlagen!BN15=0,"",[1]Anlagen!BN15)</f>
        <v/>
      </c>
      <c r="W12" s="242" t="str">
        <f>IF([1]Anlagen!BO15=0,"",[1]Anlagen!BO15)</f>
        <v/>
      </c>
      <c r="X12" s="124" t="str">
        <f>IF([1]Anlagen!BP15=0,"",[1]Anlagen!BP15)</f>
        <v/>
      </c>
      <c r="Y12" s="124" t="str">
        <f>IF([1]Anlagen!BQ15=0,"",[1]Anlagen!BQ15)</f>
        <v/>
      </c>
      <c r="Z12" s="124" t="str">
        <f>IF([1]Anlagen!BR15=0,"",[1]Anlagen!BR15)</f>
        <v/>
      </c>
      <c r="AA12" s="124" t="str">
        <f>IF([1]Anlagen!BS15=0,"",[1]Anlagen!BS15)</f>
        <v/>
      </c>
      <c r="AB12" s="124" t="str">
        <f>IF([1]Anlagen!BT15=0,"",[1]Anlagen!BT15)</f>
        <v/>
      </c>
      <c r="AC12" s="124" t="str">
        <f>IF([1]Anlagen!BU15=0,"",[1]Anlagen!BU15)</f>
        <v/>
      </c>
      <c r="AD12" s="125" t="str">
        <f>IF([1]Anlagen!BW15=0,"",[1]Anlagen!BW15)</f>
        <v/>
      </c>
      <c r="AE12" s="126" t="str">
        <f>IF([1]Anlagen!BX15=0,"",[1]Anlagen!BX15)</f>
        <v/>
      </c>
      <c r="AF12" s="126" t="str">
        <f>IF([1]Anlagen!BY15=0,"",[1]Anlagen!BY15)</f>
        <v/>
      </c>
      <c r="AG12" s="126"/>
      <c r="AH12" s="127" t="str">
        <f>IF([1]Anlagen!CB15=0,"",[1]Anlagen!CB15)</f>
        <v/>
      </c>
      <c r="AI12" s="128" t="str">
        <f>IF([1]Anlagen!CC15=0,"",[1]Anlagen!CC15)</f>
        <v/>
      </c>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row>
    <row r="13" spans="1:156" s="16" customFormat="1" ht="14.1" customHeight="1" x14ac:dyDescent="0.3">
      <c r="A13" s="107" t="str">
        <f>IF([1]Anlagen!B16=0,"",[1]Anlagen!B16)</f>
        <v>E</v>
      </c>
      <c r="B13" s="108" t="str">
        <f>IF([1]Anlagen!C16=0,"",[1]Anlagen!C16)</f>
        <v>8</v>
      </c>
      <c r="C13" s="109" t="str">
        <f>IF([1]Anlagen!M16=0,"",[1]Anlagen!M16)</f>
        <v>Bevern Außenbereich</v>
      </c>
      <c r="D13" s="109" t="str">
        <f>IF([1]Anlagen!N16=0,"",[1]Anlagen!N16)</f>
        <v/>
      </c>
      <c r="E13" s="110" t="str">
        <f>IF([1]Anlagen!O16=0,"",[1]Anlagen!O16)</f>
        <v/>
      </c>
      <c r="F13" s="111">
        <f>IF([1]Anlagen!T16=0,"",[1]Anlagen!T16)</f>
        <v>511155.59</v>
      </c>
      <c r="G13" s="112">
        <f>IF([1]Anlagen!U16=0,"",[1]Anlagen!U16)</f>
        <v>5919140.3399999999</v>
      </c>
      <c r="H13" s="113" t="str">
        <f>IF([1]Anlagen!X16=0,"",[1]Anlagen!X16)</f>
        <v/>
      </c>
      <c r="I13" s="114" t="str">
        <f>IF([1]Anlagen!AA16=0,"",[1]Anlagen!AA16)</f>
        <v>x</v>
      </c>
      <c r="J13" s="115" t="str">
        <f>IF([1]Anlagen!AO16=0,"",[1]Anlagen!AO16)</f>
        <v>NEG Micon</v>
      </c>
      <c r="K13" s="116" t="str">
        <f>IF([1]Anlagen!AP16=0,"",[1]Anlagen!AP16)</f>
        <v/>
      </c>
      <c r="L13" s="117">
        <f>IF([1]Anlagen!AQ16=0,"",[1]Anlagen!AQ16)</f>
        <v>61.5</v>
      </c>
      <c r="M13" s="118" t="str">
        <f>IF([1]Anlagen!AR16=0,"",[1]Anlagen!AR16)</f>
        <v/>
      </c>
      <c r="N13" s="119">
        <f>IF([1]Anlagen!AS16=0,"",[1]Anlagen!AS16)</f>
        <v>87.5</v>
      </c>
      <c r="O13" s="120">
        <f>IF([1]Anlagen!AT16=0,"",[1]Anlagen!AT16)</f>
        <v>900</v>
      </c>
      <c r="P13" s="117" t="str">
        <f>IF([1]Anlagen!AX16=0,"",[1]Anlagen!AX16)</f>
        <v/>
      </c>
      <c r="Q13" s="121" t="str">
        <f>IF([1]Anlagen!AY16=0,"",[1]Anlagen!AY16)</f>
        <v/>
      </c>
      <c r="R13" s="116" t="str">
        <f>IF([1]Anlagen!BG16=0,"",[1]Anlagen!BG16)</f>
        <v/>
      </c>
      <c r="S13" s="122" t="str">
        <f>IF([1]Anlagen!BI16=0,"",[1]Anlagen!BI16)</f>
        <v>120353-2004</v>
      </c>
      <c r="T13" s="123">
        <f>IF([1]Anlagen!BL16=0,"",[1]Anlagen!BL16)</f>
        <v>38433</v>
      </c>
      <c r="U13" s="124" t="str">
        <f>IF([1]Anlagen!BM16=0,"",[1]Anlagen!BM16)</f>
        <v/>
      </c>
      <c r="V13" s="124" t="str">
        <f>IF([1]Anlagen!BN16=0,"",[1]Anlagen!BN16)</f>
        <v/>
      </c>
      <c r="W13" s="242" t="str">
        <f>IF([1]Anlagen!BO16=0,"",[1]Anlagen!BO16)</f>
        <v/>
      </c>
      <c r="X13" s="124" t="str">
        <f>IF([1]Anlagen!BP16=0,"",[1]Anlagen!BP16)</f>
        <v/>
      </c>
      <c r="Y13" s="124" t="str">
        <f>IF([1]Anlagen!BQ16=0,"",[1]Anlagen!BQ16)</f>
        <v/>
      </c>
      <c r="Z13" s="124" t="str">
        <f>IF([1]Anlagen!BR16=0,"",[1]Anlagen!BR16)</f>
        <v/>
      </c>
      <c r="AA13" s="124" t="str">
        <f>IF([1]Anlagen!BS16=0,"",[1]Anlagen!BS16)</f>
        <v/>
      </c>
      <c r="AB13" s="124" t="str">
        <f>IF([1]Anlagen!BT16=0,"",[1]Anlagen!BT16)</f>
        <v/>
      </c>
      <c r="AC13" s="124" t="str">
        <f>IF([1]Anlagen!BU16=0,"",[1]Anlagen!BU16)</f>
        <v/>
      </c>
      <c r="AD13" s="125" t="str">
        <f>IF([1]Anlagen!BW16=0,"",[1]Anlagen!BW16)</f>
        <v/>
      </c>
      <c r="AE13" s="126" t="str">
        <f>IF([1]Anlagen!BX16=0,"",[1]Anlagen!BX16)</f>
        <v/>
      </c>
      <c r="AF13" s="126" t="str">
        <f>IF([1]Anlagen!BY16=0,"",[1]Anlagen!BY16)</f>
        <v/>
      </c>
      <c r="AG13" s="126"/>
      <c r="AH13" s="127" t="str">
        <f>IF([1]Anlagen!CB16=0,"",[1]Anlagen!CB16)</f>
        <v/>
      </c>
      <c r="AI13" s="128" t="str">
        <f>IF([1]Anlagen!CC16=0,"",[1]Anlagen!CC16)</f>
        <v/>
      </c>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row>
    <row r="14" spans="1:156" s="1" customFormat="1" ht="14.1" customHeight="1" x14ac:dyDescent="0.3">
      <c r="A14" s="107" t="str">
        <f>IF([1]Anlagen!B17=0,"",[1]Anlagen!B17)</f>
        <v>E</v>
      </c>
      <c r="B14" s="108" t="str">
        <f>IF([1]Anlagen!C17=0,"",[1]Anlagen!C17)</f>
        <v>9</v>
      </c>
      <c r="C14" s="109" t="str">
        <f>IF([1]Anlagen!M17=0,"",[1]Anlagen!M17)</f>
        <v>Iselerheim Außenbereich</v>
      </c>
      <c r="D14" s="109" t="str">
        <f>IF([1]Anlagen!N17=0,"",[1]Anlagen!N17)</f>
        <v/>
      </c>
      <c r="E14" s="110" t="str">
        <f>IF([1]Anlagen!O17=0,"",[1]Anlagen!O17)</f>
        <v/>
      </c>
      <c r="F14" s="111">
        <f>IF([1]Anlagen!T17=0,"",[1]Anlagen!T17)</f>
        <v>508962.71</v>
      </c>
      <c r="G14" s="112">
        <f>IF([1]Anlagen!U17=0,"",[1]Anlagen!U17)</f>
        <v>5935100.2599999998</v>
      </c>
      <c r="H14" s="113" t="str">
        <f>IF([1]Anlagen!X17=0,"",[1]Anlagen!X17)</f>
        <v/>
      </c>
      <c r="I14" s="114" t="str">
        <f>IF([1]Anlagen!AA17=0,"",[1]Anlagen!AA17)</f>
        <v/>
      </c>
      <c r="J14" s="115" t="str">
        <f>IF([1]Anlagen!AO17=0,"",[1]Anlagen!AO17)</f>
        <v>Südwind</v>
      </c>
      <c r="K14" s="116" t="str">
        <f>IF([1]Anlagen!AP17=0,"",[1]Anlagen!AP17)</f>
        <v>S-70</v>
      </c>
      <c r="L14" s="117">
        <f>IF([1]Anlagen!AQ17=0,"",[1]Anlagen!AQ17)</f>
        <v>64.5</v>
      </c>
      <c r="M14" s="118" t="str">
        <f>IF([1]Anlagen!AR17=0,"",[1]Anlagen!AR17)</f>
        <v/>
      </c>
      <c r="N14" s="119">
        <f>IF([1]Anlagen!AS17=0,"",[1]Anlagen!AS17)</f>
        <v>99.5</v>
      </c>
      <c r="O14" s="120">
        <f>IF([1]Anlagen!AT17=0,"",[1]Anlagen!AT17)</f>
        <v>1500</v>
      </c>
      <c r="P14" s="117">
        <f>IF([1]Anlagen!AX17=0,"",[1]Anlagen!AX17)</f>
        <v>100.5</v>
      </c>
      <c r="Q14" s="121" t="str">
        <f>IF([1]Anlagen!AY17=0,"",[1]Anlagen!AY17)</f>
        <v/>
      </c>
      <c r="R14" s="116" t="str">
        <f>IF([1]Anlagen!BG17=0,"",[1]Anlagen!BG17)</f>
        <v/>
      </c>
      <c r="S14" s="122" t="str">
        <f>IF([1]Anlagen!BI17=0,"",[1]Anlagen!BI17)</f>
        <v>121858-2001</v>
      </c>
      <c r="T14" s="123">
        <f>IF([1]Anlagen!BL17=0,"",[1]Anlagen!BL17)</f>
        <v>37554</v>
      </c>
      <c r="U14" s="124" t="str">
        <f>IF([1]Anlagen!BM17=0,"",[1]Anlagen!BM17)</f>
        <v/>
      </c>
      <c r="V14" s="124" t="str">
        <f>IF([1]Anlagen!BN17=0,"",[1]Anlagen!BN17)</f>
        <v/>
      </c>
      <c r="W14" s="242" t="str">
        <f>IF([1]Anlagen!BO17=0,"",[1]Anlagen!BO17)</f>
        <v/>
      </c>
      <c r="X14" s="124" t="str">
        <f>IF([1]Anlagen!BP17=0,"",[1]Anlagen!BP17)</f>
        <v/>
      </c>
      <c r="Y14" s="124" t="str">
        <f>IF([1]Anlagen!BQ17=0,"",[1]Anlagen!BQ17)</f>
        <v/>
      </c>
      <c r="Z14" s="124" t="str">
        <f>IF([1]Anlagen!BR17=0,"",[1]Anlagen!BR17)</f>
        <v/>
      </c>
      <c r="AA14" s="124" t="str">
        <f>IF([1]Anlagen!BS17=0,"",[1]Anlagen!BS17)</f>
        <v/>
      </c>
      <c r="AB14" s="124" t="str">
        <f>IF([1]Anlagen!BT17=0,"",[1]Anlagen!BT17)</f>
        <v/>
      </c>
      <c r="AC14" s="124" t="str">
        <f>IF([1]Anlagen!BU17=0,"",[1]Anlagen!BU17)</f>
        <v/>
      </c>
      <c r="AD14" s="125" t="str">
        <f>IF([1]Anlagen!BW17=0,"",[1]Anlagen!BW17)</f>
        <v/>
      </c>
      <c r="AE14" s="126" t="str">
        <f>IF([1]Anlagen!BX17=0,"",[1]Anlagen!BX17)</f>
        <v/>
      </c>
      <c r="AF14" s="126" t="str">
        <f>IF([1]Anlagen!BY17=0,"",[1]Anlagen!BY17)</f>
        <v/>
      </c>
      <c r="AG14" s="126"/>
      <c r="AH14" s="127" t="str">
        <f>IF([1]Anlagen!CB17=0,"",[1]Anlagen!CB17)</f>
        <v/>
      </c>
      <c r="AI14" s="128" t="str">
        <f>IF([1]Anlagen!CC17=0,"",[1]Anlagen!CC17)</f>
        <v/>
      </c>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row>
    <row r="15" spans="1:156" s="1" customFormat="1" ht="14.1" customHeight="1" x14ac:dyDescent="0.3">
      <c r="A15" s="107" t="str">
        <f>IF([1]Anlagen!B18=0,"",[1]Anlagen!B18)</f>
        <v>E</v>
      </c>
      <c r="B15" s="108" t="str">
        <f>IF([1]Anlagen!C18=0,"",[1]Anlagen!C18)</f>
        <v>10</v>
      </c>
      <c r="C15" s="109" t="str">
        <f>IF([1]Anlagen!M18=0,"",[1]Anlagen!M18)</f>
        <v>Iselerheim Außenbereich</v>
      </c>
      <c r="D15" s="109" t="str">
        <f>IF([1]Anlagen!N18=0,"",[1]Anlagen!N18)</f>
        <v/>
      </c>
      <c r="E15" s="110" t="str">
        <f>IF([1]Anlagen!O18=0,"",[1]Anlagen!O18)</f>
        <v/>
      </c>
      <c r="F15" s="111">
        <f>IF([1]Anlagen!T18=0,"",[1]Anlagen!T18)</f>
        <v>509013.29</v>
      </c>
      <c r="G15" s="112">
        <f>IF([1]Anlagen!U18=0,"",[1]Anlagen!U18)</f>
        <v>5935447.2300000004</v>
      </c>
      <c r="H15" s="113" t="str">
        <f>IF([1]Anlagen!X18=0,"",[1]Anlagen!X18)</f>
        <v/>
      </c>
      <c r="I15" s="114" t="str">
        <f>IF([1]Anlagen!AA18=0,"",[1]Anlagen!AA18)</f>
        <v/>
      </c>
      <c r="J15" s="115" t="str">
        <f>IF([1]Anlagen!AO18=0,"",[1]Anlagen!AO18)</f>
        <v>Südwind</v>
      </c>
      <c r="K15" s="116" t="str">
        <f>IF([1]Anlagen!AP18=0,"",[1]Anlagen!AP18)</f>
        <v>S-70</v>
      </c>
      <c r="L15" s="117">
        <f>IF([1]Anlagen!AQ18=0,"",[1]Anlagen!AQ18)</f>
        <v>64.5</v>
      </c>
      <c r="M15" s="118" t="str">
        <f>IF([1]Anlagen!AR18=0,"",[1]Anlagen!AR18)</f>
        <v/>
      </c>
      <c r="N15" s="119">
        <f>IF([1]Anlagen!AS18=0,"",[1]Anlagen!AS18)</f>
        <v>99.5</v>
      </c>
      <c r="O15" s="120">
        <f>IF([1]Anlagen!AT18=0,"",[1]Anlagen!AT18)</f>
        <v>1500</v>
      </c>
      <c r="P15" s="117">
        <f>IF([1]Anlagen!AX18=0,"",[1]Anlagen!AX18)</f>
        <v>100.5</v>
      </c>
      <c r="Q15" s="121" t="str">
        <f>IF([1]Anlagen!AY18=0,"",[1]Anlagen!AY18)</f>
        <v/>
      </c>
      <c r="R15" s="116" t="str">
        <f>IF([1]Anlagen!BG18=0,"",[1]Anlagen!BG18)</f>
        <v/>
      </c>
      <c r="S15" s="122" t="str">
        <f>IF([1]Anlagen!BI18=0,"",[1]Anlagen!BI18)</f>
        <v>121858-2001</v>
      </c>
      <c r="T15" s="123">
        <f>IF([1]Anlagen!BL18=0,"",[1]Anlagen!BL18)</f>
        <v>37554</v>
      </c>
      <c r="U15" s="124" t="str">
        <f>IF([1]Anlagen!BM18=0,"",[1]Anlagen!BM18)</f>
        <v/>
      </c>
      <c r="V15" s="124" t="str">
        <f>IF([1]Anlagen!BN18=0,"",[1]Anlagen!BN18)</f>
        <v/>
      </c>
      <c r="W15" s="242" t="str">
        <f>IF([1]Anlagen!BO18=0,"",[1]Anlagen!BO18)</f>
        <v/>
      </c>
      <c r="X15" s="124" t="str">
        <f>IF([1]Anlagen!BP18=0,"",[1]Anlagen!BP18)</f>
        <v/>
      </c>
      <c r="Y15" s="124" t="str">
        <f>IF([1]Anlagen!BQ18=0,"",[1]Anlagen!BQ18)</f>
        <v/>
      </c>
      <c r="Z15" s="124" t="str">
        <f>IF([1]Anlagen!BR18=0,"",[1]Anlagen!BR18)</f>
        <v/>
      </c>
      <c r="AA15" s="124" t="str">
        <f>IF([1]Anlagen!BS18=0,"",[1]Anlagen!BS18)</f>
        <v/>
      </c>
      <c r="AB15" s="124" t="str">
        <f>IF([1]Anlagen!BT18=0,"",[1]Anlagen!BT18)</f>
        <v/>
      </c>
      <c r="AC15" s="124" t="str">
        <f>IF([1]Anlagen!BU18=0,"",[1]Anlagen!BU18)</f>
        <v/>
      </c>
      <c r="AD15" s="125" t="str">
        <f>IF([1]Anlagen!BW18=0,"",[1]Anlagen!BW18)</f>
        <v/>
      </c>
      <c r="AE15" s="126" t="str">
        <f>IF([1]Anlagen!BX18=0,"",[1]Anlagen!BX18)</f>
        <v/>
      </c>
      <c r="AF15" s="126" t="str">
        <f>IF([1]Anlagen!BY18=0,"",[1]Anlagen!BY18)</f>
        <v/>
      </c>
      <c r="AG15" s="126"/>
      <c r="AH15" s="127" t="str">
        <f>IF([1]Anlagen!CB18=0,"",[1]Anlagen!CB18)</f>
        <v/>
      </c>
      <c r="AI15" s="128" t="str">
        <f>IF([1]Anlagen!CC18=0,"",[1]Anlagen!CC18)</f>
        <v/>
      </c>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row>
    <row r="16" spans="1:156" s="1" customFormat="1" ht="14.1" customHeight="1" x14ac:dyDescent="0.3">
      <c r="A16" s="107" t="str">
        <f>IF([1]Anlagen!B19=0,"",[1]Anlagen!B19)</f>
        <v>E</v>
      </c>
      <c r="B16" s="108" t="str">
        <f>IF([1]Anlagen!C19=0,"",[1]Anlagen!C19)</f>
        <v>11</v>
      </c>
      <c r="C16" s="109" t="str">
        <f>IF([1]Anlagen!M19=0,"",[1]Anlagen!M19)</f>
        <v>Iselerheim Außenbereich</v>
      </c>
      <c r="D16" s="109" t="str">
        <f>IF([1]Anlagen!N19=0,"",[1]Anlagen!N19)</f>
        <v/>
      </c>
      <c r="E16" s="110" t="str">
        <f>IF([1]Anlagen!O19=0,"",[1]Anlagen!O19)</f>
        <v/>
      </c>
      <c r="F16" s="111">
        <f>IF([1]Anlagen!T19=0,"",[1]Anlagen!T19)</f>
        <v>509008.4</v>
      </c>
      <c r="G16" s="112">
        <f>IF([1]Anlagen!U19=0,"",[1]Anlagen!U19)</f>
        <v>5934208.3300000001</v>
      </c>
      <c r="H16" s="113" t="str">
        <f>IF([1]Anlagen!X19=0,"",[1]Anlagen!X19)</f>
        <v/>
      </c>
      <c r="I16" s="114" t="str">
        <f>IF([1]Anlagen!AA19=0,"",[1]Anlagen!AA19)</f>
        <v/>
      </c>
      <c r="J16" s="115" t="str">
        <f>IF([1]Anlagen!AO19=0,"",[1]Anlagen!AO19)</f>
        <v>Südwind</v>
      </c>
      <c r="K16" s="116" t="str">
        <f>IF([1]Anlagen!AP19=0,"",[1]Anlagen!AP19)</f>
        <v>S-70</v>
      </c>
      <c r="L16" s="117">
        <f>IF([1]Anlagen!AQ19=0,"",[1]Anlagen!AQ19)</f>
        <v>64.5</v>
      </c>
      <c r="M16" s="118" t="str">
        <f>IF([1]Anlagen!AR19=0,"",[1]Anlagen!AR19)</f>
        <v/>
      </c>
      <c r="N16" s="119">
        <f>IF([1]Anlagen!AS19=0,"",[1]Anlagen!AS19)</f>
        <v>99.5</v>
      </c>
      <c r="O16" s="120">
        <f>IF([1]Anlagen!AT19=0,"",[1]Anlagen!AT19)</f>
        <v>1500</v>
      </c>
      <c r="P16" s="117">
        <f>IF([1]Anlagen!AX19=0,"",[1]Anlagen!AX19)</f>
        <v>100.5</v>
      </c>
      <c r="Q16" s="121" t="str">
        <f>IF([1]Anlagen!AY19=0,"",[1]Anlagen!AY19)</f>
        <v/>
      </c>
      <c r="R16" s="116" t="str">
        <f>IF([1]Anlagen!BG19=0,"",[1]Anlagen!BG19)</f>
        <v/>
      </c>
      <c r="S16" s="122" t="str">
        <f>IF([1]Anlagen!BI19=0,"",[1]Anlagen!BI19)</f>
        <v>121858-2001</v>
      </c>
      <c r="T16" s="123">
        <f>IF([1]Anlagen!BL19=0,"",[1]Anlagen!BL19)</f>
        <v>37554</v>
      </c>
      <c r="U16" s="124" t="str">
        <f>IF([1]Anlagen!BM19=0,"",[1]Anlagen!BM19)</f>
        <v/>
      </c>
      <c r="V16" s="124" t="str">
        <f>IF([1]Anlagen!BN19=0,"",[1]Anlagen!BN19)</f>
        <v/>
      </c>
      <c r="W16" s="242" t="str">
        <f>IF([1]Anlagen!BO19=0,"",[1]Anlagen!BO19)</f>
        <v/>
      </c>
      <c r="X16" s="124" t="str">
        <f>IF([1]Anlagen!BP19=0,"",[1]Anlagen!BP19)</f>
        <v/>
      </c>
      <c r="Y16" s="124" t="str">
        <f>IF([1]Anlagen!BQ19=0,"",[1]Anlagen!BQ19)</f>
        <v/>
      </c>
      <c r="Z16" s="124" t="str">
        <f>IF([1]Anlagen!BR19=0,"",[1]Anlagen!BR19)</f>
        <v/>
      </c>
      <c r="AA16" s="124" t="str">
        <f>IF([1]Anlagen!BS19=0,"",[1]Anlagen!BS19)</f>
        <v/>
      </c>
      <c r="AB16" s="124" t="str">
        <f>IF([1]Anlagen!BT19=0,"",[1]Anlagen!BT19)</f>
        <v/>
      </c>
      <c r="AC16" s="124" t="str">
        <f>IF([1]Anlagen!BU19=0,"",[1]Anlagen!BU19)</f>
        <v/>
      </c>
      <c r="AD16" s="125" t="str">
        <f>IF([1]Anlagen!BW19=0,"",[1]Anlagen!BW19)</f>
        <v/>
      </c>
      <c r="AE16" s="126" t="str">
        <f>IF([1]Anlagen!BX19=0,"",[1]Anlagen!BX19)</f>
        <v/>
      </c>
      <c r="AF16" s="126" t="str">
        <f>IF([1]Anlagen!BY19=0,"",[1]Anlagen!BY19)</f>
        <v/>
      </c>
      <c r="AG16" s="126"/>
      <c r="AH16" s="127" t="str">
        <f>IF([1]Anlagen!CB19=0,"",[1]Anlagen!CB19)</f>
        <v/>
      </c>
      <c r="AI16" s="128" t="str">
        <f>IF([1]Anlagen!CC19=0,"",[1]Anlagen!CC19)</f>
        <v/>
      </c>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row>
    <row r="17" spans="1:156" s="1" customFormat="1" ht="14.1" customHeight="1" x14ac:dyDescent="0.3">
      <c r="A17" s="107" t="str">
        <f>IF([1]Anlagen!B20=0,"",[1]Anlagen!B20)</f>
        <v>E</v>
      </c>
      <c r="B17" s="108" t="str">
        <f>IF([1]Anlagen!C20=0,"",[1]Anlagen!C20)</f>
        <v>12</v>
      </c>
      <c r="C17" s="109" t="str">
        <f>IF([1]Anlagen!M20=0,"",[1]Anlagen!M20)</f>
        <v>Iselerheim Außenbereich</v>
      </c>
      <c r="D17" s="109" t="str">
        <f>IF([1]Anlagen!N20=0,"",[1]Anlagen!N20)</f>
        <v/>
      </c>
      <c r="E17" s="110" t="str">
        <f>IF([1]Anlagen!O20=0,"",[1]Anlagen!O20)</f>
        <v/>
      </c>
      <c r="F17" s="111">
        <f>IF([1]Anlagen!T20=0,"",[1]Anlagen!T20)</f>
        <v>508976.06</v>
      </c>
      <c r="G17" s="112">
        <f>IF([1]Anlagen!U20=0,"",[1]Anlagen!U20)</f>
        <v>5934764.0700000003</v>
      </c>
      <c r="H17" s="113" t="str">
        <f>IF([1]Anlagen!X20=0,"",[1]Anlagen!X20)</f>
        <v/>
      </c>
      <c r="I17" s="114" t="str">
        <f>IF([1]Anlagen!AA20=0,"",[1]Anlagen!AA20)</f>
        <v/>
      </c>
      <c r="J17" s="115" t="str">
        <f>IF([1]Anlagen!AO20=0,"",[1]Anlagen!AO20)</f>
        <v>Südwind</v>
      </c>
      <c r="K17" s="116" t="str">
        <f>IF([1]Anlagen!AP20=0,"",[1]Anlagen!AP20)</f>
        <v>S-70</v>
      </c>
      <c r="L17" s="117">
        <f>IF([1]Anlagen!AQ20=0,"",[1]Anlagen!AQ20)</f>
        <v>64.5</v>
      </c>
      <c r="M17" s="118" t="str">
        <f>IF([1]Anlagen!AR20=0,"",[1]Anlagen!AR20)</f>
        <v/>
      </c>
      <c r="N17" s="119">
        <f>IF([1]Anlagen!AS20=0,"",[1]Anlagen!AS20)</f>
        <v>99.5</v>
      </c>
      <c r="O17" s="120">
        <f>IF([1]Anlagen!AT20=0,"",[1]Anlagen!AT20)</f>
        <v>1500</v>
      </c>
      <c r="P17" s="117">
        <f>IF([1]Anlagen!AX20=0,"",[1]Anlagen!AX20)</f>
        <v>100.5</v>
      </c>
      <c r="Q17" s="121" t="str">
        <f>IF([1]Anlagen!AY20=0,"",[1]Anlagen!AY20)</f>
        <v/>
      </c>
      <c r="R17" s="116" t="str">
        <f>IF([1]Anlagen!BG20=0,"",[1]Anlagen!BG20)</f>
        <v/>
      </c>
      <c r="S17" s="122" t="str">
        <f>IF([1]Anlagen!BI20=0,"",[1]Anlagen!BI20)</f>
        <v>121858-2001</v>
      </c>
      <c r="T17" s="123">
        <f>IF([1]Anlagen!BL20=0,"",[1]Anlagen!BL20)</f>
        <v>37554</v>
      </c>
      <c r="U17" s="124" t="str">
        <f>IF([1]Anlagen!BM20=0,"",[1]Anlagen!BM20)</f>
        <v/>
      </c>
      <c r="V17" s="124" t="str">
        <f>IF([1]Anlagen!BN20=0,"",[1]Anlagen!BN20)</f>
        <v/>
      </c>
      <c r="W17" s="242" t="str">
        <f>IF([1]Anlagen!BO20=0,"",[1]Anlagen!BO20)</f>
        <v/>
      </c>
      <c r="X17" s="124" t="str">
        <f>IF([1]Anlagen!BP20=0,"",[1]Anlagen!BP20)</f>
        <v/>
      </c>
      <c r="Y17" s="124" t="str">
        <f>IF([1]Anlagen!BQ20=0,"",[1]Anlagen!BQ20)</f>
        <v/>
      </c>
      <c r="Z17" s="124" t="str">
        <f>IF([1]Anlagen!BR20=0,"",[1]Anlagen!BR20)</f>
        <v/>
      </c>
      <c r="AA17" s="124" t="str">
        <f>IF([1]Anlagen!BS20=0,"",[1]Anlagen!BS20)</f>
        <v/>
      </c>
      <c r="AB17" s="124" t="str">
        <f>IF([1]Anlagen!BT20=0,"",[1]Anlagen!BT20)</f>
        <v/>
      </c>
      <c r="AC17" s="124" t="str">
        <f>IF([1]Anlagen!BU20=0,"",[1]Anlagen!BU20)</f>
        <v/>
      </c>
      <c r="AD17" s="125" t="str">
        <f>IF([1]Anlagen!BW20=0,"",[1]Anlagen!BW20)</f>
        <v/>
      </c>
      <c r="AE17" s="126" t="str">
        <f>IF([1]Anlagen!BX20=0,"",[1]Anlagen!BX20)</f>
        <v/>
      </c>
      <c r="AF17" s="126" t="str">
        <f>IF([1]Anlagen!BY20=0,"",[1]Anlagen!BY20)</f>
        <v/>
      </c>
      <c r="AG17" s="126"/>
      <c r="AH17" s="127" t="str">
        <f>IF([1]Anlagen!CB20=0,"",[1]Anlagen!CB20)</f>
        <v/>
      </c>
      <c r="AI17" s="128" t="str">
        <f>IF([1]Anlagen!CC20=0,"",[1]Anlagen!CC20)</f>
        <v/>
      </c>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row>
    <row r="18" spans="1:156" s="1" customFormat="1" ht="14.1" customHeight="1" x14ac:dyDescent="0.3">
      <c r="A18" s="107" t="str">
        <f>IF([1]Anlagen!B21=0,"",[1]Anlagen!B21)</f>
        <v>E</v>
      </c>
      <c r="B18" s="108" t="str">
        <f>IF([1]Anlagen!C21=0,"",[1]Anlagen!C21)</f>
        <v>13</v>
      </c>
      <c r="C18" s="109" t="str">
        <f>IF([1]Anlagen!M21=0,"",[1]Anlagen!M21)</f>
        <v>Iselerheim Außenbereich</v>
      </c>
      <c r="D18" s="109" t="str">
        <f>IF([1]Anlagen!N21=0,"",[1]Anlagen!N21)</f>
        <v/>
      </c>
      <c r="E18" s="110" t="str">
        <f>IF([1]Anlagen!O21=0,"",[1]Anlagen!O21)</f>
        <v/>
      </c>
      <c r="F18" s="111">
        <f>IF([1]Anlagen!T21=0,"",[1]Anlagen!T21)</f>
        <v>508993.32</v>
      </c>
      <c r="G18" s="112">
        <f>IF([1]Anlagen!U21=0,"",[1]Anlagen!U21)</f>
        <v>5934481.6200000001</v>
      </c>
      <c r="H18" s="113" t="str">
        <f>IF([1]Anlagen!X21=0,"",[1]Anlagen!X21)</f>
        <v/>
      </c>
      <c r="I18" s="114" t="str">
        <f>IF([1]Anlagen!AA21=0,"",[1]Anlagen!AA21)</f>
        <v/>
      </c>
      <c r="J18" s="115" t="str">
        <f>IF([1]Anlagen!AO21=0,"",[1]Anlagen!AO21)</f>
        <v>Südwind</v>
      </c>
      <c r="K18" s="116" t="str">
        <f>IF([1]Anlagen!AP21=0,"",[1]Anlagen!AP21)</f>
        <v>S-70</v>
      </c>
      <c r="L18" s="117">
        <f>IF([1]Anlagen!AQ21=0,"",[1]Anlagen!AQ21)</f>
        <v>64.5</v>
      </c>
      <c r="M18" s="118" t="str">
        <f>IF([1]Anlagen!AR21=0,"",[1]Anlagen!AR21)</f>
        <v/>
      </c>
      <c r="N18" s="119">
        <f>IF([1]Anlagen!AS21=0,"",[1]Anlagen!AS21)</f>
        <v>99.5</v>
      </c>
      <c r="O18" s="120">
        <f>IF([1]Anlagen!AT21=0,"",[1]Anlagen!AT21)</f>
        <v>1500</v>
      </c>
      <c r="P18" s="117">
        <f>IF([1]Anlagen!AX21=0,"",[1]Anlagen!AX21)</f>
        <v>100.5</v>
      </c>
      <c r="Q18" s="121" t="str">
        <f>IF([1]Anlagen!AY21=0,"",[1]Anlagen!AY21)</f>
        <v/>
      </c>
      <c r="R18" s="116" t="str">
        <f>IF([1]Anlagen!BG21=0,"",[1]Anlagen!BG21)</f>
        <v/>
      </c>
      <c r="S18" s="122" t="str">
        <f>IF([1]Anlagen!BI21=0,"",[1]Anlagen!BI21)</f>
        <v>121858-2001</v>
      </c>
      <c r="T18" s="123">
        <f>IF([1]Anlagen!BL21=0,"",[1]Anlagen!BL21)</f>
        <v>37554</v>
      </c>
      <c r="U18" s="124" t="str">
        <f>IF([1]Anlagen!BM21=0,"",[1]Anlagen!BM21)</f>
        <v/>
      </c>
      <c r="V18" s="124" t="str">
        <f>IF([1]Anlagen!BN21=0,"",[1]Anlagen!BN21)</f>
        <v/>
      </c>
      <c r="W18" s="242" t="str">
        <f>IF([1]Anlagen!BO21=0,"",[1]Anlagen!BO21)</f>
        <v/>
      </c>
      <c r="X18" s="124" t="str">
        <f>IF([1]Anlagen!BP21=0,"",[1]Anlagen!BP21)</f>
        <v/>
      </c>
      <c r="Y18" s="124" t="str">
        <f>IF([1]Anlagen!BQ21=0,"",[1]Anlagen!BQ21)</f>
        <v/>
      </c>
      <c r="Z18" s="124" t="str">
        <f>IF([1]Anlagen!BR21=0,"",[1]Anlagen!BR21)</f>
        <v/>
      </c>
      <c r="AA18" s="124" t="str">
        <f>IF([1]Anlagen!BS21=0,"",[1]Anlagen!BS21)</f>
        <v/>
      </c>
      <c r="AB18" s="124" t="str">
        <f>IF([1]Anlagen!BT21=0,"",[1]Anlagen!BT21)</f>
        <v/>
      </c>
      <c r="AC18" s="124" t="str">
        <f>IF([1]Anlagen!BU21=0,"",[1]Anlagen!BU21)</f>
        <v/>
      </c>
      <c r="AD18" s="125" t="str">
        <f>IF([1]Anlagen!BW21=0,"",[1]Anlagen!BW21)</f>
        <v/>
      </c>
      <c r="AE18" s="126" t="str">
        <f>IF([1]Anlagen!BX21=0,"",[1]Anlagen!BX21)</f>
        <v/>
      </c>
      <c r="AF18" s="126" t="str">
        <f>IF([1]Anlagen!BY21=0,"",[1]Anlagen!BY21)</f>
        <v/>
      </c>
      <c r="AG18" s="126"/>
      <c r="AH18" s="127" t="str">
        <f>IF([1]Anlagen!CB21=0,"",[1]Anlagen!CB21)</f>
        <v/>
      </c>
      <c r="AI18" s="128" t="str">
        <f>IF([1]Anlagen!CC21=0,"",[1]Anlagen!CC21)</f>
        <v/>
      </c>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row>
    <row r="19" spans="1:156" s="16" customFormat="1" ht="14.1" customHeight="1" x14ac:dyDescent="0.3">
      <c r="A19" s="107" t="str">
        <f>IF([1]Anlagen!B22=0,"",[1]Anlagen!B22)</f>
        <v>E</v>
      </c>
      <c r="B19" s="108" t="str">
        <f>IF([1]Anlagen!C22=0,"",[1]Anlagen!C22)</f>
        <v>14</v>
      </c>
      <c r="C19" s="109" t="str">
        <f>IF([1]Anlagen!M22=0,"",[1]Anlagen!M22)</f>
        <v>Ostendorf Außenbereich</v>
      </c>
      <c r="D19" s="109" t="str">
        <f>IF([1]Anlagen!N22=0,"",[1]Anlagen!N22)</f>
        <v/>
      </c>
      <c r="E19" s="110" t="str">
        <f>IF([1]Anlagen!O22=0,"",[1]Anlagen!O22)</f>
        <v/>
      </c>
      <c r="F19" s="111">
        <f>IF([1]Anlagen!T22=0,"",[1]Anlagen!T22)</f>
        <v>509283.48</v>
      </c>
      <c r="G19" s="112">
        <f>IF([1]Anlagen!U22=0,"",[1]Anlagen!U22)</f>
        <v>5935485.5700000003</v>
      </c>
      <c r="H19" s="113" t="str">
        <f>IF([1]Anlagen!X22=0,"",[1]Anlagen!X22)</f>
        <v/>
      </c>
      <c r="I19" s="114" t="str">
        <f>IF([1]Anlagen!AA22=0,"",[1]Anlagen!AA22)</f>
        <v/>
      </c>
      <c r="J19" s="115" t="str">
        <f>IF([1]Anlagen!AO22=0,"",[1]Anlagen!AO22)</f>
        <v>Südwind</v>
      </c>
      <c r="K19" s="116" t="str">
        <f>IF([1]Anlagen!AP22=0,"",[1]Anlagen!AP22)</f>
        <v>S-70</v>
      </c>
      <c r="L19" s="117">
        <f>IF([1]Anlagen!AQ22=0,"",[1]Anlagen!AQ22)</f>
        <v>64.5</v>
      </c>
      <c r="M19" s="118" t="str">
        <f>IF([1]Anlagen!AR22=0,"",[1]Anlagen!AR22)</f>
        <v/>
      </c>
      <c r="N19" s="119">
        <f>IF([1]Anlagen!AS22=0,"",[1]Anlagen!AS22)</f>
        <v>99.5</v>
      </c>
      <c r="O19" s="120">
        <f>IF([1]Anlagen!AT22=0,"",[1]Anlagen!AT22)</f>
        <v>1500</v>
      </c>
      <c r="P19" s="117">
        <f>IF([1]Anlagen!AX22=0,"",[1]Anlagen!AX22)</f>
        <v>100.5</v>
      </c>
      <c r="Q19" s="121" t="str">
        <f>IF([1]Anlagen!AY22=0,"",[1]Anlagen!AY22)</f>
        <v/>
      </c>
      <c r="R19" s="116" t="str">
        <f>IF([1]Anlagen!BG22=0,"",[1]Anlagen!BG22)</f>
        <v/>
      </c>
      <c r="S19" s="122" t="str">
        <f>IF([1]Anlagen!BI22=0,"",[1]Anlagen!BI22)</f>
        <v>121858-2001</v>
      </c>
      <c r="T19" s="123">
        <f>IF([1]Anlagen!BL22=0,"",[1]Anlagen!BL22)</f>
        <v>37554</v>
      </c>
      <c r="U19" s="124" t="str">
        <f>IF([1]Anlagen!BM22=0,"",[1]Anlagen!BM22)</f>
        <v/>
      </c>
      <c r="V19" s="124" t="str">
        <f>IF([1]Anlagen!BN22=0,"",[1]Anlagen!BN22)</f>
        <v/>
      </c>
      <c r="W19" s="242" t="str">
        <f>IF([1]Anlagen!BO22=0,"",[1]Anlagen!BO22)</f>
        <v/>
      </c>
      <c r="X19" s="124" t="str">
        <f>IF([1]Anlagen!BP22=0,"",[1]Anlagen!BP22)</f>
        <v/>
      </c>
      <c r="Y19" s="124" t="str">
        <f>IF([1]Anlagen!BQ22=0,"",[1]Anlagen!BQ22)</f>
        <v/>
      </c>
      <c r="Z19" s="124" t="str">
        <f>IF([1]Anlagen!BR22=0,"",[1]Anlagen!BR22)</f>
        <v/>
      </c>
      <c r="AA19" s="124" t="str">
        <f>IF([1]Anlagen!BS22=0,"",[1]Anlagen!BS22)</f>
        <v/>
      </c>
      <c r="AB19" s="124" t="str">
        <f>IF([1]Anlagen!BT22=0,"",[1]Anlagen!BT22)</f>
        <v/>
      </c>
      <c r="AC19" s="124" t="str">
        <f>IF([1]Anlagen!BU22=0,"",[1]Anlagen!BU22)</f>
        <v/>
      </c>
      <c r="AD19" s="125" t="str">
        <f>IF([1]Anlagen!BW22=0,"",[1]Anlagen!BW22)</f>
        <v/>
      </c>
      <c r="AE19" s="126" t="str">
        <f>IF([1]Anlagen!BX22=0,"",[1]Anlagen!BX22)</f>
        <v/>
      </c>
      <c r="AF19" s="126" t="str">
        <f>IF([1]Anlagen!BY22=0,"",[1]Anlagen!BY22)</f>
        <v/>
      </c>
      <c r="AG19" s="126"/>
      <c r="AH19" s="127" t="str">
        <f>IF([1]Anlagen!CB22=0,"",[1]Anlagen!CB22)</f>
        <v/>
      </c>
      <c r="AI19" s="128" t="str">
        <f>IF([1]Anlagen!CC22=0,"",[1]Anlagen!CC22)</f>
        <v/>
      </c>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row>
    <row r="20" spans="1:156" s="16" customFormat="1" ht="14.1" customHeight="1" x14ac:dyDescent="0.3">
      <c r="A20" s="107" t="str">
        <f>IF([1]Anlagen!B23=0,"",[1]Anlagen!B23)</f>
        <v>E</v>
      </c>
      <c r="B20" s="108" t="str">
        <f>IF([1]Anlagen!C23=0,"",[1]Anlagen!C23)</f>
        <v>15</v>
      </c>
      <c r="C20" s="109" t="str">
        <f>IF([1]Anlagen!M23=0,"",[1]Anlagen!M23)</f>
        <v>Fintel</v>
      </c>
      <c r="D20" s="109" t="str">
        <f>IF([1]Anlagen!N23=0,"",[1]Anlagen!N23)</f>
        <v>Osterloh</v>
      </c>
      <c r="E20" s="110">
        <f>IF([1]Anlagen!O23=0,"",[1]Anlagen!O23)</f>
        <v>3</v>
      </c>
      <c r="F20" s="111">
        <f>IF([1]Anlagen!T23=0,"",[1]Anlagen!T23)</f>
        <v>546957</v>
      </c>
      <c r="G20" s="112">
        <f>IF([1]Anlagen!U23=0,"",[1]Anlagen!U23)</f>
        <v>5891745</v>
      </c>
      <c r="H20" s="113" t="str">
        <f>IF([1]Anlagen!X23=0,"",[1]Anlagen!X23)</f>
        <v/>
      </c>
      <c r="I20" s="114" t="str">
        <f>IF([1]Anlagen!AA23=0,"",[1]Anlagen!AA23)</f>
        <v/>
      </c>
      <c r="J20" s="115" t="str">
        <f>IF([1]Anlagen!AO23=0,"",[1]Anlagen!AO23)</f>
        <v>Lely Arcon</v>
      </c>
      <c r="K20" s="116" t="str">
        <f>IF([1]Anlagen!AP23=0,"",[1]Anlagen!AP23)</f>
        <v/>
      </c>
      <c r="L20" s="117">
        <f>IF([1]Anlagen!AQ23=0,"",[1]Anlagen!AQ23)</f>
        <v>24.5</v>
      </c>
      <c r="M20" s="118" t="str">
        <f>IF([1]Anlagen!AR23=0,"",[1]Anlagen!AR23)</f>
        <v/>
      </c>
      <c r="N20" s="119">
        <f>IF([1]Anlagen!AS23=0,"",[1]Anlagen!AS23)</f>
        <v>28.2</v>
      </c>
      <c r="O20" s="120">
        <f>IF([1]Anlagen!AT23=0,"",[1]Anlagen!AT23)</f>
        <v>9.8000000000000007</v>
      </c>
      <c r="P20" s="117" t="str">
        <f>IF([1]Anlagen!AX23=0,"",[1]Anlagen!AX23)</f>
        <v/>
      </c>
      <c r="Q20" s="121" t="str">
        <f>IF([1]Anlagen!AY23=0,"",[1]Anlagen!AY23)</f>
        <v/>
      </c>
      <c r="R20" s="116" t="str">
        <f>IF([1]Anlagen!BG23=0,"",[1]Anlagen!BG23)</f>
        <v/>
      </c>
      <c r="S20" s="122" t="str">
        <f>IF([1]Anlagen!BI23=0,"",[1]Anlagen!BI23)</f>
        <v>717-2015</v>
      </c>
      <c r="T20" s="123">
        <f>IF([1]Anlagen!BL23=0,"",[1]Anlagen!BL23)</f>
        <v>42521</v>
      </c>
      <c r="U20" s="124" t="str">
        <f>IF([1]Anlagen!BM23=0,"",[1]Anlagen!BM23)</f>
        <v/>
      </c>
      <c r="V20" s="124" t="str">
        <f>IF([1]Anlagen!BN23=0,"",[1]Anlagen!BN23)</f>
        <v/>
      </c>
      <c r="W20" s="242" t="str">
        <f>IF([1]Anlagen!BO23=0,"",[1]Anlagen!BO23)</f>
        <v/>
      </c>
      <c r="X20" s="124" t="str">
        <f>IF([1]Anlagen!BP23=0,"",[1]Anlagen!BP23)</f>
        <v/>
      </c>
      <c r="Y20" s="124" t="str">
        <f>IF([1]Anlagen!BQ23=0,"",[1]Anlagen!BQ23)</f>
        <v/>
      </c>
      <c r="Z20" s="124" t="str">
        <f>IF([1]Anlagen!BR23=0,"",[1]Anlagen!BR23)</f>
        <v/>
      </c>
      <c r="AA20" s="124" t="str">
        <f>IF([1]Anlagen!BS23=0,"",[1]Anlagen!BS23)</f>
        <v/>
      </c>
      <c r="AB20" s="124" t="str">
        <f>IF([1]Anlagen!BT23=0,"",[1]Anlagen!BT23)</f>
        <v/>
      </c>
      <c r="AC20" s="124" t="str">
        <f>IF([1]Anlagen!BU23=0,"",[1]Anlagen!BU23)</f>
        <v/>
      </c>
      <c r="AD20" s="125" t="str">
        <f>IF([1]Anlagen!BW23=0,"",[1]Anlagen!BW23)</f>
        <v/>
      </c>
      <c r="AE20" s="126" t="str">
        <f>IF([1]Anlagen!BX23=0,"",[1]Anlagen!BX23)</f>
        <v/>
      </c>
      <c r="AF20" s="126" t="str">
        <f>IF([1]Anlagen!BY23=0,"",[1]Anlagen!BY23)</f>
        <v/>
      </c>
      <c r="AG20" s="126"/>
      <c r="AH20" s="127" t="str">
        <f>IF([1]Anlagen!CB23=0,"",[1]Anlagen!CB23)</f>
        <v/>
      </c>
      <c r="AI20" s="128" t="str">
        <f>IF([1]Anlagen!CC23=0,"",[1]Anlagen!CC23)</f>
        <v/>
      </c>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row>
    <row r="21" spans="1:156" s="16" customFormat="1" ht="14.1" customHeight="1" x14ac:dyDescent="0.3">
      <c r="A21" s="107" t="str">
        <f>IF([1]Anlagen!B24=0,"",[1]Anlagen!B24)</f>
        <v>E</v>
      </c>
      <c r="B21" s="108" t="str">
        <f>IF([1]Anlagen!C24=0,"",[1]Anlagen!C24)</f>
        <v>16</v>
      </c>
      <c r="C21" s="109" t="str">
        <f>IF([1]Anlagen!M24=0,"",[1]Anlagen!M24)</f>
        <v>Helvesiek</v>
      </c>
      <c r="D21" s="109" t="str">
        <f>IF([1]Anlagen!N24=0,"",[1]Anlagen!N24)</f>
        <v>Große Straße</v>
      </c>
      <c r="E21" s="110">
        <f>IF([1]Anlagen!O24=0,"",[1]Anlagen!O24)</f>
        <v>25</v>
      </c>
      <c r="F21" s="111">
        <f>IF([1]Anlagen!T24=0,"",[1]Anlagen!T24)</f>
        <v>532462.16</v>
      </c>
      <c r="G21" s="112">
        <f>IF([1]Anlagen!U24=0,"",[1]Anlagen!U24)</f>
        <v>5896403.9299999997</v>
      </c>
      <c r="H21" s="113" t="str">
        <f>IF([1]Anlagen!X24=0,"",[1]Anlagen!X24)</f>
        <v/>
      </c>
      <c r="I21" s="114" t="str">
        <f>IF([1]Anlagen!AA24=0,"",[1]Anlagen!AA24)</f>
        <v/>
      </c>
      <c r="J21" s="115" t="str">
        <f>IF([1]Anlagen!AO24=0,"",[1]Anlagen!AO24)</f>
        <v/>
      </c>
      <c r="K21" s="116" t="str">
        <f>IF([1]Anlagen!AP24=0,"",[1]Anlagen!AP24)</f>
        <v/>
      </c>
      <c r="L21" s="117" t="str">
        <f>IF([1]Anlagen!AQ24=0,"",[1]Anlagen!AQ24)</f>
        <v/>
      </c>
      <c r="M21" s="118" t="str">
        <f>IF([1]Anlagen!AR24=0,"",[1]Anlagen!AR24)</f>
        <v/>
      </c>
      <c r="N21" s="119">
        <f>IF([1]Anlagen!AS24=0,"",[1]Anlagen!AS24)</f>
        <v>5.5</v>
      </c>
      <c r="O21" s="120">
        <f>IF([1]Anlagen!AT24=0,"",[1]Anlagen!AT24)</f>
        <v>1</v>
      </c>
      <c r="P21" s="117" t="str">
        <f>IF([1]Anlagen!AX24=0,"",[1]Anlagen!AX24)</f>
        <v/>
      </c>
      <c r="Q21" s="121" t="str">
        <f>IF([1]Anlagen!AY24=0,"",[1]Anlagen!AY24)</f>
        <v/>
      </c>
      <c r="R21" s="116" t="str">
        <f>IF([1]Anlagen!BG24=0,"",[1]Anlagen!BG24)</f>
        <v/>
      </c>
      <c r="S21" s="122" t="str">
        <f>IF([1]Anlagen!BI24=0,"",[1]Anlagen!BI24)</f>
        <v>00256-2015</v>
      </c>
      <c r="T21" s="123">
        <f>IF([1]Anlagen!BL24=0,"",[1]Anlagen!BL24)</f>
        <v>42209</v>
      </c>
      <c r="U21" s="124" t="str">
        <f>IF([1]Anlagen!BM24=0,"",[1]Anlagen!BM24)</f>
        <v/>
      </c>
      <c r="V21" s="124" t="str">
        <f>IF([1]Anlagen!BN24=0,"",[1]Anlagen!BN24)</f>
        <v/>
      </c>
      <c r="W21" s="242" t="str">
        <f>IF([1]Anlagen!BO24=0,"",[1]Anlagen!BO24)</f>
        <v/>
      </c>
      <c r="X21" s="124" t="str">
        <f>IF([1]Anlagen!BP24=0,"",[1]Anlagen!BP24)</f>
        <v/>
      </c>
      <c r="Y21" s="124" t="str">
        <f>IF([1]Anlagen!BQ24=0,"",[1]Anlagen!BQ24)</f>
        <v/>
      </c>
      <c r="Z21" s="124" t="str">
        <f>IF([1]Anlagen!BR24=0,"",[1]Anlagen!BR24)</f>
        <v/>
      </c>
      <c r="AA21" s="124" t="str">
        <f>IF([1]Anlagen!BS24=0,"",[1]Anlagen!BS24)</f>
        <v/>
      </c>
      <c r="AB21" s="124" t="str">
        <f>IF([1]Anlagen!BT24=0,"",[1]Anlagen!BT24)</f>
        <v/>
      </c>
      <c r="AC21" s="124" t="str">
        <f>IF([1]Anlagen!BU24=0,"",[1]Anlagen!BU24)</f>
        <v/>
      </c>
      <c r="AD21" s="125" t="str">
        <f>IF([1]Anlagen!BW24=0,"",[1]Anlagen!BW24)</f>
        <v/>
      </c>
      <c r="AE21" s="126" t="str">
        <f>IF([1]Anlagen!BX24=0,"",[1]Anlagen!BX24)</f>
        <v/>
      </c>
      <c r="AF21" s="126" t="str">
        <f>IF([1]Anlagen!BY24=0,"",[1]Anlagen!BY24)</f>
        <v/>
      </c>
      <c r="AG21" s="126"/>
      <c r="AH21" s="127" t="str">
        <f>IF([1]Anlagen!CB24=0,"",[1]Anlagen!CB24)</f>
        <v/>
      </c>
      <c r="AI21" s="128" t="str">
        <f>IF([1]Anlagen!CC24=0,"",[1]Anlagen!CC24)</f>
        <v/>
      </c>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row>
    <row r="22" spans="1:156" s="1" customFormat="1" ht="14.1" customHeight="1" x14ac:dyDescent="0.3">
      <c r="A22" s="107" t="str">
        <f>IF([1]Anlagen!B25=0,"",[1]Anlagen!B25)</f>
        <v>E</v>
      </c>
      <c r="B22" s="108" t="str">
        <f>IF([1]Anlagen!C25=0,"",[1]Anlagen!C25)</f>
        <v>17</v>
      </c>
      <c r="C22" s="109" t="str">
        <f>IF([1]Anlagen!M25=0,"",[1]Anlagen!M25)</f>
        <v>Lauenbrück Außenbereich</v>
      </c>
      <c r="D22" s="109" t="str">
        <f>IF([1]Anlagen!N25=0,"",[1]Anlagen!N25)</f>
        <v/>
      </c>
      <c r="E22" s="110" t="str">
        <f>IF([1]Anlagen!O25=0,"",[1]Anlagen!O25)</f>
        <v/>
      </c>
      <c r="F22" s="111">
        <f>IF([1]Anlagen!T25=0,"",[1]Anlagen!T25)</f>
        <v>542505.82999999996</v>
      </c>
      <c r="G22" s="112">
        <f>IF([1]Anlagen!U25=0,"",[1]Anlagen!U25)</f>
        <v>5896629.7300000004</v>
      </c>
      <c r="H22" s="113" t="str">
        <f>IF([1]Anlagen!X25=0,"",[1]Anlagen!X25)</f>
        <v/>
      </c>
      <c r="I22" s="114" t="str">
        <f>IF([1]Anlagen!AA25=0,"",[1]Anlagen!AA25)</f>
        <v/>
      </c>
      <c r="J22" s="115" t="str">
        <f>IF([1]Anlagen!AO25=0,"",[1]Anlagen!AO25)</f>
        <v>Enercon</v>
      </c>
      <c r="K22" s="116" t="str">
        <f>IF([1]Anlagen!AP25=0,"",[1]Anlagen!AP25)</f>
        <v>E-48</v>
      </c>
      <c r="L22" s="117">
        <f>IF([1]Anlagen!AQ25=0,"",[1]Anlagen!AQ25)</f>
        <v>75.599999999999994</v>
      </c>
      <c r="M22" s="118" t="str">
        <f>IF([1]Anlagen!AR25=0,"",[1]Anlagen!AR25)</f>
        <v/>
      </c>
      <c r="N22" s="119">
        <f>IF([1]Anlagen!AS25=0,"",[1]Anlagen!AS25)</f>
        <v>99.6</v>
      </c>
      <c r="O22" s="120">
        <f>IF([1]Anlagen!AT25=0,"",[1]Anlagen!AT25)</f>
        <v>800</v>
      </c>
      <c r="P22" s="117">
        <f>IF([1]Anlagen!AX25=0,"",[1]Anlagen!AX25)</f>
        <v>102.5</v>
      </c>
      <c r="Q22" s="121" t="str">
        <f>IF([1]Anlagen!AY25=0,"",[1]Anlagen!AY25)</f>
        <v/>
      </c>
      <c r="R22" s="116" t="str">
        <f>IF([1]Anlagen!BG25=0,"",[1]Anlagen!BG25)</f>
        <v/>
      </c>
      <c r="S22" s="122" t="str">
        <f>IF([1]Anlagen!BI25=0,"",[1]Anlagen!BI25)</f>
        <v>01269-2005</v>
      </c>
      <c r="T22" s="123">
        <f>IF([1]Anlagen!BL25=0,"",[1]Anlagen!BL25)</f>
        <v>38939</v>
      </c>
      <c r="U22" s="124" t="str">
        <f>IF([1]Anlagen!BM25=0,"",[1]Anlagen!BM25)</f>
        <v/>
      </c>
      <c r="V22" s="124" t="str">
        <f>IF([1]Anlagen!BN25=0,"",[1]Anlagen!BN25)</f>
        <v/>
      </c>
      <c r="W22" s="242" t="str">
        <f>IF([1]Anlagen!BO25=0,"",[1]Anlagen!BO25)</f>
        <v/>
      </c>
      <c r="X22" s="124" t="str">
        <f>IF([1]Anlagen!BP25=0,"",[1]Anlagen!BP25)</f>
        <v/>
      </c>
      <c r="Y22" s="124" t="str">
        <f>IF([1]Anlagen!BQ25=0,"",[1]Anlagen!BQ25)</f>
        <v/>
      </c>
      <c r="Z22" s="124" t="str">
        <f>IF([1]Anlagen!BR25=0,"",[1]Anlagen!BR25)</f>
        <v/>
      </c>
      <c r="AA22" s="124" t="str">
        <f>IF([1]Anlagen!BS25=0,"",[1]Anlagen!BS25)</f>
        <v/>
      </c>
      <c r="AB22" s="124" t="str">
        <f>IF([1]Anlagen!BT25=0,"",[1]Anlagen!BT25)</f>
        <v/>
      </c>
      <c r="AC22" s="124" t="str">
        <f>IF([1]Anlagen!BU25=0,"",[1]Anlagen!BU25)</f>
        <v/>
      </c>
      <c r="AD22" s="125" t="str">
        <f>IF([1]Anlagen!BW25=0,"",[1]Anlagen!BW25)</f>
        <v/>
      </c>
      <c r="AE22" s="126" t="str">
        <f>IF([1]Anlagen!BX25=0,"",[1]Anlagen!BX25)</f>
        <v/>
      </c>
      <c r="AF22" s="126" t="str">
        <f>IF([1]Anlagen!BY25=0,"",[1]Anlagen!BY25)</f>
        <v/>
      </c>
      <c r="AG22" s="126"/>
      <c r="AH22" s="127" t="str">
        <f>IF([1]Anlagen!CB25=0,"",[1]Anlagen!CB25)</f>
        <v/>
      </c>
      <c r="AI22" s="128" t="str">
        <f>IF([1]Anlagen!CC25=0,"",[1]Anlagen!CC25)</f>
        <v/>
      </c>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row>
    <row r="23" spans="1:156" s="16" customFormat="1" ht="14.1" customHeight="1" x14ac:dyDescent="0.3">
      <c r="A23" s="107" t="str">
        <f>IF([1]Anlagen!B26=0,"",[1]Anlagen!B26)</f>
        <v>E</v>
      </c>
      <c r="B23" s="108" t="str">
        <f>IF([1]Anlagen!C26=0,"",[1]Anlagen!C26)</f>
        <v>18</v>
      </c>
      <c r="C23" s="109" t="str">
        <f>IF([1]Anlagen!M26=0,"",[1]Anlagen!M26)</f>
        <v>Lauenbrück Außenbereich</v>
      </c>
      <c r="D23" s="109" t="str">
        <f>IF([1]Anlagen!N26=0,"",[1]Anlagen!N26)</f>
        <v/>
      </c>
      <c r="E23" s="110" t="str">
        <f>IF([1]Anlagen!O26=0,"",[1]Anlagen!O26)</f>
        <v/>
      </c>
      <c r="F23" s="111">
        <f>IF([1]Anlagen!T26=0,"",[1]Anlagen!T26)</f>
        <v>542384.30000000005</v>
      </c>
      <c r="G23" s="112">
        <f>IF([1]Anlagen!U26=0,"",[1]Anlagen!U26)</f>
        <v>5896942.5199999996</v>
      </c>
      <c r="H23" s="113" t="str">
        <f>IF([1]Anlagen!X26=0,"",[1]Anlagen!X26)</f>
        <v/>
      </c>
      <c r="I23" s="114" t="str">
        <f>IF([1]Anlagen!AA26=0,"",[1]Anlagen!AA26)</f>
        <v/>
      </c>
      <c r="J23" s="115" t="str">
        <f>IF([1]Anlagen!AO26=0,"",[1]Anlagen!AO26)</f>
        <v>Enercon</v>
      </c>
      <c r="K23" s="116" t="str">
        <f>IF([1]Anlagen!AP26=0,"",[1]Anlagen!AP26)</f>
        <v>E-48</v>
      </c>
      <c r="L23" s="117">
        <f>IF([1]Anlagen!AQ26=0,"",[1]Anlagen!AQ26)</f>
        <v>75.599999999999994</v>
      </c>
      <c r="M23" s="118" t="str">
        <f>IF([1]Anlagen!AR26=0,"",[1]Anlagen!AR26)</f>
        <v/>
      </c>
      <c r="N23" s="119">
        <f>IF([1]Anlagen!AS26=0,"",[1]Anlagen!AS26)</f>
        <v>99.6</v>
      </c>
      <c r="O23" s="120">
        <f>IF([1]Anlagen!AT26=0,"",[1]Anlagen!AT26)</f>
        <v>800</v>
      </c>
      <c r="P23" s="117">
        <f>IF([1]Anlagen!AX26=0,"",[1]Anlagen!AX26)</f>
        <v>102.5</v>
      </c>
      <c r="Q23" s="121" t="str">
        <f>IF([1]Anlagen!AY26=0,"",[1]Anlagen!AY26)</f>
        <v/>
      </c>
      <c r="R23" s="116" t="str">
        <f>IF([1]Anlagen!BG26=0,"",[1]Anlagen!BG26)</f>
        <v/>
      </c>
      <c r="S23" s="122" t="str">
        <f>IF([1]Anlagen!BI26=0,"",[1]Anlagen!BI26)</f>
        <v>01269-2005</v>
      </c>
      <c r="T23" s="123">
        <f>IF([1]Anlagen!BL26=0,"",[1]Anlagen!BL26)</f>
        <v>38939</v>
      </c>
      <c r="U23" s="124" t="str">
        <f>IF([1]Anlagen!BM26=0,"",[1]Anlagen!BM26)</f>
        <v/>
      </c>
      <c r="V23" s="124" t="str">
        <f>IF([1]Anlagen!BN26=0,"",[1]Anlagen!BN26)</f>
        <v/>
      </c>
      <c r="W23" s="242" t="str">
        <f>IF([1]Anlagen!BO26=0,"",[1]Anlagen!BO26)</f>
        <v/>
      </c>
      <c r="X23" s="124" t="str">
        <f>IF([1]Anlagen!BP26=0,"",[1]Anlagen!BP26)</f>
        <v/>
      </c>
      <c r="Y23" s="124" t="str">
        <f>IF([1]Anlagen!BQ26=0,"",[1]Anlagen!BQ26)</f>
        <v/>
      </c>
      <c r="Z23" s="124" t="str">
        <f>IF([1]Anlagen!BR26=0,"",[1]Anlagen!BR26)</f>
        <v/>
      </c>
      <c r="AA23" s="124" t="str">
        <f>IF([1]Anlagen!BS26=0,"",[1]Anlagen!BS26)</f>
        <v/>
      </c>
      <c r="AB23" s="124" t="str">
        <f>IF([1]Anlagen!BT26=0,"",[1]Anlagen!BT26)</f>
        <v/>
      </c>
      <c r="AC23" s="124" t="str">
        <f>IF([1]Anlagen!BU26=0,"",[1]Anlagen!BU26)</f>
        <v/>
      </c>
      <c r="AD23" s="125" t="str">
        <f>IF([1]Anlagen!BW26=0,"",[1]Anlagen!BW26)</f>
        <v/>
      </c>
      <c r="AE23" s="126" t="str">
        <f>IF([1]Anlagen!BX26=0,"",[1]Anlagen!BX26)</f>
        <v/>
      </c>
      <c r="AF23" s="126" t="str">
        <f>IF([1]Anlagen!BY26=0,"",[1]Anlagen!BY26)</f>
        <v/>
      </c>
      <c r="AG23" s="126"/>
      <c r="AH23" s="127" t="str">
        <f>IF([1]Anlagen!CB26=0,"",[1]Anlagen!CB26)</f>
        <v/>
      </c>
      <c r="AI23" s="128" t="str">
        <f>IF([1]Anlagen!CC26=0,"",[1]Anlagen!CC26)</f>
        <v/>
      </c>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row>
    <row r="24" spans="1:156" s="1" customFormat="1" ht="14.1" customHeight="1" x14ac:dyDescent="0.3">
      <c r="A24" s="107" t="str">
        <f>IF([1]Anlagen!B27=0,"",[1]Anlagen!B27)</f>
        <v>E</v>
      </c>
      <c r="B24" s="108" t="str">
        <f>IF([1]Anlagen!C27=0,"",[1]Anlagen!C27)</f>
        <v>19</v>
      </c>
      <c r="C24" s="109" t="str">
        <f>IF([1]Anlagen!M27=0,"",[1]Anlagen!M27)</f>
        <v>Lauenbrück Außenbereich</v>
      </c>
      <c r="D24" s="109" t="str">
        <f>IF([1]Anlagen!N27=0,"",[1]Anlagen!N27)</f>
        <v/>
      </c>
      <c r="E24" s="110" t="str">
        <f>IF([1]Anlagen!O27=0,"",[1]Anlagen!O27)</f>
        <v/>
      </c>
      <c r="F24" s="111">
        <f>IF([1]Anlagen!T27=0,"",[1]Anlagen!T27)</f>
        <v>542851.4</v>
      </c>
      <c r="G24" s="112">
        <f>IF([1]Anlagen!U27=0,"",[1]Anlagen!U27)</f>
        <v>5897365.1100000003</v>
      </c>
      <c r="H24" s="113" t="str">
        <f>IF([1]Anlagen!X27=0,"",[1]Anlagen!X27)</f>
        <v/>
      </c>
      <c r="I24" s="114" t="str">
        <f>IF([1]Anlagen!AA27=0,"",[1]Anlagen!AA27)</f>
        <v/>
      </c>
      <c r="J24" s="115" t="str">
        <f>IF([1]Anlagen!AO27=0,"",[1]Anlagen!AO27)</f>
        <v>Enercon</v>
      </c>
      <c r="K24" s="116" t="str">
        <f>IF([1]Anlagen!AP27=0,"",[1]Anlagen!AP27)</f>
        <v>E-101</v>
      </c>
      <c r="L24" s="117">
        <f>IF([1]Anlagen!AQ27=0,"",[1]Anlagen!AQ27)</f>
        <v>135.4</v>
      </c>
      <c r="M24" s="118" t="str">
        <f>IF([1]Anlagen!AR27=0,"",[1]Anlagen!AR27)</f>
        <v/>
      </c>
      <c r="N24" s="119">
        <f>IF([1]Anlagen!AS27=0,"",[1]Anlagen!AS27)</f>
        <v>185.9</v>
      </c>
      <c r="O24" s="120">
        <f>IF([1]Anlagen!AT27=0,"",[1]Anlagen!AT27)</f>
        <v>3050</v>
      </c>
      <c r="P24" s="117" t="str">
        <f>IF([1]Anlagen!AX27=0,"",[1]Anlagen!AX27)</f>
        <v>tags: 108; nachts: 106</v>
      </c>
      <c r="Q24" s="121" t="str">
        <f>IF([1]Anlagen!AY27=0,"",[1]Anlagen!AY27)</f>
        <v/>
      </c>
      <c r="R24" s="116" t="str">
        <f>IF([1]Anlagen!BG27=0,"",[1]Anlagen!BG27)</f>
        <v>Zentral Hamersen</v>
      </c>
      <c r="S24" s="122" t="str">
        <f>IF([1]Anlagen!BI27=0,"",[1]Anlagen!BI27)</f>
        <v>00437-2013</v>
      </c>
      <c r="T24" s="123">
        <f>IF([1]Anlagen!BL27=0,"",[1]Anlagen!BL27)</f>
        <v>41876</v>
      </c>
      <c r="U24" s="124" t="str">
        <f>IF([1]Anlagen!BM27=0,"",[1]Anlagen!BM27)</f>
        <v/>
      </c>
      <c r="V24" s="124" t="str">
        <f>IF([1]Anlagen!BN27=0,"",[1]Anlagen!BN27)</f>
        <v/>
      </c>
      <c r="W24" s="242" t="str">
        <f>IF([1]Anlagen!BO27=0,"",[1]Anlagen!BO27)</f>
        <v/>
      </c>
      <c r="X24" s="124" t="str">
        <f>IF([1]Anlagen!BP27=0,"",[1]Anlagen!BP27)</f>
        <v/>
      </c>
      <c r="Y24" s="124" t="str">
        <f>IF([1]Anlagen!BQ27=0,"",[1]Anlagen!BQ27)</f>
        <v/>
      </c>
      <c r="Z24" s="124" t="str">
        <f>IF([1]Anlagen!BR27=0,"",[1]Anlagen!BR27)</f>
        <v/>
      </c>
      <c r="AA24" s="124" t="str">
        <f>IF([1]Anlagen!BS27=0,"",[1]Anlagen!BS27)</f>
        <v/>
      </c>
      <c r="AB24" s="124" t="str">
        <f>IF([1]Anlagen!BT27=0,"",[1]Anlagen!BT27)</f>
        <v/>
      </c>
      <c r="AC24" s="124" t="str">
        <f>IF([1]Anlagen!BU27=0,"",[1]Anlagen!BU27)</f>
        <v/>
      </c>
      <c r="AD24" s="125" t="str">
        <f>IF([1]Anlagen!BW27=0,"",[1]Anlagen!BW27)</f>
        <v/>
      </c>
      <c r="AE24" s="126" t="str">
        <f>IF([1]Anlagen!BX27=0,"",[1]Anlagen!BX27)</f>
        <v/>
      </c>
      <c r="AF24" s="126" t="str">
        <f>IF([1]Anlagen!BY27=0,"",[1]Anlagen!BY27)</f>
        <v/>
      </c>
      <c r="AG24" s="126"/>
      <c r="AH24" s="127" t="str">
        <f>IF([1]Anlagen!CB27=0,"",[1]Anlagen!CB27)</f>
        <v/>
      </c>
      <c r="AI24" s="128" t="str">
        <f>IF([1]Anlagen!CC27=0,"",[1]Anlagen!CC27)</f>
        <v/>
      </c>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row>
    <row r="25" spans="1:156" s="16" customFormat="1" ht="14.1" customHeight="1" x14ac:dyDescent="0.3">
      <c r="A25" s="107" t="str">
        <f>IF([1]Anlagen!B28=0,"",[1]Anlagen!B28)</f>
        <v>E</v>
      </c>
      <c r="B25" s="108" t="str">
        <f>IF([1]Anlagen!C28=0,"",[1]Anlagen!C28)</f>
        <v>20</v>
      </c>
      <c r="C25" s="109" t="str">
        <f>IF([1]Anlagen!M28=0,"",[1]Anlagen!M28)</f>
        <v>Lauenbrück Außenbereich</v>
      </c>
      <c r="D25" s="109" t="str">
        <f>IF([1]Anlagen!N28=0,"",[1]Anlagen!N28)</f>
        <v/>
      </c>
      <c r="E25" s="110" t="str">
        <f>IF([1]Anlagen!O28=0,"",[1]Anlagen!O28)</f>
        <v/>
      </c>
      <c r="F25" s="111">
        <f>IF([1]Anlagen!T28=0,"",[1]Anlagen!T28)</f>
        <v>542716.64</v>
      </c>
      <c r="G25" s="112">
        <f>IF([1]Anlagen!U28=0,"",[1]Anlagen!U28)</f>
        <v>5896904.5</v>
      </c>
      <c r="H25" s="113" t="str">
        <f>IF([1]Anlagen!X28=0,"",[1]Anlagen!X28)</f>
        <v/>
      </c>
      <c r="I25" s="114" t="str">
        <f>IF([1]Anlagen!AA28=0,"",[1]Anlagen!AA28)</f>
        <v/>
      </c>
      <c r="J25" s="115" t="str">
        <f>IF([1]Anlagen!AO28=0,"",[1]Anlagen!AO28)</f>
        <v>Enercon</v>
      </c>
      <c r="K25" s="116" t="str">
        <f>IF([1]Anlagen!AP28=0,"",[1]Anlagen!AP28)</f>
        <v>E-101</v>
      </c>
      <c r="L25" s="117">
        <f>IF([1]Anlagen!AQ28=0,"",[1]Anlagen!AQ28)</f>
        <v>135.4</v>
      </c>
      <c r="M25" s="118" t="str">
        <f>IF([1]Anlagen!AR28=0,"",[1]Anlagen!AR28)</f>
        <v/>
      </c>
      <c r="N25" s="119">
        <f>IF([1]Anlagen!AS28=0,"",[1]Anlagen!AS28)</f>
        <v>185.9</v>
      </c>
      <c r="O25" s="120">
        <f>IF([1]Anlagen!AT28=0,"",[1]Anlagen!AT28)</f>
        <v>3050</v>
      </c>
      <c r="P25" s="117" t="str">
        <f>IF([1]Anlagen!AX28=0,"",[1]Anlagen!AX28)</f>
        <v>tags: 108; nachts: 106</v>
      </c>
      <c r="Q25" s="121" t="str">
        <f>IF([1]Anlagen!AY28=0,"",[1]Anlagen!AY28)</f>
        <v/>
      </c>
      <c r="R25" s="116" t="str">
        <f>IF([1]Anlagen!BG28=0,"",[1]Anlagen!BG28)</f>
        <v>Zentral Hamersen</v>
      </c>
      <c r="S25" s="122" t="str">
        <f>IF([1]Anlagen!BI28=0,"",[1]Anlagen!BI28)</f>
        <v>00437-2013</v>
      </c>
      <c r="T25" s="123">
        <f>IF([1]Anlagen!BL28=0,"",[1]Anlagen!BL28)</f>
        <v>41876</v>
      </c>
      <c r="U25" s="124" t="str">
        <f>IF([1]Anlagen!BM28=0,"",[1]Anlagen!BM28)</f>
        <v/>
      </c>
      <c r="V25" s="124" t="str">
        <f>IF([1]Anlagen!BN28=0,"",[1]Anlagen!BN28)</f>
        <v/>
      </c>
      <c r="W25" s="242" t="str">
        <f>IF([1]Anlagen!BO28=0,"",[1]Anlagen!BO28)</f>
        <v/>
      </c>
      <c r="X25" s="124" t="str">
        <f>IF([1]Anlagen!BP28=0,"",[1]Anlagen!BP28)</f>
        <v/>
      </c>
      <c r="Y25" s="124" t="str">
        <f>IF([1]Anlagen!BQ28=0,"",[1]Anlagen!BQ28)</f>
        <v/>
      </c>
      <c r="Z25" s="124" t="str">
        <f>IF([1]Anlagen!BR28=0,"",[1]Anlagen!BR28)</f>
        <v/>
      </c>
      <c r="AA25" s="124" t="str">
        <f>IF([1]Anlagen!BS28=0,"",[1]Anlagen!BS28)</f>
        <v/>
      </c>
      <c r="AB25" s="124" t="str">
        <f>IF([1]Anlagen!BT28=0,"",[1]Anlagen!BT28)</f>
        <v/>
      </c>
      <c r="AC25" s="124" t="str">
        <f>IF([1]Anlagen!BU28=0,"",[1]Anlagen!BU28)</f>
        <v/>
      </c>
      <c r="AD25" s="125" t="str">
        <f>IF([1]Anlagen!BW28=0,"",[1]Anlagen!BW28)</f>
        <v/>
      </c>
      <c r="AE25" s="126" t="str">
        <f>IF([1]Anlagen!BX28=0,"",[1]Anlagen!BX28)</f>
        <v/>
      </c>
      <c r="AF25" s="126" t="str">
        <f>IF([1]Anlagen!BY28=0,"",[1]Anlagen!BY28)</f>
        <v/>
      </c>
      <c r="AG25" s="126"/>
      <c r="AH25" s="127" t="str">
        <f>IF([1]Anlagen!CB28=0,"",[1]Anlagen!CB28)</f>
        <v/>
      </c>
      <c r="AI25" s="128" t="str">
        <f>IF([1]Anlagen!CC28=0,"",[1]Anlagen!CC28)</f>
        <v/>
      </c>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row>
    <row r="26" spans="1:156" s="16" customFormat="1" ht="14.1" customHeight="1" x14ac:dyDescent="0.3">
      <c r="A26" s="107" t="str">
        <f>IF([1]Anlagen!B29=0,"",[1]Anlagen!B29)</f>
        <v>E</v>
      </c>
      <c r="B26" s="108" t="str">
        <f>IF([1]Anlagen!C29=0,"",[1]Anlagen!C29)</f>
        <v>21</v>
      </c>
      <c r="C26" s="109" t="str">
        <f>IF([1]Anlagen!M29=0,"",[1]Anlagen!M29)</f>
        <v>Stemmen Außenbereich</v>
      </c>
      <c r="D26" s="109" t="str">
        <f>IF([1]Anlagen!N29=0,"",[1]Anlagen!N29)</f>
        <v/>
      </c>
      <c r="E26" s="110" t="str">
        <f>IF([1]Anlagen!O29=0,"",[1]Anlagen!O29)</f>
        <v/>
      </c>
      <c r="F26" s="111">
        <f>IF([1]Anlagen!T29=0,"",[1]Anlagen!T29)</f>
        <v>542072.97</v>
      </c>
      <c r="G26" s="112">
        <f>IF([1]Anlagen!U29=0,"",[1]Anlagen!U29)</f>
        <v>5896814.21</v>
      </c>
      <c r="H26" s="113" t="str">
        <f>IF([1]Anlagen!X29=0,"",[1]Anlagen!X29)</f>
        <v/>
      </c>
      <c r="I26" s="114" t="str">
        <f>IF([1]Anlagen!AA29=0,"",[1]Anlagen!AA29)</f>
        <v/>
      </c>
      <c r="J26" s="115" t="str">
        <f>IF([1]Anlagen!AO29=0,"",[1]Anlagen!AO29)</f>
        <v>Enercon</v>
      </c>
      <c r="K26" s="116" t="str">
        <f>IF([1]Anlagen!AP29=0,"",[1]Anlagen!AP29)</f>
        <v>E-48</v>
      </c>
      <c r="L26" s="117">
        <f>IF([1]Anlagen!AQ29=0,"",[1]Anlagen!AQ29)</f>
        <v>75.599999999999994</v>
      </c>
      <c r="M26" s="118" t="str">
        <f>IF([1]Anlagen!AR29=0,"",[1]Anlagen!AR29)</f>
        <v/>
      </c>
      <c r="N26" s="119">
        <f>IF([1]Anlagen!AS29=0,"",[1]Anlagen!AS29)</f>
        <v>99.6</v>
      </c>
      <c r="O26" s="120">
        <f>IF([1]Anlagen!AT29=0,"",[1]Anlagen!AT29)</f>
        <v>800</v>
      </c>
      <c r="P26" s="117">
        <f>IF([1]Anlagen!AX29=0,"",[1]Anlagen!AX29)</f>
        <v>102.5</v>
      </c>
      <c r="Q26" s="121" t="str">
        <f>IF([1]Anlagen!AY29=0,"",[1]Anlagen!AY29)</f>
        <v/>
      </c>
      <c r="R26" s="116" t="str">
        <f>IF([1]Anlagen!BG29=0,"",[1]Anlagen!BG29)</f>
        <v/>
      </c>
      <c r="S26" s="122" t="str">
        <f>IF([1]Anlagen!BI29=0,"",[1]Anlagen!BI29)</f>
        <v>01269-2005</v>
      </c>
      <c r="T26" s="123">
        <f>IF([1]Anlagen!BL29=0,"",[1]Anlagen!BL29)</f>
        <v>38939</v>
      </c>
      <c r="U26" s="124" t="str">
        <f>IF([1]Anlagen!BM29=0,"",[1]Anlagen!BM29)</f>
        <v/>
      </c>
      <c r="V26" s="124" t="str">
        <f>IF([1]Anlagen!BN29=0,"",[1]Anlagen!BN29)</f>
        <v/>
      </c>
      <c r="W26" s="242" t="str">
        <f>IF([1]Anlagen!BO29=0,"",[1]Anlagen!BO29)</f>
        <v/>
      </c>
      <c r="X26" s="124" t="str">
        <f>IF([1]Anlagen!BP29=0,"",[1]Anlagen!BP29)</f>
        <v/>
      </c>
      <c r="Y26" s="124" t="str">
        <f>IF([1]Anlagen!BQ29=0,"",[1]Anlagen!BQ29)</f>
        <v/>
      </c>
      <c r="Z26" s="124" t="str">
        <f>IF([1]Anlagen!BR29=0,"",[1]Anlagen!BR29)</f>
        <v/>
      </c>
      <c r="AA26" s="124" t="str">
        <f>IF([1]Anlagen!BS29=0,"",[1]Anlagen!BS29)</f>
        <v/>
      </c>
      <c r="AB26" s="124" t="str">
        <f>IF([1]Anlagen!BT29=0,"",[1]Anlagen!BT29)</f>
        <v/>
      </c>
      <c r="AC26" s="124" t="str">
        <f>IF([1]Anlagen!BU29=0,"",[1]Anlagen!BU29)</f>
        <v/>
      </c>
      <c r="AD26" s="125" t="str">
        <f>IF([1]Anlagen!BW29=0,"",[1]Anlagen!BW29)</f>
        <v/>
      </c>
      <c r="AE26" s="126" t="str">
        <f>IF([1]Anlagen!BX29=0,"",[1]Anlagen!BX29)</f>
        <v/>
      </c>
      <c r="AF26" s="126" t="str">
        <f>IF([1]Anlagen!BY29=0,"",[1]Anlagen!BY29)</f>
        <v/>
      </c>
      <c r="AG26" s="126"/>
      <c r="AH26" s="127" t="str">
        <f>IF([1]Anlagen!CB29=0,"",[1]Anlagen!CB29)</f>
        <v/>
      </c>
      <c r="AI26" s="128" t="str">
        <f>IF([1]Anlagen!CC29=0,"",[1]Anlagen!CC29)</f>
        <v/>
      </c>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row>
    <row r="27" spans="1:156" s="16" customFormat="1" ht="14.1" customHeight="1" x14ac:dyDescent="0.3">
      <c r="A27" s="107" t="str">
        <f>IF([1]Anlagen!B30=0,"",[1]Anlagen!B30)</f>
        <v>E</v>
      </c>
      <c r="B27" s="108" t="str">
        <f>IF([1]Anlagen!C30=0,"",[1]Anlagen!C30)</f>
        <v>25</v>
      </c>
      <c r="C27" s="109" t="str">
        <f>IF([1]Anlagen!M30=0,"",[1]Anlagen!M30)</f>
        <v>Alfstedt Außenbereich</v>
      </c>
      <c r="D27" s="109" t="str">
        <f>IF([1]Anlagen!N30=0,"",[1]Anlagen!N30)</f>
        <v/>
      </c>
      <c r="E27" s="110" t="str">
        <f>IF([1]Anlagen!O30=0,"",[1]Anlagen!O30)</f>
        <v/>
      </c>
      <c r="F27" s="111">
        <f>IF([1]Anlagen!T30=0,"",[1]Anlagen!T30)</f>
        <v>503628.78</v>
      </c>
      <c r="G27" s="112">
        <f>IF([1]Anlagen!U30=0,"",[1]Anlagen!U30)</f>
        <v>5934583.6799999997</v>
      </c>
      <c r="H27" s="113" t="str">
        <f>IF([1]Anlagen!X30=0,"",[1]Anlagen!X30)</f>
        <v/>
      </c>
      <c r="I27" s="114" t="str">
        <f>IF([1]Anlagen!AA30=0,"",[1]Anlagen!AA30)</f>
        <v/>
      </c>
      <c r="J27" s="115" t="str">
        <f>IF([1]Anlagen!AO30=0,"",[1]Anlagen!AO30)</f>
        <v>Enercon</v>
      </c>
      <c r="K27" s="116" t="str">
        <f>IF([1]Anlagen!AP30=0,"",[1]Anlagen!AP30)</f>
        <v>E 101</v>
      </c>
      <c r="L27" s="117">
        <f>IF([1]Anlagen!AQ30=0,"",[1]Anlagen!AQ30)</f>
        <v>99</v>
      </c>
      <c r="M27" s="118" t="str">
        <f>IF([1]Anlagen!AR30=0,"",[1]Anlagen!AR30)</f>
        <v/>
      </c>
      <c r="N27" s="119">
        <f>IF([1]Anlagen!AS30=0,"",[1]Anlagen!AS30)</f>
        <v>150</v>
      </c>
      <c r="O27" s="120">
        <f>IF([1]Anlagen!AT30=0,"",[1]Anlagen!AT30)</f>
        <v>3000</v>
      </c>
      <c r="P27" s="117" t="str">
        <f>IF([1]Anlagen!AX30=0,"",[1]Anlagen!AX30)</f>
        <v/>
      </c>
      <c r="Q27" s="121" t="str">
        <f>IF([1]Anlagen!AY30=0,"",[1]Anlagen!AY30)</f>
        <v/>
      </c>
      <c r="R27" s="116" t="str">
        <f>IF([1]Anlagen!BG30=0,"",[1]Anlagen!BG30)</f>
        <v>SCANTER 5000 OLC</v>
      </c>
      <c r="S27" s="122" t="str">
        <f>IF([1]Anlagen!BI30=0,"",[1]Anlagen!BI30)</f>
        <v>121870-2011</v>
      </c>
      <c r="T27" s="123">
        <f>IF([1]Anlagen!BL30=0,"",[1]Anlagen!BL30)</f>
        <v>40961</v>
      </c>
      <c r="U27" s="124" t="str">
        <f>IF([1]Anlagen!BM30=0,"",[1]Anlagen!BM30)</f>
        <v/>
      </c>
      <c r="V27" s="124" t="str">
        <f>IF([1]Anlagen!BN30=0,"",[1]Anlagen!BN30)</f>
        <v/>
      </c>
      <c r="W27" s="242" t="str">
        <f>IF([1]Anlagen!BO30=0,"",[1]Anlagen!BO30)</f>
        <v/>
      </c>
      <c r="X27" s="124" t="str">
        <f>IF([1]Anlagen!BP30=0,"",[1]Anlagen!BP30)</f>
        <v/>
      </c>
      <c r="Y27" s="124" t="str">
        <f>IF([1]Anlagen!BQ30=0,"",[1]Anlagen!BQ30)</f>
        <v/>
      </c>
      <c r="Z27" s="124" t="str">
        <f>IF([1]Anlagen!BR30=0,"",[1]Anlagen!BR30)</f>
        <v/>
      </c>
      <c r="AA27" s="124" t="str">
        <f>IF([1]Anlagen!BS30=0,"",[1]Anlagen!BS30)</f>
        <v/>
      </c>
      <c r="AB27" s="124" t="str">
        <f>IF([1]Anlagen!BT30=0,"",[1]Anlagen!BT30)</f>
        <v/>
      </c>
      <c r="AC27" s="124" t="str">
        <f>IF([1]Anlagen!BU30=0,"",[1]Anlagen!BU30)</f>
        <v/>
      </c>
      <c r="AD27" s="125" t="str">
        <f>IF([1]Anlagen!BW30=0,"",[1]Anlagen!BW30)</f>
        <v/>
      </c>
      <c r="AE27" s="126" t="str">
        <f>IF([1]Anlagen!BX30=0,"",[1]Anlagen!BX30)</f>
        <v/>
      </c>
      <c r="AF27" s="126" t="str">
        <f>IF([1]Anlagen!BY30=0,"",[1]Anlagen!BY30)</f>
        <v/>
      </c>
      <c r="AG27" s="126"/>
      <c r="AH27" s="127" t="str">
        <f>IF([1]Anlagen!CB30=0,"",[1]Anlagen!CB30)</f>
        <v/>
      </c>
      <c r="AI27" s="128" t="str">
        <f>IF([1]Anlagen!CC30=0,"",[1]Anlagen!CC30)</f>
        <v/>
      </c>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row>
    <row r="28" spans="1:156" s="1" customFormat="1" ht="14.1" customHeight="1" x14ac:dyDescent="0.3">
      <c r="A28" s="107" t="str">
        <f>IF([1]Anlagen!B31=0,"",[1]Anlagen!B31)</f>
        <v>E</v>
      </c>
      <c r="B28" s="108" t="str">
        <f>IF([1]Anlagen!C31=0,"",[1]Anlagen!C31)</f>
        <v>27</v>
      </c>
      <c r="C28" s="109" t="str">
        <f>IF([1]Anlagen!M31=0,"",[1]Anlagen!M31)</f>
        <v>Alfstedt Außenbereich</v>
      </c>
      <c r="D28" s="109" t="str">
        <f>IF([1]Anlagen!N31=0,"",[1]Anlagen!N31)</f>
        <v/>
      </c>
      <c r="E28" s="110" t="str">
        <f>IF([1]Anlagen!O31=0,"",[1]Anlagen!O31)</f>
        <v/>
      </c>
      <c r="F28" s="111">
        <f>IF([1]Anlagen!T31=0,"",[1]Anlagen!T31)</f>
        <v>503894.52</v>
      </c>
      <c r="G28" s="112">
        <f>IF([1]Anlagen!U31=0,"",[1]Anlagen!U31)</f>
        <v>5934729.6600000001</v>
      </c>
      <c r="H28" s="113" t="str">
        <f>IF([1]Anlagen!X31=0,"",[1]Anlagen!X31)</f>
        <v/>
      </c>
      <c r="I28" s="114" t="str">
        <f>IF([1]Anlagen!AA31=0,"",[1]Anlagen!AA31)</f>
        <v>x</v>
      </c>
      <c r="J28" s="115" t="str">
        <f>IF([1]Anlagen!AO31=0,"",[1]Anlagen!AO31)</f>
        <v>Enercon</v>
      </c>
      <c r="K28" s="116" t="str">
        <f>IF([1]Anlagen!AP31=0,"",[1]Anlagen!AP31)</f>
        <v>E-40</v>
      </c>
      <c r="L28" s="117">
        <f>IF([1]Anlagen!AQ31=0,"",[1]Anlagen!AQ31)</f>
        <v>65</v>
      </c>
      <c r="M28" s="118" t="str">
        <f>IF([1]Anlagen!AR31=0,"",[1]Anlagen!AR31)</f>
        <v/>
      </c>
      <c r="N28" s="119">
        <f>IF([1]Anlagen!AS31=0,"",[1]Anlagen!AS31)</f>
        <v>85</v>
      </c>
      <c r="O28" s="120">
        <f>IF([1]Anlagen!AT31=0,"",[1]Anlagen!AT31)</f>
        <v>500</v>
      </c>
      <c r="P28" s="117" t="str">
        <f>IF([1]Anlagen!AX31=0,"",[1]Anlagen!AX31)</f>
        <v/>
      </c>
      <c r="Q28" s="121" t="str">
        <f>IF([1]Anlagen!AY31=0,"",[1]Anlagen!AY31)</f>
        <v/>
      </c>
      <c r="R28" s="116" t="str">
        <f>IF([1]Anlagen!BG31=0,"",[1]Anlagen!BG31)</f>
        <v/>
      </c>
      <c r="S28" s="122" t="str">
        <f>IF([1]Anlagen!BI31=0,"",[1]Anlagen!BI31)</f>
        <v>120419-1996</v>
      </c>
      <c r="T28" s="123">
        <f>IF([1]Anlagen!BL31=0,"",[1]Anlagen!BL31)</f>
        <v>35542</v>
      </c>
      <c r="U28" s="124" t="str">
        <f>IF([1]Anlagen!BM31=0,"",[1]Anlagen!BM31)</f>
        <v/>
      </c>
      <c r="V28" s="124" t="str">
        <f>IF([1]Anlagen!BN31=0,"",[1]Anlagen!BN31)</f>
        <v/>
      </c>
      <c r="W28" s="242" t="str">
        <f>IF([1]Anlagen!BO31=0,"",[1]Anlagen!BO31)</f>
        <v/>
      </c>
      <c r="X28" s="124" t="str">
        <f>IF([1]Anlagen!BP31=0,"",[1]Anlagen!BP31)</f>
        <v/>
      </c>
      <c r="Y28" s="124" t="str">
        <f>IF([1]Anlagen!BQ31=0,"",[1]Anlagen!BQ31)</f>
        <v/>
      </c>
      <c r="Z28" s="124" t="str">
        <f>IF([1]Anlagen!BR31=0,"",[1]Anlagen!BR31)</f>
        <v/>
      </c>
      <c r="AA28" s="124" t="str">
        <f>IF([1]Anlagen!BS31=0,"",[1]Anlagen!BS31)</f>
        <v/>
      </c>
      <c r="AB28" s="124" t="str">
        <f>IF([1]Anlagen!BT31=0,"",[1]Anlagen!BT31)</f>
        <v/>
      </c>
      <c r="AC28" s="124" t="str">
        <f>IF([1]Anlagen!BU31=0,"",[1]Anlagen!BU31)</f>
        <v/>
      </c>
      <c r="AD28" s="125" t="str">
        <f>IF([1]Anlagen!BW31=0,"",[1]Anlagen!BW31)</f>
        <v/>
      </c>
      <c r="AE28" s="126" t="str">
        <f>IF([1]Anlagen!BX31=0,"",[1]Anlagen!BX31)</f>
        <v/>
      </c>
      <c r="AF28" s="126" t="str">
        <f>IF([1]Anlagen!BY31=0,"",[1]Anlagen!BY31)</f>
        <v/>
      </c>
      <c r="AG28" s="126"/>
      <c r="AH28" s="127" t="str">
        <f>IF([1]Anlagen!CB31=0,"",[1]Anlagen!CB31)</f>
        <v/>
      </c>
      <c r="AI28" s="128" t="str">
        <f>IF([1]Anlagen!CC31=0,"",[1]Anlagen!CC31)</f>
        <v/>
      </c>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row>
    <row r="29" spans="1:156" s="16" customFormat="1" ht="14.1" customHeight="1" x14ac:dyDescent="0.3">
      <c r="A29" s="107" t="str">
        <f>IF([1]Anlagen!B32=0,"",[1]Anlagen!B32)</f>
        <v>E</v>
      </c>
      <c r="B29" s="108" t="str">
        <f>IF([1]Anlagen!C32=0,"",[1]Anlagen!C32)</f>
        <v>28</v>
      </c>
      <c r="C29" s="109" t="str">
        <f>IF([1]Anlagen!M32=0,"",[1]Anlagen!M32)</f>
        <v>Alfstedt Außenbereich</v>
      </c>
      <c r="D29" s="109" t="str">
        <f>IF([1]Anlagen!N32=0,"",[1]Anlagen!N32)</f>
        <v/>
      </c>
      <c r="E29" s="110" t="str">
        <f>IF([1]Anlagen!O32=0,"",[1]Anlagen!O32)</f>
        <v/>
      </c>
      <c r="F29" s="111">
        <f>IF([1]Anlagen!T32=0,"",[1]Anlagen!T32)</f>
        <v>503874.09</v>
      </c>
      <c r="G29" s="112">
        <f>IF([1]Anlagen!U32=0,"",[1]Anlagen!U32)</f>
        <v>5934432.4800000004</v>
      </c>
      <c r="H29" s="113" t="str">
        <f>IF([1]Anlagen!X32=0,"",[1]Anlagen!X32)</f>
        <v/>
      </c>
      <c r="I29" s="114" t="str">
        <f>IF([1]Anlagen!AA32=0,"",[1]Anlagen!AA32)</f>
        <v>x</v>
      </c>
      <c r="J29" s="115" t="str">
        <f>IF([1]Anlagen!AO32=0,"",[1]Anlagen!AO32)</f>
        <v>Enercon</v>
      </c>
      <c r="K29" s="116" t="str">
        <f>IF([1]Anlagen!AP32=0,"",[1]Anlagen!AP32)</f>
        <v>E-40</v>
      </c>
      <c r="L29" s="117">
        <f>IF([1]Anlagen!AQ32=0,"",[1]Anlagen!AQ32)</f>
        <v>65</v>
      </c>
      <c r="M29" s="118" t="str">
        <f>IF([1]Anlagen!AR32=0,"",[1]Anlagen!AR32)</f>
        <v/>
      </c>
      <c r="N29" s="119">
        <f>IF([1]Anlagen!AS32=0,"",[1]Anlagen!AS32)</f>
        <v>85</v>
      </c>
      <c r="O29" s="120">
        <f>IF([1]Anlagen!AT32=0,"",[1]Anlagen!AT32)</f>
        <v>500</v>
      </c>
      <c r="P29" s="117" t="str">
        <f>IF([1]Anlagen!AX32=0,"",[1]Anlagen!AX32)</f>
        <v/>
      </c>
      <c r="Q29" s="121" t="str">
        <f>IF([1]Anlagen!AY32=0,"",[1]Anlagen!AY32)</f>
        <v/>
      </c>
      <c r="R29" s="116" t="str">
        <f>IF([1]Anlagen!BG32=0,"",[1]Anlagen!BG32)</f>
        <v/>
      </c>
      <c r="S29" s="122" t="str">
        <f>IF([1]Anlagen!BI32=0,"",[1]Anlagen!BI32)</f>
        <v>120419-1996</v>
      </c>
      <c r="T29" s="123">
        <f>IF([1]Anlagen!BL32=0,"",[1]Anlagen!BL32)</f>
        <v>35542</v>
      </c>
      <c r="U29" s="124" t="str">
        <f>IF([1]Anlagen!BM32=0,"",[1]Anlagen!BM32)</f>
        <v/>
      </c>
      <c r="V29" s="124" t="str">
        <f>IF([1]Anlagen!BN32=0,"",[1]Anlagen!BN32)</f>
        <v/>
      </c>
      <c r="W29" s="242" t="str">
        <f>IF([1]Anlagen!BO32=0,"",[1]Anlagen!BO32)</f>
        <v/>
      </c>
      <c r="X29" s="124" t="str">
        <f>IF([1]Anlagen!BP32=0,"",[1]Anlagen!BP32)</f>
        <v/>
      </c>
      <c r="Y29" s="124" t="str">
        <f>IF([1]Anlagen!BQ32=0,"",[1]Anlagen!BQ32)</f>
        <v/>
      </c>
      <c r="Z29" s="124" t="str">
        <f>IF([1]Anlagen!BR32=0,"",[1]Anlagen!BR32)</f>
        <v/>
      </c>
      <c r="AA29" s="124" t="str">
        <f>IF([1]Anlagen!BS32=0,"",[1]Anlagen!BS32)</f>
        <v/>
      </c>
      <c r="AB29" s="124" t="str">
        <f>IF([1]Anlagen!BT32=0,"",[1]Anlagen!BT32)</f>
        <v/>
      </c>
      <c r="AC29" s="124" t="str">
        <f>IF([1]Anlagen!BU32=0,"",[1]Anlagen!BU32)</f>
        <v/>
      </c>
      <c r="AD29" s="125" t="str">
        <f>IF([1]Anlagen!BW32=0,"",[1]Anlagen!BW32)</f>
        <v/>
      </c>
      <c r="AE29" s="126" t="str">
        <f>IF([1]Anlagen!BX32=0,"",[1]Anlagen!BX32)</f>
        <v/>
      </c>
      <c r="AF29" s="126" t="str">
        <f>IF([1]Anlagen!BY32=0,"",[1]Anlagen!BY32)</f>
        <v/>
      </c>
      <c r="AG29" s="126"/>
      <c r="AH29" s="127" t="str">
        <f>IF([1]Anlagen!CB32=0,"",[1]Anlagen!CB32)</f>
        <v/>
      </c>
      <c r="AI29" s="128" t="str">
        <f>IF([1]Anlagen!CC32=0,"",[1]Anlagen!CC32)</f>
        <v/>
      </c>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row>
    <row r="30" spans="1:156" s="1" customFormat="1" ht="14.1" customHeight="1" x14ac:dyDescent="0.3">
      <c r="A30" s="107" t="str">
        <f>IF([1]Anlagen!B33=0,"",[1]Anlagen!B33)</f>
        <v>E</v>
      </c>
      <c r="B30" s="108" t="str">
        <f>IF([1]Anlagen!C33=0,"",[1]Anlagen!C33)</f>
        <v>29</v>
      </c>
      <c r="C30" s="109" t="str">
        <f>IF([1]Anlagen!M33=0,"",[1]Anlagen!M33)</f>
        <v>Basdahl Außenbereich</v>
      </c>
      <c r="D30" s="109" t="str">
        <f>IF([1]Anlagen!N33=0,"",[1]Anlagen!N33)</f>
        <v/>
      </c>
      <c r="E30" s="110" t="str">
        <f>IF([1]Anlagen!O33=0,"",[1]Anlagen!O33)</f>
        <v/>
      </c>
      <c r="F30" s="111">
        <f>IF([1]Anlagen!T33=0,"",[1]Anlagen!T33)</f>
        <v>499037.05</v>
      </c>
      <c r="G30" s="112">
        <f>IF([1]Anlagen!U33=0,"",[1]Anlagen!U33)</f>
        <v>5921082</v>
      </c>
      <c r="H30" s="113" t="str">
        <f>IF([1]Anlagen!X33=0,"",[1]Anlagen!X33)</f>
        <v/>
      </c>
      <c r="I30" s="114" t="str">
        <f>IF([1]Anlagen!AA33=0,"",[1]Anlagen!AA33)</f>
        <v/>
      </c>
      <c r="J30" s="115" t="str">
        <f>IF([1]Anlagen!AO33=0,"",[1]Anlagen!AO33)</f>
        <v>Enercon</v>
      </c>
      <c r="K30" s="116" t="str">
        <f>IF([1]Anlagen!AP33=0,"",[1]Anlagen!AP33)</f>
        <v>E-40</v>
      </c>
      <c r="L30" s="117">
        <f>IF([1]Anlagen!AQ33=0,"",[1]Anlagen!AQ33)</f>
        <v>50</v>
      </c>
      <c r="M30" s="118" t="str">
        <f>IF([1]Anlagen!AR33=0,"",[1]Anlagen!AR33)</f>
        <v/>
      </c>
      <c r="N30" s="119">
        <f>IF([1]Anlagen!AS33=0,"",[1]Anlagen!AS33)</f>
        <v>72</v>
      </c>
      <c r="O30" s="120">
        <f>IF([1]Anlagen!AT33=0,"",[1]Anlagen!AT33)</f>
        <v>600</v>
      </c>
      <c r="P30" s="117" t="str">
        <f>IF([1]Anlagen!AX33=0,"",[1]Anlagen!AX33)</f>
        <v/>
      </c>
      <c r="Q30" s="121" t="str">
        <f>IF([1]Anlagen!AY33=0,"",[1]Anlagen!AY33)</f>
        <v/>
      </c>
      <c r="R30" s="116" t="str">
        <f>IF([1]Anlagen!BG33=0,"",[1]Anlagen!BG33)</f>
        <v/>
      </c>
      <c r="S30" s="122" t="str">
        <f>IF([1]Anlagen!BI33=0,"",[1]Anlagen!BI33)</f>
        <v>121306-2001</v>
      </c>
      <c r="T30" s="123">
        <f>IF([1]Anlagen!BL33=0,"",[1]Anlagen!BL33)</f>
        <v>37700</v>
      </c>
      <c r="U30" s="124" t="str">
        <f>IF([1]Anlagen!BM33=0,"",[1]Anlagen!BM33)</f>
        <v/>
      </c>
      <c r="V30" s="124" t="str">
        <f>IF([1]Anlagen!BN33=0,"",[1]Anlagen!BN33)</f>
        <v/>
      </c>
      <c r="W30" s="242" t="str">
        <f>IF([1]Anlagen!BO33=0,"",[1]Anlagen!BO33)</f>
        <v/>
      </c>
      <c r="X30" s="124" t="str">
        <f>IF([1]Anlagen!BP33=0,"",[1]Anlagen!BP33)</f>
        <v/>
      </c>
      <c r="Y30" s="124" t="str">
        <f>IF([1]Anlagen!BQ33=0,"",[1]Anlagen!BQ33)</f>
        <v/>
      </c>
      <c r="Z30" s="124" t="str">
        <f>IF([1]Anlagen!BR33=0,"",[1]Anlagen!BR33)</f>
        <v/>
      </c>
      <c r="AA30" s="124" t="str">
        <f>IF([1]Anlagen!BS33=0,"",[1]Anlagen!BS33)</f>
        <v/>
      </c>
      <c r="AB30" s="124" t="str">
        <f>IF([1]Anlagen!BT33=0,"",[1]Anlagen!BT33)</f>
        <v/>
      </c>
      <c r="AC30" s="124" t="str">
        <f>IF([1]Anlagen!BU33=0,"",[1]Anlagen!BU33)</f>
        <v/>
      </c>
      <c r="AD30" s="125" t="str">
        <f>IF([1]Anlagen!BW33=0,"",[1]Anlagen!BW33)</f>
        <v/>
      </c>
      <c r="AE30" s="126" t="str">
        <f>IF([1]Anlagen!BX33=0,"",[1]Anlagen!BX33)</f>
        <v/>
      </c>
      <c r="AF30" s="126" t="str">
        <f>IF([1]Anlagen!BY33=0,"",[1]Anlagen!BY33)</f>
        <v/>
      </c>
      <c r="AG30" s="126"/>
      <c r="AH30" s="127" t="str">
        <f>IF([1]Anlagen!CB33=0,"",[1]Anlagen!CB33)</f>
        <v/>
      </c>
      <c r="AI30" s="128" t="str">
        <f>IF([1]Anlagen!CC33=0,"",[1]Anlagen!CC33)</f>
        <v/>
      </c>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row>
    <row r="31" spans="1:156" s="1" customFormat="1" ht="14.1" customHeight="1" x14ac:dyDescent="0.3">
      <c r="A31" s="107" t="str">
        <f>IF([1]Anlagen!B34=0,"",[1]Anlagen!B34)</f>
        <v>E</v>
      </c>
      <c r="B31" s="108" t="str">
        <f>IF([1]Anlagen!C34=0,"",[1]Anlagen!C34)</f>
        <v>30</v>
      </c>
      <c r="C31" s="109" t="str">
        <f>IF([1]Anlagen!M34=0,"",[1]Anlagen!M34)</f>
        <v>Basdahl Außenbereich</v>
      </c>
      <c r="D31" s="109" t="str">
        <f>IF([1]Anlagen!N34=0,"",[1]Anlagen!N34)</f>
        <v/>
      </c>
      <c r="E31" s="110" t="str">
        <f>IF([1]Anlagen!O34=0,"",[1]Anlagen!O34)</f>
        <v/>
      </c>
      <c r="F31" s="111">
        <f>IF([1]Anlagen!T34=0,"",[1]Anlagen!T34)</f>
        <v>499111.14</v>
      </c>
      <c r="G31" s="112">
        <f>IF([1]Anlagen!U34=0,"",[1]Anlagen!U34)</f>
        <v>5920910.6100000003</v>
      </c>
      <c r="H31" s="113" t="str">
        <f>IF([1]Anlagen!X34=0,"",[1]Anlagen!X34)</f>
        <v/>
      </c>
      <c r="I31" s="114" t="str">
        <f>IF([1]Anlagen!AA34=0,"",[1]Anlagen!AA34)</f>
        <v/>
      </c>
      <c r="J31" s="115" t="str">
        <f>IF([1]Anlagen!AO34=0,"",[1]Anlagen!AO34)</f>
        <v>Enercon</v>
      </c>
      <c r="K31" s="116" t="str">
        <f>IF([1]Anlagen!AP34=0,"",[1]Anlagen!AP34)</f>
        <v>E-40</v>
      </c>
      <c r="L31" s="117">
        <f>IF([1]Anlagen!AQ34=0,"",[1]Anlagen!AQ34)</f>
        <v>58</v>
      </c>
      <c r="M31" s="118" t="str">
        <f>IF([1]Anlagen!AR34=0,"",[1]Anlagen!AR34)</f>
        <v/>
      </c>
      <c r="N31" s="119">
        <f>IF([1]Anlagen!AS34=0,"",[1]Anlagen!AS34)</f>
        <v>80</v>
      </c>
      <c r="O31" s="120">
        <f>IF([1]Anlagen!AT34=0,"",[1]Anlagen!AT34)</f>
        <v>600</v>
      </c>
      <c r="P31" s="117" t="str">
        <f>IF([1]Anlagen!AX34=0,"",[1]Anlagen!AX34)</f>
        <v/>
      </c>
      <c r="Q31" s="121" t="str">
        <f>IF([1]Anlagen!AY34=0,"",[1]Anlagen!AY34)</f>
        <v/>
      </c>
      <c r="R31" s="116" t="str">
        <f>IF([1]Anlagen!BG34=0,"",[1]Anlagen!BG34)</f>
        <v/>
      </c>
      <c r="S31" s="122" t="str">
        <f>IF([1]Anlagen!BI34=0,"",[1]Anlagen!BI34)</f>
        <v>121306-2001</v>
      </c>
      <c r="T31" s="123">
        <f>IF([1]Anlagen!BL34=0,"",[1]Anlagen!BL34)</f>
        <v>37700</v>
      </c>
      <c r="U31" s="124" t="str">
        <f>IF([1]Anlagen!BM34=0,"",[1]Anlagen!BM34)</f>
        <v/>
      </c>
      <c r="V31" s="124" t="str">
        <f>IF([1]Anlagen!BN34=0,"",[1]Anlagen!BN34)</f>
        <v/>
      </c>
      <c r="W31" s="242" t="str">
        <f>IF([1]Anlagen!BO34=0,"",[1]Anlagen!BO34)</f>
        <v/>
      </c>
      <c r="X31" s="124" t="str">
        <f>IF([1]Anlagen!BP34=0,"",[1]Anlagen!BP34)</f>
        <v/>
      </c>
      <c r="Y31" s="124" t="str">
        <f>IF([1]Anlagen!BQ34=0,"",[1]Anlagen!BQ34)</f>
        <v/>
      </c>
      <c r="Z31" s="124" t="str">
        <f>IF([1]Anlagen!BR34=0,"",[1]Anlagen!BR34)</f>
        <v/>
      </c>
      <c r="AA31" s="124" t="str">
        <f>IF([1]Anlagen!BS34=0,"",[1]Anlagen!BS34)</f>
        <v/>
      </c>
      <c r="AB31" s="124" t="str">
        <f>IF([1]Anlagen!BT34=0,"",[1]Anlagen!BT34)</f>
        <v/>
      </c>
      <c r="AC31" s="124" t="str">
        <f>IF([1]Anlagen!BU34=0,"",[1]Anlagen!BU34)</f>
        <v/>
      </c>
      <c r="AD31" s="125" t="str">
        <f>IF([1]Anlagen!BW34=0,"",[1]Anlagen!BW34)</f>
        <v/>
      </c>
      <c r="AE31" s="126" t="str">
        <f>IF([1]Anlagen!BX34=0,"",[1]Anlagen!BX34)</f>
        <v/>
      </c>
      <c r="AF31" s="126" t="str">
        <f>IF([1]Anlagen!BY34=0,"",[1]Anlagen!BY34)</f>
        <v/>
      </c>
      <c r="AG31" s="126"/>
      <c r="AH31" s="127" t="str">
        <f>IF([1]Anlagen!CB34=0,"",[1]Anlagen!CB34)</f>
        <v/>
      </c>
      <c r="AI31" s="128" t="str">
        <f>IF([1]Anlagen!CC34=0,"",[1]Anlagen!CC34)</f>
        <v/>
      </c>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row>
    <row r="32" spans="1:156" s="16" customFormat="1" ht="14.1" customHeight="1" x14ac:dyDescent="0.3">
      <c r="A32" s="107" t="str">
        <f>IF([1]Anlagen!B35=0,"",[1]Anlagen!B35)</f>
        <v>E</v>
      </c>
      <c r="B32" s="108" t="str">
        <f>IF([1]Anlagen!C35=0,"",[1]Anlagen!C35)</f>
        <v>31</v>
      </c>
      <c r="C32" s="109" t="str">
        <f>IF([1]Anlagen!M35=0,"",[1]Anlagen!M35)</f>
        <v>Basdahl Außenbereich</v>
      </c>
      <c r="D32" s="109" t="str">
        <f>IF([1]Anlagen!N35=0,"",[1]Anlagen!N35)</f>
        <v/>
      </c>
      <c r="E32" s="110" t="str">
        <f>IF([1]Anlagen!O35=0,"",[1]Anlagen!O35)</f>
        <v/>
      </c>
      <c r="F32" s="111">
        <f>IF([1]Anlagen!T35=0,"",[1]Anlagen!T35)</f>
        <v>499155.58</v>
      </c>
      <c r="G32" s="112">
        <f>IF([1]Anlagen!U35=0,"",[1]Anlagen!U35)</f>
        <v>5920733.3499999996</v>
      </c>
      <c r="H32" s="113" t="str">
        <f>IF([1]Anlagen!X35=0,"",[1]Anlagen!X35)</f>
        <v/>
      </c>
      <c r="I32" s="114" t="str">
        <f>IF([1]Anlagen!AA35=0,"",[1]Anlagen!AA35)</f>
        <v/>
      </c>
      <c r="J32" s="115" t="str">
        <f>IF([1]Anlagen!AO35=0,"",[1]Anlagen!AO35)</f>
        <v>Enercon</v>
      </c>
      <c r="K32" s="116" t="str">
        <f>IF([1]Anlagen!AP35=0,"",[1]Anlagen!AP35)</f>
        <v>E-40</v>
      </c>
      <c r="L32" s="117">
        <f>IF([1]Anlagen!AQ35=0,"",[1]Anlagen!AQ35)</f>
        <v>58</v>
      </c>
      <c r="M32" s="118" t="str">
        <f>IF([1]Anlagen!AR35=0,"",[1]Anlagen!AR35)</f>
        <v/>
      </c>
      <c r="N32" s="119">
        <f>IF([1]Anlagen!AS35=0,"",[1]Anlagen!AS35)</f>
        <v>80</v>
      </c>
      <c r="O32" s="120">
        <f>IF([1]Anlagen!AT35=0,"",[1]Anlagen!AT35)</f>
        <v>600</v>
      </c>
      <c r="P32" s="117" t="str">
        <f>IF([1]Anlagen!AX35=0,"",[1]Anlagen!AX35)</f>
        <v/>
      </c>
      <c r="Q32" s="121" t="str">
        <f>IF([1]Anlagen!AY35=0,"",[1]Anlagen!AY35)</f>
        <v/>
      </c>
      <c r="R32" s="116" t="str">
        <f>IF([1]Anlagen!BG35=0,"",[1]Anlagen!BG35)</f>
        <v/>
      </c>
      <c r="S32" s="122" t="str">
        <f>IF([1]Anlagen!BI35=0,"",[1]Anlagen!BI35)</f>
        <v>121306-2001</v>
      </c>
      <c r="T32" s="123">
        <f>IF([1]Anlagen!BL35=0,"",[1]Anlagen!BL35)</f>
        <v>37700</v>
      </c>
      <c r="U32" s="124" t="str">
        <f>IF([1]Anlagen!BM35=0,"",[1]Anlagen!BM35)</f>
        <v/>
      </c>
      <c r="V32" s="124" t="str">
        <f>IF([1]Anlagen!BN35=0,"",[1]Anlagen!BN35)</f>
        <v/>
      </c>
      <c r="W32" s="242" t="str">
        <f>IF([1]Anlagen!BO35=0,"",[1]Anlagen!BO35)</f>
        <v/>
      </c>
      <c r="X32" s="124" t="str">
        <f>IF([1]Anlagen!BP35=0,"",[1]Anlagen!BP35)</f>
        <v/>
      </c>
      <c r="Y32" s="124" t="str">
        <f>IF([1]Anlagen!BQ35=0,"",[1]Anlagen!BQ35)</f>
        <v/>
      </c>
      <c r="Z32" s="124" t="str">
        <f>IF([1]Anlagen!BR35=0,"",[1]Anlagen!BR35)</f>
        <v/>
      </c>
      <c r="AA32" s="124" t="str">
        <f>IF([1]Anlagen!BS35=0,"",[1]Anlagen!BS35)</f>
        <v/>
      </c>
      <c r="AB32" s="124" t="str">
        <f>IF([1]Anlagen!BT35=0,"",[1]Anlagen!BT35)</f>
        <v/>
      </c>
      <c r="AC32" s="124" t="str">
        <f>IF([1]Anlagen!BU35=0,"",[1]Anlagen!BU35)</f>
        <v/>
      </c>
      <c r="AD32" s="125" t="str">
        <f>IF([1]Anlagen!BW35=0,"",[1]Anlagen!BW35)</f>
        <v/>
      </c>
      <c r="AE32" s="126" t="str">
        <f>IF([1]Anlagen!BX35=0,"",[1]Anlagen!BX35)</f>
        <v/>
      </c>
      <c r="AF32" s="126" t="str">
        <f>IF([1]Anlagen!BY35=0,"",[1]Anlagen!BY35)</f>
        <v/>
      </c>
      <c r="AG32" s="126"/>
      <c r="AH32" s="127" t="str">
        <f>IF([1]Anlagen!CB35=0,"",[1]Anlagen!CB35)</f>
        <v/>
      </c>
      <c r="AI32" s="128" t="str">
        <f>IF([1]Anlagen!CC35=0,"",[1]Anlagen!CC35)</f>
        <v/>
      </c>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row>
    <row r="33" spans="1:156" s="16" customFormat="1" ht="14.1" customHeight="1" x14ac:dyDescent="0.3">
      <c r="A33" s="107" t="str">
        <f>IF([1]Anlagen!B36=0,"",[1]Anlagen!B36)</f>
        <v>E</v>
      </c>
      <c r="B33" s="108" t="str">
        <f>IF([1]Anlagen!C36=0,"",[1]Anlagen!C36)</f>
        <v>32</v>
      </c>
      <c r="C33" s="109" t="str">
        <f>IF([1]Anlagen!M36=0,"",[1]Anlagen!M36)</f>
        <v>Basdahl</v>
      </c>
      <c r="D33" s="109" t="str">
        <f>IF([1]Anlagen!N36=0,"",[1]Anlagen!N36)</f>
        <v>Am Diesterkamp</v>
      </c>
      <c r="E33" s="110">
        <f>IF([1]Anlagen!O36=0,"",[1]Anlagen!O36)</f>
        <v>63.65</v>
      </c>
      <c r="F33" s="111">
        <f>IF([1]Anlagen!T36=0,"",[1]Anlagen!T36)</f>
        <v>498832.93</v>
      </c>
      <c r="G33" s="112">
        <f>IF([1]Anlagen!U36=0,"",[1]Anlagen!U36)</f>
        <v>5921377.3899999997</v>
      </c>
      <c r="H33" s="113" t="str">
        <f>IF([1]Anlagen!X36=0,"",[1]Anlagen!X36)</f>
        <v/>
      </c>
      <c r="I33" s="114" t="str">
        <f>IF([1]Anlagen!AA36=0,"",[1]Anlagen!AA36)</f>
        <v/>
      </c>
      <c r="J33" s="115" t="str">
        <f>IF([1]Anlagen!AO36=0,"",[1]Anlagen!AO36)</f>
        <v>Vestas</v>
      </c>
      <c r="K33" s="116" t="str">
        <f>IF([1]Anlagen!AP36=0,"",[1]Anlagen!AP36)</f>
        <v>V39</v>
      </c>
      <c r="L33" s="117">
        <f>IF([1]Anlagen!AQ36=0,"",[1]Anlagen!AQ36)</f>
        <v>40</v>
      </c>
      <c r="M33" s="118" t="str">
        <f>IF([1]Anlagen!AR36=0,"",[1]Anlagen!AR36)</f>
        <v/>
      </c>
      <c r="N33" s="119">
        <f>IF([1]Anlagen!AS36=0,"",[1]Anlagen!AS36)</f>
        <v>59.5</v>
      </c>
      <c r="O33" s="120">
        <f>IF([1]Anlagen!AT36=0,"",[1]Anlagen!AT36)</f>
        <v>500</v>
      </c>
      <c r="P33" s="117" t="str">
        <f>IF([1]Anlagen!AX36=0,"",[1]Anlagen!AX36)</f>
        <v/>
      </c>
      <c r="Q33" s="121" t="str">
        <f>IF([1]Anlagen!AY36=0,"",[1]Anlagen!AY36)</f>
        <v/>
      </c>
      <c r="R33" s="116" t="str">
        <f>IF([1]Anlagen!BG36=0,"",[1]Anlagen!BG36)</f>
        <v/>
      </c>
      <c r="S33" s="122" t="str">
        <f>IF([1]Anlagen!BI36=0,"",[1]Anlagen!BI36)</f>
        <v>120706-2001</v>
      </c>
      <c r="T33" s="123">
        <f>IF([1]Anlagen!BL36=0,"",[1]Anlagen!BL36)</f>
        <v>37952</v>
      </c>
      <c r="U33" s="124" t="str">
        <f>IF([1]Anlagen!BM36=0,"",[1]Anlagen!BM36)</f>
        <v/>
      </c>
      <c r="V33" s="124" t="str">
        <f>IF([1]Anlagen!BN36=0,"",[1]Anlagen!BN36)</f>
        <v/>
      </c>
      <c r="W33" s="242" t="str">
        <f>IF([1]Anlagen!BO36=0,"",[1]Anlagen!BO36)</f>
        <v/>
      </c>
      <c r="X33" s="124" t="str">
        <f>IF([1]Anlagen!BP36=0,"",[1]Anlagen!BP36)</f>
        <v/>
      </c>
      <c r="Y33" s="124" t="str">
        <f>IF([1]Anlagen!BQ36=0,"",[1]Anlagen!BQ36)</f>
        <v/>
      </c>
      <c r="Z33" s="124" t="str">
        <f>IF([1]Anlagen!BR36=0,"",[1]Anlagen!BR36)</f>
        <v/>
      </c>
      <c r="AA33" s="124" t="str">
        <f>IF([1]Anlagen!BS36=0,"",[1]Anlagen!BS36)</f>
        <v/>
      </c>
      <c r="AB33" s="124" t="str">
        <f>IF([1]Anlagen!BT36=0,"",[1]Anlagen!BT36)</f>
        <v/>
      </c>
      <c r="AC33" s="124" t="str">
        <f>IF([1]Anlagen!BU36=0,"",[1]Anlagen!BU36)</f>
        <v/>
      </c>
      <c r="AD33" s="125" t="str">
        <f>IF([1]Anlagen!BW36=0,"",[1]Anlagen!BW36)</f>
        <v/>
      </c>
      <c r="AE33" s="126" t="str">
        <f>IF([1]Anlagen!BX36=0,"",[1]Anlagen!BX36)</f>
        <v/>
      </c>
      <c r="AF33" s="126" t="str">
        <f>IF([1]Anlagen!BY36=0,"",[1]Anlagen!BY36)</f>
        <v/>
      </c>
      <c r="AG33" s="126"/>
      <c r="AH33" s="127" t="str">
        <f>IF([1]Anlagen!CB36=0,"",[1]Anlagen!CB36)</f>
        <v/>
      </c>
      <c r="AI33" s="128" t="str">
        <f>IF([1]Anlagen!CC36=0,"",[1]Anlagen!CC36)</f>
        <v/>
      </c>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row>
    <row r="34" spans="1:156" s="1" customFormat="1" ht="14.1" customHeight="1" x14ac:dyDescent="0.3">
      <c r="A34" s="107" t="str">
        <f>IF([1]Anlagen!B37=0,"",[1]Anlagen!B37)</f>
        <v>E</v>
      </c>
      <c r="B34" s="108" t="str">
        <f>IF([1]Anlagen!C37=0,"",[1]Anlagen!C37)</f>
        <v>33</v>
      </c>
      <c r="C34" s="109" t="str">
        <f>IF([1]Anlagen!M37=0,"",[1]Anlagen!M37)</f>
        <v>Ebersdorf Außenbereich</v>
      </c>
      <c r="D34" s="109" t="str">
        <f>IF([1]Anlagen!N37=0,"",[1]Anlagen!N37)</f>
        <v/>
      </c>
      <c r="E34" s="110" t="str">
        <f>IF([1]Anlagen!O37=0,"",[1]Anlagen!O37)</f>
        <v/>
      </c>
      <c r="F34" s="111">
        <f>IF([1]Anlagen!T37=0,"",[1]Anlagen!T37)</f>
        <v>499993.55</v>
      </c>
      <c r="G34" s="112">
        <f>IF([1]Anlagen!U37=0,"",[1]Anlagen!U37)</f>
        <v>5933804.4699999997</v>
      </c>
      <c r="H34" s="113" t="str">
        <f>IF([1]Anlagen!X37=0,"",[1]Anlagen!X37)</f>
        <v/>
      </c>
      <c r="I34" s="114" t="str">
        <f>IF([1]Anlagen!AA37=0,"",[1]Anlagen!AA37)</f>
        <v>x</v>
      </c>
      <c r="J34" s="115" t="str">
        <f>IF([1]Anlagen!AO37=0,"",[1]Anlagen!AO37)</f>
        <v>Enercon</v>
      </c>
      <c r="K34" s="116" t="str">
        <f>IF([1]Anlagen!AP37=0,"",[1]Anlagen!AP37)</f>
        <v>E-40 / 6.44</v>
      </c>
      <c r="L34" s="117">
        <f>IF([1]Anlagen!AQ37=0,"",[1]Anlagen!AQ37)</f>
        <v>50</v>
      </c>
      <c r="M34" s="118" t="str">
        <f>IF([1]Anlagen!AR37=0,"",[1]Anlagen!AR37)</f>
        <v/>
      </c>
      <c r="N34" s="119">
        <f>IF([1]Anlagen!AS37=0,"",[1]Anlagen!AS37)</f>
        <v>72</v>
      </c>
      <c r="O34" s="120">
        <f>IF([1]Anlagen!AT37=0,"",[1]Anlagen!AT37)</f>
        <v>600</v>
      </c>
      <c r="P34" s="117" t="str">
        <f>IF([1]Anlagen!AX37=0,"",[1]Anlagen!AX37)</f>
        <v/>
      </c>
      <c r="Q34" s="121" t="str">
        <f>IF([1]Anlagen!AY37=0,"",[1]Anlagen!AY37)</f>
        <v/>
      </c>
      <c r="R34" s="116" t="str">
        <f>IF([1]Anlagen!BG37=0,"",[1]Anlagen!BG37)</f>
        <v/>
      </c>
      <c r="S34" s="122" t="str">
        <f>IF([1]Anlagen!BI37=0,"",[1]Anlagen!BI37)</f>
        <v>120038-2001</v>
      </c>
      <c r="T34" s="123">
        <f>IF([1]Anlagen!BL37=0,"",[1]Anlagen!BL37)</f>
        <v>37103</v>
      </c>
      <c r="U34" s="124" t="str">
        <f>IF([1]Anlagen!BM37=0,"",[1]Anlagen!BM37)</f>
        <v/>
      </c>
      <c r="V34" s="124" t="str">
        <f>IF([1]Anlagen!BN37=0,"",[1]Anlagen!BN37)</f>
        <v/>
      </c>
      <c r="W34" s="242" t="str">
        <f>IF([1]Anlagen!BO37=0,"",[1]Anlagen!BO37)</f>
        <v/>
      </c>
      <c r="X34" s="124" t="str">
        <f>IF([1]Anlagen!BP37=0,"",[1]Anlagen!BP37)</f>
        <v/>
      </c>
      <c r="Y34" s="124" t="str">
        <f>IF([1]Anlagen!BQ37=0,"",[1]Anlagen!BQ37)</f>
        <v/>
      </c>
      <c r="Z34" s="124" t="str">
        <f>IF([1]Anlagen!BR37=0,"",[1]Anlagen!BR37)</f>
        <v/>
      </c>
      <c r="AA34" s="124" t="str">
        <f>IF([1]Anlagen!BS37=0,"",[1]Anlagen!BS37)</f>
        <v/>
      </c>
      <c r="AB34" s="124" t="str">
        <f>IF([1]Anlagen!BT37=0,"",[1]Anlagen!BT37)</f>
        <v/>
      </c>
      <c r="AC34" s="124" t="str">
        <f>IF([1]Anlagen!BU37=0,"",[1]Anlagen!BU37)</f>
        <v/>
      </c>
      <c r="AD34" s="125" t="str">
        <f>IF([1]Anlagen!BW37=0,"",[1]Anlagen!BW37)</f>
        <v/>
      </c>
      <c r="AE34" s="126" t="str">
        <f>IF([1]Anlagen!BX37=0,"",[1]Anlagen!BX37)</f>
        <v/>
      </c>
      <c r="AF34" s="126" t="str">
        <f>IF([1]Anlagen!BY37=0,"",[1]Anlagen!BY37)</f>
        <v/>
      </c>
      <c r="AG34" s="126"/>
      <c r="AH34" s="127" t="str">
        <f>IF([1]Anlagen!CB37=0,"",[1]Anlagen!CB37)</f>
        <v/>
      </c>
      <c r="AI34" s="128" t="str">
        <f>IF([1]Anlagen!CC37=0,"",[1]Anlagen!CC37)</f>
        <v/>
      </c>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row>
    <row r="35" spans="1:156" s="16" customFormat="1" ht="14.1" customHeight="1" x14ac:dyDescent="0.3">
      <c r="A35" s="107" t="str">
        <f>IF([1]Anlagen!B38=0,"",[1]Anlagen!B38)</f>
        <v>E</v>
      </c>
      <c r="B35" s="108" t="str">
        <f>IF([1]Anlagen!C38=0,"",[1]Anlagen!C38)</f>
        <v>34</v>
      </c>
      <c r="C35" s="109" t="str">
        <f>IF([1]Anlagen!M38=0,"",[1]Anlagen!M38)</f>
        <v>Ebersdorf Außenbereich</v>
      </c>
      <c r="D35" s="109" t="str">
        <f>IF([1]Anlagen!N38=0,"",[1]Anlagen!N38)</f>
        <v/>
      </c>
      <c r="E35" s="110" t="str">
        <f>IF([1]Anlagen!O38=0,"",[1]Anlagen!O38)</f>
        <v/>
      </c>
      <c r="F35" s="111">
        <f>IF([1]Anlagen!T38=0,"",[1]Anlagen!T38)</f>
        <v>500134.03</v>
      </c>
      <c r="G35" s="112">
        <f>IF([1]Anlagen!U38=0,"",[1]Anlagen!U38)</f>
        <v>5933627.1200000001</v>
      </c>
      <c r="H35" s="113" t="str">
        <f>IF([1]Anlagen!X38=0,"",[1]Anlagen!X38)</f>
        <v/>
      </c>
      <c r="I35" s="114" t="str">
        <f>IF([1]Anlagen!AA38=0,"",[1]Anlagen!AA38)</f>
        <v>x</v>
      </c>
      <c r="J35" s="115" t="str">
        <f>IF([1]Anlagen!AO38=0,"",[1]Anlagen!AO38)</f>
        <v>Enercon</v>
      </c>
      <c r="K35" s="116" t="str">
        <f>IF([1]Anlagen!AP38=0,"",[1]Anlagen!AP38)</f>
        <v>E-40 / 6.44</v>
      </c>
      <c r="L35" s="117">
        <f>IF([1]Anlagen!AQ38=0,"",[1]Anlagen!AQ38)</f>
        <v>50</v>
      </c>
      <c r="M35" s="118" t="str">
        <f>IF([1]Anlagen!AR38=0,"",[1]Anlagen!AR38)</f>
        <v/>
      </c>
      <c r="N35" s="119">
        <f>IF([1]Anlagen!AS38=0,"",[1]Anlagen!AS38)</f>
        <v>72</v>
      </c>
      <c r="O35" s="120">
        <f>IF([1]Anlagen!AT38=0,"",[1]Anlagen!AT38)</f>
        <v>600</v>
      </c>
      <c r="P35" s="117" t="str">
        <f>IF([1]Anlagen!AX38=0,"",[1]Anlagen!AX38)</f>
        <v/>
      </c>
      <c r="Q35" s="121" t="str">
        <f>IF([1]Anlagen!AY38=0,"",[1]Anlagen!AY38)</f>
        <v/>
      </c>
      <c r="R35" s="116" t="str">
        <f>IF([1]Anlagen!BG38=0,"",[1]Anlagen!BG38)</f>
        <v/>
      </c>
      <c r="S35" s="122" t="str">
        <f>IF([1]Anlagen!BI38=0,"",[1]Anlagen!BI38)</f>
        <v>120038-2001</v>
      </c>
      <c r="T35" s="123">
        <f>IF([1]Anlagen!BL38=0,"",[1]Anlagen!BL38)</f>
        <v>37103</v>
      </c>
      <c r="U35" s="124" t="str">
        <f>IF([1]Anlagen!BM38=0,"",[1]Anlagen!BM38)</f>
        <v/>
      </c>
      <c r="V35" s="124" t="str">
        <f>IF([1]Anlagen!BN38=0,"",[1]Anlagen!BN38)</f>
        <v/>
      </c>
      <c r="W35" s="242" t="str">
        <f>IF([1]Anlagen!BO38=0,"",[1]Anlagen!BO38)</f>
        <v/>
      </c>
      <c r="X35" s="124" t="str">
        <f>IF([1]Anlagen!BP38=0,"",[1]Anlagen!BP38)</f>
        <v/>
      </c>
      <c r="Y35" s="124" t="str">
        <f>IF([1]Anlagen!BQ38=0,"",[1]Anlagen!BQ38)</f>
        <v/>
      </c>
      <c r="Z35" s="124" t="str">
        <f>IF([1]Anlagen!BR38=0,"",[1]Anlagen!BR38)</f>
        <v/>
      </c>
      <c r="AA35" s="124" t="str">
        <f>IF([1]Anlagen!BS38=0,"",[1]Anlagen!BS38)</f>
        <v/>
      </c>
      <c r="AB35" s="124" t="str">
        <f>IF([1]Anlagen!BT38=0,"",[1]Anlagen!BT38)</f>
        <v/>
      </c>
      <c r="AC35" s="124" t="str">
        <f>IF([1]Anlagen!BU38=0,"",[1]Anlagen!BU38)</f>
        <v/>
      </c>
      <c r="AD35" s="125" t="str">
        <f>IF([1]Anlagen!BW38=0,"",[1]Anlagen!BW38)</f>
        <v/>
      </c>
      <c r="AE35" s="126" t="str">
        <f>IF([1]Anlagen!BX38=0,"",[1]Anlagen!BX38)</f>
        <v/>
      </c>
      <c r="AF35" s="126" t="str">
        <f>IF([1]Anlagen!BY38=0,"",[1]Anlagen!BY38)</f>
        <v/>
      </c>
      <c r="AG35" s="126"/>
      <c r="AH35" s="127" t="str">
        <f>IF([1]Anlagen!CB38=0,"",[1]Anlagen!CB38)</f>
        <v/>
      </c>
      <c r="AI35" s="128" t="str">
        <f>IF([1]Anlagen!CC38=0,"",[1]Anlagen!CC38)</f>
        <v/>
      </c>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row>
    <row r="36" spans="1:156" s="1" customFormat="1" ht="14.1" customHeight="1" x14ac:dyDescent="0.3">
      <c r="A36" s="107" t="str">
        <f>IF([1]Anlagen!B39=0,"",[1]Anlagen!B39)</f>
        <v>E</v>
      </c>
      <c r="B36" s="108" t="str">
        <f>IF([1]Anlagen!C39=0,"",[1]Anlagen!C39)</f>
        <v>35</v>
      </c>
      <c r="C36" s="109" t="str">
        <f>IF([1]Anlagen!M39=0,"",[1]Anlagen!M39)</f>
        <v>Ebersdorf Außenbereich</v>
      </c>
      <c r="D36" s="109" t="str">
        <f>IF([1]Anlagen!N39=0,"",[1]Anlagen!N39)</f>
        <v/>
      </c>
      <c r="E36" s="110" t="str">
        <f>IF([1]Anlagen!O39=0,"",[1]Anlagen!O39)</f>
        <v/>
      </c>
      <c r="F36" s="111">
        <f>IF([1]Anlagen!T39=0,"",[1]Anlagen!T39)</f>
        <v>500164.61</v>
      </c>
      <c r="G36" s="112">
        <f>IF([1]Anlagen!U39=0,"",[1]Anlagen!U39)</f>
        <v>5932615.2400000002</v>
      </c>
      <c r="H36" s="113" t="str">
        <f>IF([1]Anlagen!X39=0,"",[1]Anlagen!X39)</f>
        <v/>
      </c>
      <c r="I36" s="114" t="str">
        <f>IF([1]Anlagen!AA39=0,"",[1]Anlagen!AA39)</f>
        <v>x</v>
      </c>
      <c r="J36" s="115" t="str">
        <f>IF([1]Anlagen!AO39=0,"",[1]Anlagen!AO39)</f>
        <v>Enercon</v>
      </c>
      <c r="K36" s="116" t="str">
        <f>IF([1]Anlagen!AP39=0,"",[1]Anlagen!AP39)</f>
        <v>E-40 / 6.44</v>
      </c>
      <c r="L36" s="117">
        <f>IF([1]Anlagen!AQ39=0,"",[1]Anlagen!AQ39)</f>
        <v>50</v>
      </c>
      <c r="M36" s="118" t="str">
        <f>IF([1]Anlagen!AR39=0,"",[1]Anlagen!AR39)</f>
        <v/>
      </c>
      <c r="N36" s="119">
        <f>IF([1]Anlagen!AS39=0,"",[1]Anlagen!AS39)</f>
        <v>72</v>
      </c>
      <c r="O36" s="120">
        <f>IF([1]Anlagen!AT39=0,"",[1]Anlagen!AT39)</f>
        <v>600</v>
      </c>
      <c r="P36" s="117" t="str">
        <f>IF([1]Anlagen!AX39=0,"",[1]Anlagen!AX39)</f>
        <v/>
      </c>
      <c r="Q36" s="121" t="str">
        <f>IF([1]Anlagen!AY39=0,"",[1]Anlagen!AY39)</f>
        <v/>
      </c>
      <c r="R36" s="116" t="str">
        <f>IF([1]Anlagen!BG39=0,"",[1]Anlagen!BG39)</f>
        <v/>
      </c>
      <c r="S36" s="122" t="str">
        <f>IF([1]Anlagen!BI39=0,"",[1]Anlagen!BI39)</f>
        <v>122916-2001</v>
      </c>
      <c r="T36" s="123">
        <f>IF([1]Anlagen!BL39=0,"",[1]Anlagen!BL39)</f>
        <v>37480</v>
      </c>
      <c r="U36" s="124" t="str">
        <f>IF([1]Anlagen!BM39=0,"",[1]Anlagen!BM39)</f>
        <v/>
      </c>
      <c r="V36" s="124" t="str">
        <f>IF([1]Anlagen!BN39=0,"",[1]Anlagen!BN39)</f>
        <v/>
      </c>
      <c r="W36" s="242" t="str">
        <f>IF([1]Anlagen!BO39=0,"",[1]Anlagen!BO39)</f>
        <v/>
      </c>
      <c r="X36" s="124" t="str">
        <f>IF([1]Anlagen!BP39=0,"",[1]Anlagen!BP39)</f>
        <v/>
      </c>
      <c r="Y36" s="124" t="str">
        <f>IF([1]Anlagen!BQ39=0,"",[1]Anlagen!BQ39)</f>
        <v/>
      </c>
      <c r="Z36" s="124" t="str">
        <f>IF([1]Anlagen!BR39=0,"",[1]Anlagen!BR39)</f>
        <v/>
      </c>
      <c r="AA36" s="124" t="str">
        <f>IF([1]Anlagen!BS39=0,"",[1]Anlagen!BS39)</f>
        <v/>
      </c>
      <c r="AB36" s="124" t="str">
        <f>IF([1]Anlagen!BT39=0,"",[1]Anlagen!BT39)</f>
        <v/>
      </c>
      <c r="AC36" s="124" t="str">
        <f>IF([1]Anlagen!BU39=0,"",[1]Anlagen!BU39)</f>
        <v/>
      </c>
      <c r="AD36" s="125" t="str">
        <f>IF([1]Anlagen!BW39=0,"",[1]Anlagen!BW39)</f>
        <v/>
      </c>
      <c r="AE36" s="126" t="str">
        <f>IF([1]Anlagen!BX39=0,"",[1]Anlagen!BX39)</f>
        <v/>
      </c>
      <c r="AF36" s="126" t="str">
        <f>IF([1]Anlagen!BY39=0,"",[1]Anlagen!BY39)</f>
        <v/>
      </c>
      <c r="AG36" s="126"/>
      <c r="AH36" s="127" t="str">
        <f>IF([1]Anlagen!CB39=0,"",[1]Anlagen!CB39)</f>
        <v/>
      </c>
      <c r="AI36" s="128" t="str">
        <f>IF([1]Anlagen!CC39=0,"",[1]Anlagen!CC39)</f>
        <v/>
      </c>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row>
    <row r="37" spans="1:156" s="1" customFormat="1" ht="14.1" customHeight="1" x14ac:dyDescent="0.3">
      <c r="A37" s="107" t="str">
        <f>IF([1]Anlagen!B40=0,"",[1]Anlagen!B40)</f>
        <v>E</v>
      </c>
      <c r="B37" s="108" t="str">
        <f>IF([1]Anlagen!C40=0,"",[1]Anlagen!C40)</f>
        <v>36</v>
      </c>
      <c r="C37" s="109" t="str">
        <f>IF([1]Anlagen!M40=0,"",[1]Anlagen!M40)</f>
        <v>Ebersdorf Außenbereich</v>
      </c>
      <c r="D37" s="109" t="str">
        <f>IF([1]Anlagen!N40=0,"",[1]Anlagen!N40)</f>
        <v/>
      </c>
      <c r="E37" s="110" t="str">
        <f>IF([1]Anlagen!O40=0,"",[1]Anlagen!O40)</f>
        <v/>
      </c>
      <c r="F37" s="111">
        <f>IF([1]Anlagen!T40=0,"",[1]Anlagen!T40)</f>
        <v>500035.11</v>
      </c>
      <c r="G37" s="112">
        <f>IF([1]Anlagen!U40=0,"",[1]Anlagen!U40)</f>
        <v>5932480.0800000001</v>
      </c>
      <c r="H37" s="113" t="str">
        <f>IF([1]Anlagen!X40=0,"",[1]Anlagen!X40)</f>
        <v/>
      </c>
      <c r="I37" s="114" t="str">
        <f>IF([1]Anlagen!AA40=0,"",[1]Anlagen!AA40)</f>
        <v>x</v>
      </c>
      <c r="J37" s="115" t="str">
        <f>IF([1]Anlagen!AO40=0,"",[1]Anlagen!AO40)</f>
        <v>Enercon</v>
      </c>
      <c r="K37" s="116" t="str">
        <f>IF([1]Anlagen!AP40=0,"",[1]Anlagen!AP40)</f>
        <v>E-40 / 6.44</v>
      </c>
      <c r="L37" s="117">
        <f>IF([1]Anlagen!AQ40=0,"",[1]Anlagen!AQ40)</f>
        <v>50</v>
      </c>
      <c r="M37" s="118" t="str">
        <f>IF([1]Anlagen!AR40=0,"",[1]Anlagen!AR40)</f>
        <v/>
      </c>
      <c r="N37" s="119">
        <f>IF([1]Anlagen!AS40=0,"",[1]Anlagen!AS40)</f>
        <v>72</v>
      </c>
      <c r="O37" s="120">
        <f>IF([1]Anlagen!AT40=0,"",[1]Anlagen!AT40)</f>
        <v>600</v>
      </c>
      <c r="P37" s="117" t="str">
        <f>IF([1]Anlagen!AX40=0,"",[1]Anlagen!AX40)</f>
        <v/>
      </c>
      <c r="Q37" s="121" t="str">
        <f>IF([1]Anlagen!AY40=0,"",[1]Anlagen!AY40)</f>
        <v/>
      </c>
      <c r="R37" s="116" t="str">
        <f>IF([1]Anlagen!BG40=0,"",[1]Anlagen!BG40)</f>
        <v/>
      </c>
      <c r="S37" s="122" t="str">
        <f>IF([1]Anlagen!BI40=0,"",[1]Anlagen!BI40)</f>
        <v>122916-2001</v>
      </c>
      <c r="T37" s="123">
        <f>IF([1]Anlagen!BL40=0,"",[1]Anlagen!BL40)</f>
        <v>37480</v>
      </c>
      <c r="U37" s="124" t="str">
        <f>IF([1]Anlagen!BM40=0,"",[1]Anlagen!BM40)</f>
        <v/>
      </c>
      <c r="V37" s="124" t="str">
        <f>IF([1]Anlagen!BN40=0,"",[1]Anlagen!BN40)</f>
        <v/>
      </c>
      <c r="W37" s="242" t="str">
        <f>IF([1]Anlagen!BO40=0,"",[1]Anlagen!BO40)</f>
        <v/>
      </c>
      <c r="X37" s="124" t="str">
        <f>IF([1]Anlagen!BP40=0,"",[1]Anlagen!BP40)</f>
        <v/>
      </c>
      <c r="Y37" s="124" t="str">
        <f>IF([1]Anlagen!BQ40=0,"",[1]Anlagen!BQ40)</f>
        <v/>
      </c>
      <c r="Z37" s="124" t="str">
        <f>IF([1]Anlagen!BR40=0,"",[1]Anlagen!BR40)</f>
        <v/>
      </c>
      <c r="AA37" s="124" t="str">
        <f>IF([1]Anlagen!BS40=0,"",[1]Anlagen!BS40)</f>
        <v/>
      </c>
      <c r="AB37" s="124" t="str">
        <f>IF([1]Anlagen!BT40=0,"",[1]Anlagen!BT40)</f>
        <v/>
      </c>
      <c r="AC37" s="124" t="str">
        <f>IF([1]Anlagen!BU40=0,"",[1]Anlagen!BU40)</f>
        <v/>
      </c>
      <c r="AD37" s="125" t="str">
        <f>IF([1]Anlagen!BW40=0,"",[1]Anlagen!BW40)</f>
        <v/>
      </c>
      <c r="AE37" s="126" t="str">
        <f>IF([1]Anlagen!BX40=0,"",[1]Anlagen!BX40)</f>
        <v/>
      </c>
      <c r="AF37" s="126" t="str">
        <f>IF([1]Anlagen!BY40=0,"",[1]Anlagen!BY40)</f>
        <v/>
      </c>
      <c r="AG37" s="126"/>
      <c r="AH37" s="127" t="str">
        <f>IF([1]Anlagen!CB40=0,"",[1]Anlagen!CB40)</f>
        <v/>
      </c>
      <c r="AI37" s="128" t="str">
        <f>IF([1]Anlagen!CC40=0,"",[1]Anlagen!CC40)</f>
        <v/>
      </c>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row>
    <row r="38" spans="1:156" s="16" customFormat="1" ht="14.1" customHeight="1" x14ac:dyDescent="0.3">
      <c r="A38" s="107" t="str">
        <f>IF([1]Anlagen!B41=0,"",[1]Anlagen!B41)</f>
        <v>E</v>
      </c>
      <c r="B38" s="108" t="str">
        <f>IF([1]Anlagen!C41=0,"",[1]Anlagen!C41)</f>
        <v>37</v>
      </c>
      <c r="C38" s="109" t="str">
        <f>IF([1]Anlagen!M41=0,"",[1]Anlagen!M41)</f>
        <v>Ebersdorf Außenbereich</v>
      </c>
      <c r="D38" s="109" t="str">
        <f>IF([1]Anlagen!N41=0,"",[1]Anlagen!N41)</f>
        <v/>
      </c>
      <c r="E38" s="110" t="str">
        <f>IF([1]Anlagen!O41=0,"",[1]Anlagen!O41)</f>
        <v/>
      </c>
      <c r="F38" s="111">
        <f>IF([1]Anlagen!T41=0,"",[1]Anlagen!T41)</f>
        <v>499907.12</v>
      </c>
      <c r="G38" s="112">
        <f>IF([1]Anlagen!U41=0,"",[1]Anlagen!U41)</f>
        <v>5932343.4000000004</v>
      </c>
      <c r="H38" s="113" t="str">
        <f>IF([1]Anlagen!X41=0,"",[1]Anlagen!X41)</f>
        <v/>
      </c>
      <c r="I38" s="114" t="str">
        <f>IF([1]Anlagen!AA41=0,"",[1]Anlagen!AA41)</f>
        <v>x</v>
      </c>
      <c r="J38" s="115" t="str">
        <f>IF([1]Anlagen!AO41=0,"",[1]Anlagen!AO41)</f>
        <v>Enercon</v>
      </c>
      <c r="K38" s="116" t="str">
        <f>IF([1]Anlagen!AP41=0,"",[1]Anlagen!AP41)</f>
        <v>E-40 / 6.44</v>
      </c>
      <c r="L38" s="117">
        <f>IF([1]Anlagen!AQ41=0,"",[1]Anlagen!AQ41)</f>
        <v>50</v>
      </c>
      <c r="M38" s="118" t="str">
        <f>IF([1]Anlagen!AR41=0,"",[1]Anlagen!AR41)</f>
        <v/>
      </c>
      <c r="N38" s="119">
        <f>IF([1]Anlagen!AS41=0,"",[1]Anlagen!AS41)</f>
        <v>72</v>
      </c>
      <c r="O38" s="120">
        <f>IF([1]Anlagen!AT41=0,"",[1]Anlagen!AT41)</f>
        <v>600</v>
      </c>
      <c r="P38" s="117" t="str">
        <f>IF([1]Anlagen!AX41=0,"",[1]Anlagen!AX41)</f>
        <v/>
      </c>
      <c r="Q38" s="121" t="str">
        <f>IF([1]Anlagen!AY41=0,"",[1]Anlagen!AY41)</f>
        <v/>
      </c>
      <c r="R38" s="116" t="str">
        <f>IF([1]Anlagen!BG41=0,"",[1]Anlagen!BG41)</f>
        <v/>
      </c>
      <c r="S38" s="122" t="str">
        <f>IF([1]Anlagen!BI41=0,"",[1]Anlagen!BI41)</f>
        <v>122916-2001</v>
      </c>
      <c r="T38" s="123">
        <f>IF([1]Anlagen!BL41=0,"",[1]Anlagen!BL41)</f>
        <v>37480</v>
      </c>
      <c r="U38" s="124" t="str">
        <f>IF([1]Anlagen!BM41=0,"",[1]Anlagen!BM41)</f>
        <v/>
      </c>
      <c r="V38" s="124" t="str">
        <f>IF([1]Anlagen!BN41=0,"",[1]Anlagen!BN41)</f>
        <v/>
      </c>
      <c r="W38" s="242" t="str">
        <f>IF([1]Anlagen!BO41=0,"",[1]Anlagen!BO41)</f>
        <v/>
      </c>
      <c r="X38" s="124" t="str">
        <f>IF([1]Anlagen!BP41=0,"",[1]Anlagen!BP41)</f>
        <v/>
      </c>
      <c r="Y38" s="124" t="str">
        <f>IF([1]Anlagen!BQ41=0,"",[1]Anlagen!BQ41)</f>
        <v/>
      </c>
      <c r="Z38" s="124" t="str">
        <f>IF([1]Anlagen!BR41=0,"",[1]Anlagen!BR41)</f>
        <v/>
      </c>
      <c r="AA38" s="124" t="str">
        <f>IF([1]Anlagen!BS41=0,"",[1]Anlagen!BS41)</f>
        <v/>
      </c>
      <c r="AB38" s="124" t="str">
        <f>IF([1]Anlagen!BT41=0,"",[1]Anlagen!BT41)</f>
        <v/>
      </c>
      <c r="AC38" s="124" t="str">
        <f>IF([1]Anlagen!BU41=0,"",[1]Anlagen!BU41)</f>
        <v/>
      </c>
      <c r="AD38" s="125" t="str">
        <f>IF([1]Anlagen!BW41=0,"",[1]Anlagen!BW41)</f>
        <v/>
      </c>
      <c r="AE38" s="126" t="str">
        <f>IF([1]Anlagen!BX41=0,"",[1]Anlagen!BX41)</f>
        <v/>
      </c>
      <c r="AF38" s="126" t="str">
        <f>IF([1]Anlagen!BY41=0,"",[1]Anlagen!BY41)</f>
        <v/>
      </c>
      <c r="AG38" s="126"/>
      <c r="AH38" s="127" t="str">
        <f>IF([1]Anlagen!CB41=0,"",[1]Anlagen!CB41)</f>
        <v/>
      </c>
      <c r="AI38" s="128" t="str">
        <f>IF([1]Anlagen!CC41=0,"",[1]Anlagen!CC41)</f>
        <v/>
      </c>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row>
    <row r="39" spans="1:156" s="16" customFormat="1" ht="14.1" customHeight="1" x14ac:dyDescent="0.3">
      <c r="A39" s="107" t="str">
        <f>IF([1]Anlagen!B42=0,"",[1]Anlagen!B42)</f>
        <v>E</v>
      </c>
      <c r="B39" s="108" t="str">
        <f>IF([1]Anlagen!C42=0,"",[1]Anlagen!C42)</f>
        <v>39</v>
      </c>
      <c r="C39" s="109" t="str">
        <f>IF([1]Anlagen!M42=0,"",[1]Anlagen!M42)</f>
        <v>Ebersdorf Außenbereich</v>
      </c>
      <c r="D39" s="109" t="str">
        <f>IF([1]Anlagen!N42=0,"",[1]Anlagen!N42)</f>
        <v/>
      </c>
      <c r="E39" s="110" t="str">
        <f>IF([1]Anlagen!O42=0,"",[1]Anlagen!O42)</f>
        <v/>
      </c>
      <c r="F39" s="111">
        <f>IF([1]Anlagen!T42=0,"",[1]Anlagen!T42)</f>
        <v>500365.66</v>
      </c>
      <c r="G39" s="112">
        <f>IF([1]Anlagen!U42=0,"",[1]Anlagen!U42)</f>
        <v>5932694.8099999996</v>
      </c>
      <c r="H39" s="113" t="str">
        <f>IF([1]Anlagen!X42=0,"",[1]Anlagen!X42)</f>
        <v/>
      </c>
      <c r="I39" s="114" t="str">
        <f>IF([1]Anlagen!AA42=0,"",[1]Anlagen!AA42)</f>
        <v>x</v>
      </c>
      <c r="J39" s="115" t="str">
        <f>IF([1]Anlagen!AO42=0,"",[1]Anlagen!AO42)</f>
        <v>Enercon</v>
      </c>
      <c r="K39" s="116" t="str">
        <f>IF([1]Anlagen!AP42=0,"",[1]Anlagen!AP42)</f>
        <v>E-48</v>
      </c>
      <c r="L39" s="117">
        <f>IF([1]Anlagen!AQ42=0,"",[1]Anlagen!AQ42)</f>
        <v>65</v>
      </c>
      <c r="M39" s="118" t="str">
        <f>IF([1]Anlagen!AR42=0,"",[1]Anlagen!AR42)</f>
        <v/>
      </c>
      <c r="N39" s="119">
        <f>IF([1]Anlagen!AS42=0,"",[1]Anlagen!AS42)</f>
        <v>89</v>
      </c>
      <c r="O39" s="120">
        <f>IF([1]Anlagen!AT42=0,"",[1]Anlagen!AT42)</f>
        <v>800</v>
      </c>
      <c r="P39" s="117" t="str">
        <f>IF([1]Anlagen!AX42=0,"",[1]Anlagen!AX42)</f>
        <v/>
      </c>
      <c r="Q39" s="121" t="str">
        <f>IF([1]Anlagen!AY42=0,"",[1]Anlagen!AY42)</f>
        <v/>
      </c>
      <c r="R39" s="116" t="str">
        <f>IF([1]Anlagen!BG42=0,"",[1]Anlagen!BG42)</f>
        <v/>
      </c>
      <c r="S39" s="122" t="str">
        <f>IF([1]Anlagen!BI42=0,"",[1]Anlagen!BI42)</f>
        <v>120934-2006</v>
      </c>
      <c r="T39" s="123">
        <f>IF([1]Anlagen!BL42=0,"",[1]Anlagen!BL42)</f>
        <v>39035</v>
      </c>
      <c r="U39" s="124" t="str">
        <f>IF([1]Anlagen!BM42=0,"",[1]Anlagen!BM42)</f>
        <v/>
      </c>
      <c r="V39" s="124" t="str">
        <f>IF([1]Anlagen!BN42=0,"",[1]Anlagen!BN42)</f>
        <v/>
      </c>
      <c r="W39" s="242" t="str">
        <f>IF([1]Anlagen!BO42=0,"",[1]Anlagen!BO42)</f>
        <v/>
      </c>
      <c r="X39" s="124" t="str">
        <f>IF([1]Anlagen!BP42=0,"",[1]Anlagen!BP42)</f>
        <v/>
      </c>
      <c r="Y39" s="124" t="str">
        <f>IF([1]Anlagen!BQ42=0,"",[1]Anlagen!BQ42)</f>
        <v/>
      </c>
      <c r="Z39" s="124" t="str">
        <f>IF([1]Anlagen!BR42=0,"",[1]Anlagen!BR42)</f>
        <v/>
      </c>
      <c r="AA39" s="124" t="str">
        <f>IF([1]Anlagen!BS42=0,"",[1]Anlagen!BS42)</f>
        <v/>
      </c>
      <c r="AB39" s="124" t="str">
        <f>IF([1]Anlagen!BT42=0,"",[1]Anlagen!BT42)</f>
        <v/>
      </c>
      <c r="AC39" s="124" t="str">
        <f>IF([1]Anlagen!BU42=0,"",[1]Anlagen!BU42)</f>
        <v/>
      </c>
      <c r="AD39" s="125" t="str">
        <f>IF([1]Anlagen!BW42=0,"",[1]Anlagen!BW42)</f>
        <v/>
      </c>
      <c r="AE39" s="126" t="str">
        <f>IF([1]Anlagen!BX42=0,"",[1]Anlagen!BX42)</f>
        <v/>
      </c>
      <c r="AF39" s="126" t="str">
        <f>IF([1]Anlagen!BY42=0,"",[1]Anlagen!BY42)</f>
        <v/>
      </c>
      <c r="AG39" s="126"/>
      <c r="AH39" s="127" t="str">
        <f>IF([1]Anlagen!CB42=0,"",[1]Anlagen!CB42)</f>
        <v/>
      </c>
      <c r="AI39" s="128" t="str">
        <f>IF([1]Anlagen!CC42=0,"",[1]Anlagen!CC42)</f>
        <v/>
      </c>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row>
    <row r="40" spans="1:156" s="1" customFormat="1" ht="14.1" customHeight="1" x14ac:dyDescent="0.3">
      <c r="A40" s="107" t="str">
        <f>IF([1]Anlagen!B43=0,"",[1]Anlagen!B43)</f>
        <v>E</v>
      </c>
      <c r="B40" s="108" t="str">
        <f>IF([1]Anlagen!C43=0,"",[1]Anlagen!C43)</f>
        <v>40</v>
      </c>
      <c r="C40" s="109" t="str">
        <f>IF([1]Anlagen!M43=0,"",[1]Anlagen!M43)</f>
        <v>Oerel Außenbereich</v>
      </c>
      <c r="D40" s="109" t="str">
        <f>IF([1]Anlagen!N43=0,"",[1]Anlagen!N43)</f>
        <v/>
      </c>
      <c r="E40" s="110" t="str">
        <f>IF([1]Anlagen!O43=0,"",[1]Anlagen!O43)</f>
        <v/>
      </c>
      <c r="F40" s="111">
        <f>IF([1]Anlagen!T43=0,"",[1]Anlagen!T43)</f>
        <v>503621.38</v>
      </c>
      <c r="G40" s="112">
        <f>IF([1]Anlagen!U43=0,"",[1]Anlagen!U43)</f>
        <v>5927102.1699999999</v>
      </c>
      <c r="H40" s="113" t="str">
        <f>IF([1]Anlagen!X43=0,"",[1]Anlagen!X43)</f>
        <v/>
      </c>
      <c r="I40" s="114" t="str">
        <f>IF([1]Anlagen!AA43=0,"",[1]Anlagen!AA43)</f>
        <v/>
      </c>
      <c r="J40" s="115" t="str">
        <f>IF([1]Anlagen!AO43=0,"",[1]Anlagen!AO43)</f>
        <v>AN-Bonus</v>
      </c>
      <c r="K40" s="116">
        <f>IF([1]Anlagen!AP43=0,"",[1]Anlagen!AP43)</f>
        <v>150</v>
      </c>
      <c r="L40" s="117">
        <f>IF([1]Anlagen!AQ43=0,"",[1]Anlagen!AQ43)</f>
        <v>30</v>
      </c>
      <c r="M40" s="118" t="str">
        <f>IF([1]Anlagen!AR43=0,"",[1]Anlagen!AR43)</f>
        <v/>
      </c>
      <c r="N40" s="119">
        <f>IF([1]Anlagen!AS43=0,"",[1]Anlagen!AS43)</f>
        <v>41.5</v>
      </c>
      <c r="O40" s="120">
        <f>IF([1]Anlagen!AT43=0,"",[1]Anlagen!AT43)</f>
        <v>150</v>
      </c>
      <c r="P40" s="117" t="str">
        <f>IF([1]Anlagen!AX43=0,"",[1]Anlagen!AX43)</f>
        <v/>
      </c>
      <c r="Q40" s="121" t="str">
        <f>IF([1]Anlagen!AY43=0,"",[1]Anlagen!AY43)</f>
        <v/>
      </c>
      <c r="R40" s="116" t="str">
        <f>IF([1]Anlagen!BG43=0,"",[1]Anlagen!BG43)</f>
        <v/>
      </c>
      <c r="S40" s="122" t="str">
        <f>IF([1]Anlagen!BI43=0,"",[1]Anlagen!BI43)</f>
        <v>165015-1989</v>
      </c>
      <c r="T40" s="123">
        <f>IF([1]Anlagen!BL43=0,"",[1]Anlagen!BL43)</f>
        <v>32911</v>
      </c>
      <c r="U40" s="124" t="str">
        <f>IF([1]Anlagen!BM43=0,"",[1]Anlagen!BM43)</f>
        <v/>
      </c>
      <c r="V40" s="124" t="str">
        <f>IF([1]Anlagen!BN43=0,"",[1]Anlagen!BN43)</f>
        <v/>
      </c>
      <c r="W40" s="242" t="str">
        <f>IF([1]Anlagen!BO43=0,"",[1]Anlagen!BO43)</f>
        <v/>
      </c>
      <c r="X40" s="124" t="str">
        <f>IF([1]Anlagen!BP43=0,"",[1]Anlagen!BP43)</f>
        <v/>
      </c>
      <c r="Y40" s="124" t="str">
        <f>IF([1]Anlagen!BQ43=0,"",[1]Anlagen!BQ43)</f>
        <v/>
      </c>
      <c r="Z40" s="124" t="str">
        <f>IF([1]Anlagen!BR43=0,"",[1]Anlagen!BR43)</f>
        <v/>
      </c>
      <c r="AA40" s="124" t="str">
        <f>IF([1]Anlagen!BS43=0,"",[1]Anlagen!BS43)</f>
        <v/>
      </c>
      <c r="AB40" s="124" t="str">
        <f>IF([1]Anlagen!BT43=0,"",[1]Anlagen!BT43)</f>
        <v/>
      </c>
      <c r="AC40" s="124" t="str">
        <f>IF([1]Anlagen!BU43=0,"",[1]Anlagen!BU43)</f>
        <v/>
      </c>
      <c r="AD40" s="125" t="str">
        <f>IF([1]Anlagen!BW43=0,"",[1]Anlagen!BW43)</f>
        <v/>
      </c>
      <c r="AE40" s="126" t="str">
        <f>IF([1]Anlagen!BX43=0,"",[1]Anlagen!BX43)</f>
        <v/>
      </c>
      <c r="AF40" s="126" t="str">
        <f>IF([1]Anlagen!BY43=0,"",[1]Anlagen!BY43)</f>
        <v/>
      </c>
      <c r="AG40" s="126"/>
      <c r="AH40" s="127" t="str">
        <f>IF([1]Anlagen!CB43=0,"",[1]Anlagen!CB43)</f>
        <v/>
      </c>
      <c r="AI40" s="128" t="str">
        <f>IF([1]Anlagen!CC43=0,"",[1]Anlagen!CC43)</f>
        <v/>
      </c>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row>
    <row r="41" spans="1:156" s="16" customFormat="1" ht="14.1" customHeight="1" x14ac:dyDescent="0.3">
      <c r="A41" s="107" t="str">
        <f>IF([1]Anlagen!B44=0,"",[1]Anlagen!B44)</f>
        <v>E</v>
      </c>
      <c r="B41" s="108" t="str">
        <f>IF([1]Anlagen!C44=0,"",[1]Anlagen!C44)</f>
        <v>41</v>
      </c>
      <c r="C41" s="109" t="str">
        <f>IF([1]Anlagen!M44=0,"",[1]Anlagen!M44)</f>
        <v>Oerel Außenbereich</v>
      </c>
      <c r="D41" s="109" t="str">
        <f>IF([1]Anlagen!N44=0,"",[1]Anlagen!N44)</f>
        <v/>
      </c>
      <c r="E41" s="110" t="str">
        <f>IF([1]Anlagen!O44=0,"",[1]Anlagen!O44)</f>
        <v/>
      </c>
      <c r="F41" s="111">
        <f>IF([1]Anlagen!T44=0,"",[1]Anlagen!T44)</f>
        <v>503634.37</v>
      </c>
      <c r="G41" s="112">
        <f>IF([1]Anlagen!U44=0,"",[1]Anlagen!U44)</f>
        <v>5926970.9000000004</v>
      </c>
      <c r="H41" s="113" t="str">
        <f>IF([1]Anlagen!X44=0,"",[1]Anlagen!X44)</f>
        <v/>
      </c>
      <c r="I41" s="114" t="str">
        <f>IF([1]Anlagen!AA44=0,"",[1]Anlagen!AA44)</f>
        <v/>
      </c>
      <c r="J41" s="115" t="str">
        <f>IF([1]Anlagen!AO44=0,"",[1]Anlagen!AO44)</f>
        <v>AN-Bonus</v>
      </c>
      <c r="K41" s="116">
        <f>IF([1]Anlagen!AP44=0,"",[1]Anlagen!AP44)</f>
        <v>150</v>
      </c>
      <c r="L41" s="117">
        <f>IF([1]Anlagen!AQ44=0,"",[1]Anlagen!AQ44)</f>
        <v>30</v>
      </c>
      <c r="M41" s="118" t="str">
        <f>IF([1]Anlagen!AR44=0,"",[1]Anlagen!AR44)</f>
        <v/>
      </c>
      <c r="N41" s="119">
        <f>IF([1]Anlagen!AS44=0,"",[1]Anlagen!AS44)</f>
        <v>41.5</v>
      </c>
      <c r="O41" s="120">
        <f>IF([1]Anlagen!AT44=0,"",[1]Anlagen!AT44)</f>
        <v>150</v>
      </c>
      <c r="P41" s="117" t="str">
        <f>IF([1]Anlagen!AX44=0,"",[1]Anlagen!AX44)</f>
        <v/>
      </c>
      <c r="Q41" s="121" t="str">
        <f>IF([1]Anlagen!AY44=0,"",[1]Anlagen!AY44)</f>
        <v/>
      </c>
      <c r="R41" s="116" t="str">
        <f>IF([1]Anlagen!BG44=0,"",[1]Anlagen!BG44)</f>
        <v/>
      </c>
      <c r="S41" s="122" t="str">
        <f>IF([1]Anlagen!BI44=0,"",[1]Anlagen!BI44)</f>
        <v>165015-1989</v>
      </c>
      <c r="T41" s="123">
        <f>IF([1]Anlagen!BL44=0,"",[1]Anlagen!BL44)</f>
        <v>32911</v>
      </c>
      <c r="U41" s="124" t="str">
        <f>IF([1]Anlagen!BM44=0,"",[1]Anlagen!BM44)</f>
        <v/>
      </c>
      <c r="V41" s="124" t="str">
        <f>IF([1]Anlagen!BN44=0,"",[1]Anlagen!BN44)</f>
        <v/>
      </c>
      <c r="W41" s="242" t="str">
        <f>IF([1]Anlagen!BO44=0,"",[1]Anlagen!BO44)</f>
        <v/>
      </c>
      <c r="X41" s="124" t="str">
        <f>IF([1]Anlagen!BP44=0,"",[1]Anlagen!BP44)</f>
        <v/>
      </c>
      <c r="Y41" s="124" t="str">
        <f>IF([1]Anlagen!BQ44=0,"",[1]Anlagen!BQ44)</f>
        <v/>
      </c>
      <c r="Z41" s="124" t="str">
        <f>IF([1]Anlagen!BR44=0,"",[1]Anlagen!BR44)</f>
        <v/>
      </c>
      <c r="AA41" s="124" t="str">
        <f>IF([1]Anlagen!BS44=0,"",[1]Anlagen!BS44)</f>
        <v/>
      </c>
      <c r="AB41" s="124" t="str">
        <f>IF([1]Anlagen!BT44=0,"",[1]Anlagen!BT44)</f>
        <v/>
      </c>
      <c r="AC41" s="124" t="str">
        <f>IF([1]Anlagen!BU44=0,"",[1]Anlagen!BU44)</f>
        <v/>
      </c>
      <c r="AD41" s="125" t="str">
        <f>IF([1]Anlagen!BW44=0,"",[1]Anlagen!BW44)</f>
        <v/>
      </c>
      <c r="AE41" s="126" t="str">
        <f>IF([1]Anlagen!BX44=0,"",[1]Anlagen!BX44)</f>
        <v/>
      </c>
      <c r="AF41" s="126" t="str">
        <f>IF([1]Anlagen!BY44=0,"",[1]Anlagen!BY44)</f>
        <v/>
      </c>
      <c r="AG41" s="126"/>
      <c r="AH41" s="127" t="str">
        <f>IF([1]Anlagen!CB44=0,"",[1]Anlagen!CB44)</f>
        <v/>
      </c>
      <c r="AI41" s="128" t="str">
        <f>IF([1]Anlagen!CC44=0,"",[1]Anlagen!CC44)</f>
        <v/>
      </c>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row>
    <row r="42" spans="1:156" s="1" customFormat="1" ht="14.1" customHeight="1" x14ac:dyDescent="0.3">
      <c r="A42" s="107" t="str">
        <f>IF([1]Anlagen!B45=0,"",[1]Anlagen!B45)</f>
        <v>E</v>
      </c>
      <c r="B42" s="108" t="str">
        <f>IF([1]Anlagen!C45=0,"",[1]Anlagen!C45)</f>
        <v>42</v>
      </c>
      <c r="C42" s="109" t="str">
        <f>IF([1]Anlagen!M45=0,"",[1]Anlagen!M45)</f>
        <v>Oerel Außenbereich</v>
      </c>
      <c r="D42" s="109" t="str">
        <f>IF([1]Anlagen!N45=0,"",[1]Anlagen!N45)</f>
        <v/>
      </c>
      <c r="E42" s="110" t="str">
        <f>IF([1]Anlagen!O45=0,"",[1]Anlagen!O45)</f>
        <v/>
      </c>
      <c r="F42" s="111">
        <f>IF([1]Anlagen!T45=0,"",[1]Anlagen!T45)</f>
        <v>503645.94</v>
      </c>
      <c r="G42" s="112">
        <f>IF([1]Anlagen!U45=0,"",[1]Anlagen!U45)</f>
        <v>5926846.1200000001</v>
      </c>
      <c r="H42" s="113" t="str">
        <f>IF([1]Anlagen!X45=0,"",[1]Anlagen!X45)</f>
        <v/>
      </c>
      <c r="I42" s="114" t="str">
        <f>IF([1]Anlagen!AA45=0,"",[1]Anlagen!AA45)</f>
        <v/>
      </c>
      <c r="J42" s="115" t="str">
        <f>IF([1]Anlagen!AO45=0,"",[1]Anlagen!AO45)</f>
        <v>AN-Bonus</v>
      </c>
      <c r="K42" s="116">
        <f>IF([1]Anlagen!AP45=0,"",[1]Anlagen!AP45)</f>
        <v>150</v>
      </c>
      <c r="L42" s="117">
        <f>IF([1]Anlagen!AQ45=0,"",[1]Anlagen!AQ45)</f>
        <v>30</v>
      </c>
      <c r="M42" s="118" t="str">
        <f>IF([1]Anlagen!AR45=0,"",[1]Anlagen!AR45)</f>
        <v/>
      </c>
      <c r="N42" s="119">
        <f>IF([1]Anlagen!AS45=0,"",[1]Anlagen!AS45)</f>
        <v>41.5</v>
      </c>
      <c r="O42" s="120">
        <f>IF([1]Anlagen!AT45=0,"",[1]Anlagen!AT45)</f>
        <v>150</v>
      </c>
      <c r="P42" s="117" t="str">
        <f>IF([1]Anlagen!AX45=0,"",[1]Anlagen!AX45)</f>
        <v/>
      </c>
      <c r="Q42" s="121" t="str">
        <f>IF([1]Anlagen!AY45=0,"",[1]Anlagen!AY45)</f>
        <v/>
      </c>
      <c r="R42" s="116" t="str">
        <f>IF([1]Anlagen!BG45=0,"",[1]Anlagen!BG45)</f>
        <v/>
      </c>
      <c r="S42" s="122" t="str">
        <f>IF([1]Anlagen!BI45=0,"",[1]Anlagen!BI45)</f>
        <v>165005-1992</v>
      </c>
      <c r="T42" s="123">
        <f>IF([1]Anlagen!BL45=0,"",[1]Anlagen!BL45)</f>
        <v>34281</v>
      </c>
      <c r="U42" s="124" t="str">
        <f>IF([1]Anlagen!BM45=0,"",[1]Anlagen!BM45)</f>
        <v/>
      </c>
      <c r="V42" s="124" t="str">
        <f>IF([1]Anlagen!BN45=0,"",[1]Anlagen!BN45)</f>
        <v/>
      </c>
      <c r="W42" s="242" t="str">
        <f>IF([1]Anlagen!BO45=0,"",[1]Anlagen!BO45)</f>
        <v/>
      </c>
      <c r="X42" s="124" t="str">
        <f>IF([1]Anlagen!BP45=0,"",[1]Anlagen!BP45)</f>
        <v/>
      </c>
      <c r="Y42" s="124" t="str">
        <f>IF([1]Anlagen!BQ45=0,"",[1]Anlagen!BQ45)</f>
        <v/>
      </c>
      <c r="Z42" s="124" t="str">
        <f>IF([1]Anlagen!BR45=0,"",[1]Anlagen!BR45)</f>
        <v/>
      </c>
      <c r="AA42" s="124" t="str">
        <f>IF([1]Anlagen!BS45=0,"",[1]Anlagen!BS45)</f>
        <v/>
      </c>
      <c r="AB42" s="124" t="str">
        <f>IF([1]Anlagen!BT45=0,"",[1]Anlagen!BT45)</f>
        <v/>
      </c>
      <c r="AC42" s="124" t="str">
        <f>IF([1]Anlagen!BU45=0,"",[1]Anlagen!BU45)</f>
        <v/>
      </c>
      <c r="AD42" s="125" t="str">
        <f>IF([1]Anlagen!BW45=0,"",[1]Anlagen!BW45)</f>
        <v/>
      </c>
      <c r="AE42" s="126" t="str">
        <f>IF([1]Anlagen!BX45=0,"",[1]Anlagen!BX45)</f>
        <v/>
      </c>
      <c r="AF42" s="126" t="str">
        <f>IF([1]Anlagen!BY45=0,"",[1]Anlagen!BY45)</f>
        <v/>
      </c>
      <c r="AG42" s="126"/>
      <c r="AH42" s="127" t="str">
        <f>IF([1]Anlagen!CB45=0,"",[1]Anlagen!CB45)</f>
        <v/>
      </c>
      <c r="AI42" s="128" t="str">
        <f>IF([1]Anlagen!CC45=0,"",[1]Anlagen!CC45)</f>
        <v/>
      </c>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c r="DX42" s="10"/>
      <c r="DY42" s="10"/>
      <c r="DZ42" s="10"/>
      <c r="EA42" s="10"/>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row>
    <row r="43" spans="1:156" s="16" customFormat="1" ht="14.1" customHeight="1" x14ac:dyDescent="0.3">
      <c r="A43" s="107" t="str">
        <f>IF([1]Anlagen!B46=0,"",[1]Anlagen!B46)</f>
        <v>E</v>
      </c>
      <c r="B43" s="108" t="str">
        <f>IF([1]Anlagen!C46=0,"",[1]Anlagen!C46)</f>
        <v>43</v>
      </c>
      <c r="C43" s="109" t="str">
        <f>IF([1]Anlagen!M46=0,"",[1]Anlagen!M46)</f>
        <v>Oerel Außenbereich</v>
      </c>
      <c r="D43" s="109" t="str">
        <f>IF([1]Anlagen!N46=0,"",[1]Anlagen!N46)</f>
        <v/>
      </c>
      <c r="E43" s="110" t="str">
        <f>IF([1]Anlagen!O46=0,"",[1]Anlagen!O46)</f>
        <v/>
      </c>
      <c r="F43" s="111">
        <f>IF([1]Anlagen!T46=0,"",[1]Anlagen!T46)</f>
        <v>503658.36</v>
      </c>
      <c r="G43" s="112">
        <f>IF([1]Anlagen!U46=0,"",[1]Anlagen!U46)</f>
        <v>5926721.0499999998</v>
      </c>
      <c r="H43" s="113" t="str">
        <f>IF([1]Anlagen!X46=0,"",[1]Anlagen!X46)</f>
        <v/>
      </c>
      <c r="I43" s="114" t="str">
        <f>IF([1]Anlagen!AA46=0,"",[1]Anlagen!AA46)</f>
        <v/>
      </c>
      <c r="J43" s="115" t="str">
        <f>IF([1]Anlagen!AO46=0,"",[1]Anlagen!AO46)</f>
        <v>AN-Bonus</v>
      </c>
      <c r="K43" s="116">
        <f>IF([1]Anlagen!AP46=0,"",[1]Anlagen!AP46)</f>
        <v>150</v>
      </c>
      <c r="L43" s="117">
        <f>IF([1]Anlagen!AQ46=0,"",[1]Anlagen!AQ46)</f>
        <v>30</v>
      </c>
      <c r="M43" s="118" t="str">
        <f>IF([1]Anlagen!AR46=0,"",[1]Anlagen!AR46)</f>
        <v/>
      </c>
      <c r="N43" s="119">
        <f>IF([1]Anlagen!AS46=0,"",[1]Anlagen!AS46)</f>
        <v>41.5</v>
      </c>
      <c r="O43" s="120">
        <f>IF([1]Anlagen!AT46=0,"",[1]Anlagen!AT46)</f>
        <v>150</v>
      </c>
      <c r="P43" s="117" t="str">
        <f>IF([1]Anlagen!AX46=0,"",[1]Anlagen!AX46)</f>
        <v/>
      </c>
      <c r="Q43" s="121" t="str">
        <f>IF([1]Anlagen!AY46=0,"",[1]Anlagen!AY46)</f>
        <v/>
      </c>
      <c r="R43" s="116" t="str">
        <f>IF([1]Anlagen!BG46=0,"",[1]Anlagen!BG46)</f>
        <v/>
      </c>
      <c r="S43" s="122" t="str">
        <f>IF([1]Anlagen!BI46=0,"",[1]Anlagen!BI46)</f>
        <v>165005-1992</v>
      </c>
      <c r="T43" s="123">
        <f>IF([1]Anlagen!BL46=0,"",[1]Anlagen!BL46)</f>
        <v>34281</v>
      </c>
      <c r="U43" s="124" t="str">
        <f>IF([1]Anlagen!BM46=0,"",[1]Anlagen!BM46)</f>
        <v/>
      </c>
      <c r="V43" s="124" t="str">
        <f>IF([1]Anlagen!BN46=0,"",[1]Anlagen!BN46)</f>
        <v/>
      </c>
      <c r="W43" s="242" t="str">
        <f>IF([1]Anlagen!BO46=0,"",[1]Anlagen!BO46)</f>
        <v/>
      </c>
      <c r="X43" s="124" t="str">
        <f>IF([1]Anlagen!BP46=0,"",[1]Anlagen!BP46)</f>
        <v/>
      </c>
      <c r="Y43" s="124" t="str">
        <f>IF([1]Anlagen!BQ46=0,"",[1]Anlagen!BQ46)</f>
        <v/>
      </c>
      <c r="Z43" s="124" t="str">
        <f>IF([1]Anlagen!BR46=0,"",[1]Anlagen!BR46)</f>
        <v/>
      </c>
      <c r="AA43" s="124" t="str">
        <f>IF([1]Anlagen!BS46=0,"",[1]Anlagen!BS46)</f>
        <v/>
      </c>
      <c r="AB43" s="124" t="str">
        <f>IF([1]Anlagen!BT46=0,"",[1]Anlagen!BT46)</f>
        <v/>
      </c>
      <c r="AC43" s="124" t="str">
        <f>IF([1]Anlagen!BU46=0,"",[1]Anlagen!BU46)</f>
        <v/>
      </c>
      <c r="AD43" s="125" t="str">
        <f>IF([1]Anlagen!BW46=0,"",[1]Anlagen!BW46)</f>
        <v/>
      </c>
      <c r="AE43" s="126" t="str">
        <f>IF([1]Anlagen!BX46=0,"",[1]Anlagen!BX46)</f>
        <v/>
      </c>
      <c r="AF43" s="126" t="str">
        <f>IF([1]Anlagen!BY46=0,"",[1]Anlagen!BY46)</f>
        <v/>
      </c>
      <c r="AG43" s="126"/>
      <c r="AH43" s="127" t="str">
        <f>IF([1]Anlagen!CB46=0,"",[1]Anlagen!CB46)</f>
        <v/>
      </c>
      <c r="AI43" s="128" t="str">
        <f>IF([1]Anlagen!CC46=0,"",[1]Anlagen!CC46)</f>
        <v/>
      </c>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row>
    <row r="44" spans="1:156" s="16" customFormat="1" ht="14.1" customHeight="1" x14ac:dyDescent="0.3">
      <c r="A44" s="107" t="str">
        <f>IF([1]Anlagen!B47=0,"",[1]Anlagen!B47)</f>
        <v>E</v>
      </c>
      <c r="B44" s="108" t="str">
        <f>IF([1]Anlagen!C47=0,"",[1]Anlagen!C47)</f>
        <v>46</v>
      </c>
      <c r="C44" s="109" t="str">
        <f>IF([1]Anlagen!M47=0,"",[1]Anlagen!M47)</f>
        <v>Oerel</v>
      </c>
      <c r="D44" s="109" t="str">
        <f>IF([1]Anlagen!N47=0,"",[1]Anlagen!N47)</f>
        <v>Hohenkamp-Moor</v>
      </c>
      <c r="E44" s="110" t="str">
        <f>IF([1]Anlagen!O47=0,"",[1]Anlagen!O47)</f>
        <v>5a</v>
      </c>
      <c r="F44" s="111">
        <f>IF([1]Anlagen!T47=0,"",[1]Anlagen!T47)</f>
        <v>503250</v>
      </c>
      <c r="G44" s="112">
        <f>IF([1]Anlagen!U47=0,"",[1]Anlagen!U47)</f>
        <v>5924842</v>
      </c>
      <c r="H44" s="113" t="str">
        <f>IF([1]Anlagen!X47=0,"",[1]Anlagen!X47)</f>
        <v/>
      </c>
      <c r="I44" s="114" t="str">
        <f>IF([1]Anlagen!AA47=0,"",[1]Anlagen!AA47)</f>
        <v/>
      </c>
      <c r="J44" s="115" t="str">
        <f>IF([1]Anlagen!AO47=0,"",[1]Anlagen!AO47)</f>
        <v>Lely Aircon</v>
      </c>
      <c r="K44" s="116" t="str">
        <f>IF([1]Anlagen!AP47=0,"",[1]Anlagen!AP47)</f>
        <v/>
      </c>
      <c r="L44" s="117">
        <f>IF([1]Anlagen!AQ47=0,"",[1]Anlagen!AQ47)</f>
        <v>30.8</v>
      </c>
      <c r="M44" s="118" t="str">
        <f>IF([1]Anlagen!AR47=0,"",[1]Anlagen!AR47)</f>
        <v/>
      </c>
      <c r="N44" s="119">
        <f>IF([1]Anlagen!AS47=0,"",[1]Anlagen!AS47)</f>
        <v>37.4</v>
      </c>
      <c r="O44" s="120">
        <f>IF([1]Anlagen!AT47=0,"",[1]Anlagen!AT47)</f>
        <v>30</v>
      </c>
      <c r="P44" s="117">
        <f>IF([1]Anlagen!AX47=0,"",[1]Anlagen!AX47)</f>
        <v>89</v>
      </c>
      <c r="Q44" s="121" t="str">
        <f>IF([1]Anlagen!AY47=0,"",[1]Anlagen!AY47)</f>
        <v/>
      </c>
      <c r="R44" s="116" t="str">
        <f>IF([1]Anlagen!BG47=0,"",[1]Anlagen!BG47)</f>
        <v/>
      </c>
      <c r="S44" s="122" t="str">
        <f>IF([1]Anlagen!BI47=0,"",[1]Anlagen!BI47)</f>
        <v>20980-2015</v>
      </c>
      <c r="T44" s="123">
        <f>IF([1]Anlagen!BL47=0,"",[1]Anlagen!BL47)</f>
        <v>42702</v>
      </c>
      <c r="U44" s="124" t="str">
        <f>IF([1]Anlagen!BM47=0,"",[1]Anlagen!BM47)</f>
        <v/>
      </c>
      <c r="V44" s="124" t="str">
        <f>IF([1]Anlagen!BN47=0,"",[1]Anlagen!BN47)</f>
        <v/>
      </c>
      <c r="W44" s="242" t="str">
        <f>IF([1]Anlagen!BO47=0,"",[1]Anlagen!BO47)</f>
        <v/>
      </c>
      <c r="X44" s="124" t="str">
        <f>IF([1]Anlagen!BP47=0,"",[1]Anlagen!BP47)</f>
        <v/>
      </c>
      <c r="Y44" s="124" t="str">
        <f>IF([1]Anlagen!BQ47=0,"",[1]Anlagen!BQ47)</f>
        <v/>
      </c>
      <c r="Z44" s="124" t="str">
        <f>IF([1]Anlagen!BR47=0,"",[1]Anlagen!BR47)</f>
        <v/>
      </c>
      <c r="AA44" s="124" t="str">
        <f>IF([1]Anlagen!BS47=0,"",[1]Anlagen!BS47)</f>
        <v/>
      </c>
      <c r="AB44" s="124" t="str">
        <f>IF([1]Anlagen!BT47=0,"",[1]Anlagen!BT47)</f>
        <v/>
      </c>
      <c r="AC44" s="124" t="str">
        <f>IF([1]Anlagen!BU47=0,"",[1]Anlagen!BU47)</f>
        <v/>
      </c>
      <c r="AD44" s="125" t="str">
        <f>IF([1]Anlagen!BW47=0,"",[1]Anlagen!BW47)</f>
        <v/>
      </c>
      <c r="AE44" s="126" t="str">
        <f>IF([1]Anlagen!BX47=0,"",[1]Anlagen!BX47)</f>
        <v/>
      </c>
      <c r="AF44" s="126" t="str">
        <f>IF([1]Anlagen!BY47=0,"",[1]Anlagen!BY47)</f>
        <v/>
      </c>
      <c r="AG44" s="126"/>
      <c r="AH44" s="127" t="str">
        <f>IF([1]Anlagen!CB47=0,"",[1]Anlagen!CB47)</f>
        <v/>
      </c>
      <c r="AI44" s="128" t="str">
        <f>IF([1]Anlagen!CC47=0,"",[1]Anlagen!CC47)</f>
        <v/>
      </c>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row>
    <row r="45" spans="1:156" s="16" customFormat="1" ht="14.1" customHeight="1" x14ac:dyDescent="0.3">
      <c r="A45" s="107" t="str">
        <f>IF([1]Anlagen!B48=0,"",[1]Anlagen!B48)</f>
        <v>E</v>
      </c>
      <c r="B45" s="108" t="str">
        <f>IF([1]Anlagen!C48=0,"",[1]Anlagen!C48)</f>
        <v>47</v>
      </c>
      <c r="C45" s="109" t="str">
        <f>IF([1]Anlagen!M48=0,"",[1]Anlagen!M48)</f>
        <v>Oerel Außenbereich</v>
      </c>
      <c r="D45" s="109" t="str">
        <f>IF([1]Anlagen!N48=0,"",[1]Anlagen!N48)</f>
        <v/>
      </c>
      <c r="E45" s="110" t="str">
        <f>IF([1]Anlagen!O48=0,"",[1]Anlagen!O48)</f>
        <v/>
      </c>
      <c r="F45" s="111">
        <f>IF([1]Anlagen!T48=0,"",[1]Anlagen!T48)</f>
        <v>503394.05</v>
      </c>
      <c r="G45" s="112">
        <f>IF([1]Anlagen!U48=0,"",[1]Anlagen!U48)</f>
        <v>5926703.2199999997</v>
      </c>
      <c r="H45" s="113" t="str">
        <f>IF([1]Anlagen!X48=0,"",[1]Anlagen!X48)</f>
        <v/>
      </c>
      <c r="I45" s="114" t="str">
        <f>IF([1]Anlagen!AA48=0,"",[1]Anlagen!AA48)</f>
        <v/>
      </c>
      <c r="J45" s="115" t="str">
        <f>IF([1]Anlagen!AO48=0,"",[1]Anlagen!AO48)</f>
        <v>Enercon</v>
      </c>
      <c r="K45" s="116" t="str">
        <f>IF([1]Anlagen!AP48=0,"",[1]Anlagen!AP48)</f>
        <v>E-66/18.70</v>
      </c>
      <c r="L45" s="117">
        <f>IF([1]Anlagen!AQ48=0,"",[1]Anlagen!AQ48)</f>
        <v>65</v>
      </c>
      <c r="M45" s="118" t="str">
        <f>IF([1]Anlagen!AR48=0,"",[1]Anlagen!AR48)</f>
        <v/>
      </c>
      <c r="N45" s="119">
        <f>IF([1]Anlagen!AS48=0,"",[1]Anlagen!AS48)</f>
        <v>99.8</v>
      </c>
      <c r="O45" s="120">
        <f>IF([1]Anlagen!AT48=0,"",[1]Anlagen!AT48)</f>
        <v>1880</v>
      </c>
      <c r="P45" s="117" t="str">
        <f>IF([1]Anlagen!AX48=0,"",[1]Anlagen!AX48)</f>
        <v/>
      </c>
      <c r="Q45" s="121" t="str">
        <f>IF([1]Anlagen!AY48=0,"",[1]Anlagen!AY48)</f>
        <v/>
      </c>
      <c r="R45" s="116" t="str">
        <f>IF([1]Anlagen!BG48=0,"",[1]Anlagen!BG48)</f>
        <v/>
      </c>
      <c r="S45" s="122" t="str">
        <f>IF([1]Anlagen!BI48=0,"",[1]Anlagen!BI48)</f>
        <v>121808-2002</v>
      </c>
      <c r="T45" s="123">
        <f>IF([1]Anlagen!BL48=0,"",[1]Anlagen!BL48)</f>
        <v>37691</v>
      </c>
      <c r="U45" s="124" t="str">
        <f>IF([1]Anlagen!BM48=0,"",[1]Anlagen!BM48)</f>
        <v/>
      </c>
      <c r="V45" s="124" t="str">
        <f>IF([1]Anlagen!BN48=0,"",[1]Anlagen!BN48)</f>
        <v/>
      </c>
      <c r="W45" s="242" t="str">
        <f>IF([1]Anlagen!BO48=0,"",[1]Anlagen!BO48)</f>
        <v/>
      </c>
      <c r="X45" s="124" t="str">
        <f>IF([1]Anlagen!BP48=0,"",[1]Anlagen!BP48)</f>
        <v/>
      </c>
      <c r="Y45" s="124" t="str">
        <f>IF([1]Anlagen!BQ48=0,"",[1]Anlagen!BQ48)</f>
        <v/>
      </c>
      <c r="Z45" s="124" t="str">
        <f>IF([1]Anlagen!BR48=0,"",[1]Anlagen!BR48)</f>
        <v/>
      </c>
      <c r="AA45" s="124" t="str">
        <f>IF([1]Anlagen!BS48=0,"",[1]Anlagen!BS48)</f>
        <v/>
      </c>
      <c r="AB45" s="124" t="str">
        <f>IF([1]Anlagen!BT48=0,"",[1]Anlagen!BT48)</f>
        <v/>
      </c>
      <c r="AC45" s="124" t="str">
        <f>IF([1]Anlagen!BU48=0,"",[1]Anlagen!BU48)</f>
        <v/>
      </c>
      <c r="AD45" s="125" t="str">
        <f>IF([1]Anlagen!BW48=0,"",[1]Anlagen!BW48)</f>
        <v/>
      </c>
      <c r="AE45" s="126" t="str">
        <f>IF([1]Anlagen!BX48=0,"",[1]Anlagen!BX48)</f>
        <v/>
      </c>
      <c r="AF45" s="126" t="str">
        <f>IF([1]Anlagen!BY48=0,"",[1]Anlagen!BY48)</f>
        <v/>
      </c>
      <c r="AG45" s="126"/>
      <c r="AH45" s="127" t="str">
        <f>IF([1]Anlagen!CB48=0,"",[1]Anlagen!CB48)</f>
        <v/>
      </c>
      <c r="AI45" s="128" t="str">
        <f>IF([1]Anlagen!CC48=0,"",[1]Anlagen!CC48)</f>
        <v/>
      </c>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row>
    <row r="46" spans="1:156" s="1" customFormat="1" ht="14.1" customHeight="1" x14ac:dyDescent="0.3">
      <c r="A46" s="107" t="str">
        <f>IF([1]Anlagen!B49=0,"",[1]Anlagen!B49)</f>
        <v>E</v>
      </c>
      <c r="B46" s="108" t="str">
        <f>IF([1]Anlagen!C49=0,"",[1]Anlagen!C49)</f>
        <v>48</v>
      </c>
      <c r="C46" s="109" t="str">
        <f>IF([1]Anlagen!M49=0,"",[1]Anlagen!M49)</f>
        <v>Oerel Außenbereich</v>
      </c>
      <c r="D46" s="109" t="str">
        <f>IF([1]Anlagen!N49=0,"",[1]Anlagen!N49)</f>
        <v/>
      </c>
      <c r="E46" s="110" t="str">
        <f>IF([1]Anlagen!O49=0,"",[1]Anlagen!O49)</f>
        <v/>
      </c>
      <c r="F46" s="111">
        <f>IF([1]Anlagen!T49=0,"",[1]Anlagen!T49)</f>
        <v>503361.37</v>
      </c>
      <c r="G46" s="112">
        <f>IF([1]Anlagen!U49=0,"",[1]Anlagen!U49)</f>
        <v>5926932.3399999999</v>
      </c>
      <c r="H46" s="113" t="str">
        <f>IF([1]Anlagen!X49=0,"",[1]Anlagen!X49)</f>
        <v/>
      </c>
      <c r="I46" s="114" t="str">
        <f>IF([1]Anlagen!AA49=0,"",[1]Anlagen!AA49)</f>
        <v/>
      </c>
      <c r="J46" s="115" t="str">
        <f>IF([1]Anlagen!AO49=0,"",[1]Anlagen!AO49)</f>
        <v>Enercon</v>
      </c>
      <c r="K46" s="116" t="str">
        <f>IF([1]Anlagen!AP49=0,"",[1]Anlagen!AP49)</f>
        <v>E-66/18.70</v>
      </c>
      <c r="L46" s="117">
        <f>IF([1]Anlagen!AQ49=0,"",[1]Anlagen!AQ49)</f>
        <v>65</v>
      </c>
      <c r="M46" s="118" t="str">
        <f>IF([1]Anlagen!AR49=0,"",[1]Anlagen!AR49)</f>
        <v/>
      </c>
      <c r="N46" s="119">
        <f>IF([1]Anlagen!AS49=0,"",[1]Anlagen!AS49)</f>
        <v>99.8</v>
      </c>
      <c r="O46" s="120">
        <f>IF([1]Anlagen!AT49=0,"",[1]Anlagen!AT49)</f>
        <v>1880</v>
      </c>
      <c r="P46" s="117" t="str">
        <f>IF([1]Anlagen!AX49=0,"",[1]Anlagen!AX49)</f>
        <v/>
      </c>
      <c r="Q46" s="121" t="str">
        <f>IF([1]Anlagen!AY49=0,"",[1]Anlagen!AY49)</f>
        <v/>
      </c>
      <c r="R46" s="116" t="str">
        <f>IF([1]Anlagen!BG49=0,"",[1]Anlagen!BG49)</f>
        <v/>
      </c>
      <c r="S46" s="122" t="str">
        <f>IF([1]Anlagen!BI49=0,"",[1]Anlagen!BI49)</f>
        <v>121808-2002</v>
      </c>
      <c r="T46" s="123">
        <f>IF([1]Anlagen!BL49=0,"",[1]Anlagen!BL49)</f>
        <v>37691</v>
      </c>
      <c r="U46" s="124" t="str">
        <f>IF([1]Anlagen!BM49=0,"",[1]Anlagen!BM49)</f>
        <v/>
      </c>
      <c r="V46" s="124" t="str">
        <f>IF([1]Anlagen!BN49=0,"",[1]Anlagen!BN49)</f>
        <v/>
      </c>
      <c r="W46" s="242" t="str">
        <f>IF([1]Anlagen!BO49=0,"",[1]Anlagen!BO49)</f>
        <v/>
      </c>
      <c r="X46" s="124" t="str">
        <f>IF([1]Anlagen!BP49=0,"",[1]Anlagen!BP49)</f>
        <v/>
      </c>
      <c r="Y46" s="124" t="str">
        <f>IF([1]Anlagen!BQ49=0,"",[1]Anlagen!BQ49)</f>
        <v/>
      </c>
      <c r="Z46" s="124" t="str">
        <f>IF([1]Anlagen!BR49=0,"",[1]Anlagen!BR49)</f>
        <v/>
      </c>
      <c r="AA46" s="124" t="str">
        <f>IF([1]Anlagen!BS49=0,"",[1]Anlagen!BS49)</f>
        <v/>
      </c>
      <c r="AB46" s="124" t="str">
        <f>IF([1]Anlagen!BT49=0,"",[1]Anlagen!BT49)</f>
        <v/>
      </c>
      <c r="AC46" s="124" t="str">
        <f>IF([1]Anlagen!BU49=0,"",[1]Anlagen!BU49)</f>
        <v/>
      </c>
      <c r="AD46" s="125" t="str">
        <f>IF([1]Anlagen!BW49=0,"",[1]Anlagen!BW49)</f>
        <v/>
      </c>
      <c r="AE46" s="126" t="str">
        <f>IF([1]Anlagen!BX49=0,"",[1]Anlagen!BX49)</f>
        <v/>
      </c>
      <c r="AF46" s="126" t="str">
        <f>IF([1]Anlagen!BY49=0,"",[1]Anlagen!BY49)</f>
        <v/>
      </c>
      <c r="AG46" s="126"/>
      <c r="AH46" s="127" t="str">
        <f>IF([1]Anlagen!CB49=0,"",[1]Anlagen!CB49)</f>
        <v/>
      </c>
      <c r="AI46" s="128" t="str">
        <f>IF([1]Anlagen!CC49=0,"",[1]Anlagen!CC49)</f>
        <v/>
      </c>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row>
    <row r="47" spans="1:156" s="16" customFormat="1" ht="14.1" customHeight="1" x14ac:dyDescent="0.3">
      <c r="A47" s="107" t="str">
        <f>IF([1]Anlagen!B50=0,"",[1]Anlagen!B50)</f>
        <v>E</v>
      </c>
      <c r="B47" s="108" t="str">
        <f>IF([1]Anlagen!C50=0,"",[1]Anlagen!C50)</f>
        <v>49</v>
      </c>
      <c r="C47" s="109" t="str">
        <f>IF([1]Anlagen!M50=0,"",[1]Anlagen!M50)</f>
        <v>Oerel Außenbereich</v>
      </c>
      <c r="D47" s="109" t="str">
        <f>IF([1]Anlagen!N50=0,"",[1]Anlagen!N50)</f>
        <v/>
      </c>
      <c r="E47" s="110" t="str">
        <f>IF([1]Anlagen!O50=0,"",[1]Anlagen!O50)</f>
        <v/>
      </c>
      <c r="F47" s="111">
        <f>IF([1]Anlagen!T50=0,"",[1]Anlagen!T50)</f>
        <v>503811.32</v>
      </c>
      <c r="G47" s="112">
        <f>IF([1]Anlagen!U50=0,"",[1]Anlagen!U50)</f>
        <v>5927211.4800000004</v>
      </c>
      <c r="H47" s="113" t="str">
        <f>IF([1]Anlagen!X50=0,"",[1]Anlagen!X50)</f>
        <v/>
      </c>
      <c r="I47" s="114" t="str">
        <f>IF([1]Anlagen!AA50=0,"",[1]Anlagen!AA50)</f>
        <v/>
      </c>
      <c r="J47" s="115" t="str">
        <f>IF([1]Anlagen!AO50=0,"",[1]Anlagen!AO50)</f>
        <v>Enercon</v>
      </c>
      <c r="K47" s="116" t="str">
        <f>IF([1]Anlagen!AP50=0,"",[1]Anlagen!AP50)</f>
        <v>E-66/18.70</v>
      </c>
      <c r="L47" s="117">
        <f>IF([1]Anlagen!AQ50=0,"",[1]Anlagen!AQ50)</f>
        <v>65</v>
      </c>
      <c r="M47" s="118" t="str">
        <f>IF([1]Anlagen!AR50=0,"",[1]Anlagen!AR50)</f>
        <v/>
      </c>
      <c r="N47" s="119">
        <f>IF([1]Anlagen!AS50=0,"",[1]Anlagen!AS50)</f>
        <v>99.8</v>
      </c>
      <c r="O47" s="120">
        <f>IF([1]Anlagen!AT50=0,"",[1]Anlagen!AT50)</f>
        <v>1800</v>
      </c>
      <c r="P47" s="117" t="str">
        <f>IF([1]Anlagen!AX50=0,"",[1]Anlagen!AX50)</f>
        <v/>
      </c>
      <c r="Q47" s="121" t="str">
        <f>IF([1]Anlagen!AY50=0,"",[1]Anlagen!AY50)</f>
        <v/>
      </c>
      <c r="R47" s="116" t="str">
        <f>IF([1]Anlagen!BG50=0,"",[1]Anlagen!BG50)</f>
        <v/>
      </c>
      <c r="S47" s="122" t="str">
        <f>IF([1]Anlagen!BI50=0,"",[1]Anlagen!BI50)</f>
        <v>122861-2002</v>
      </c>
      <c r="T47" s="123">
        <f>IF([1]Anlagen!BL50=0,"",[1]Anlagen!BL50)</f>
        <v>37817</v>
      </c>
      <c r="U47" s="124" t="str">
        <f>IF([1]Anlagen!BM50=0,"",[1]Anlagen!BM50)</f>
        <v/>
      </c>
      <c r="V47" s="124" t="str">
        <f>IF([1]Anlagen!BN50=0,"",[1]Anlagen!BN50)</f>
        <v/>
      </c>
      <c r="W47" s="242" t="str">
        <f>IF([1]Anlagen!BO50=0,"",[1]Anlagen!BO50)</f>
        <v/>
      </c>
      <c r="X47" s="124" t="str">
        <f>IF([1]Anlagen!BP50=0,"",[1]Anlagen!BP50)</f>
        <v/>
      </c>
      <c r="Y47" s="124" t="str">
        <f>IF([1]Anlagen!BQ50=0,"",[1]Anlagen!BQ50)</f>
        <v/>
      </c>
      <c r="Z47" s="124" t="str">
        <f>IF([1]Anlagen!BR50=0,"",[1]Anlagen!BR50)</f>
        <v/>
      </c>
      <c r="AA47" s="124" t="str">
        <f>IF([1]Anlagen!BS50=0,"",[1]Anlagen!BS50)</f>
        <v/>
      </c>
      <c r="AB47" s="124" t="str">
        <f>IF([1]Anlagen!BT50=0,"",[1]Anlagen!BT50)</f>
        <v/>
      </c>
      <c r="AC47" s="124" t="str">
        <f>IF([1]Anlagen!BU50=0,"",[1]Anlagen!BU50)</f>
        <v/>
      </c>
      <c r="AD47" s="125" t="str">
        <f>IF([1]Anlagen!BW50=0,"",[1]Anlagen!BW50)</f>
        <v/>
      </c>
      <c r="AE47" s="126" t="str">
        <f>IF([1]Anlagen!BX50=0,"",[1]Anlagen!BX50)</f>
        <v/>
      </c>
      <c r="AF47" s="126" t="str">
        <f>IF([1]Anlagen!BY50=0,"",[1]Anlagen!BY50)</f>
        <v/>
      </c>
      <c r="AG47" s="126"/>
      <c r="AH47" s="127" t="str">
        <f>IF([1]Anlagen!CB50=0,"",[1]Anlagen!CB50)</f>
        <v/>
      </c>
      <c r="AI47" s="128" t="str">
        <f>IF([1]Anlagen!CC50=0,"",[1]Anlagen!CC50)</f>
        <v/>
      </c>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row>
    <row r="48" spans="1:156" s="1" customFormat="1" ht="14.1" customHeight="1" x14ac:dyDescent="0.3">
      <c r="A48" s="107" t="str">
        <f>IF([1]Anlagen!B51=0,"",[1]Anlagen!B51)</f>
        <v>E</v>
      </c>
      <c r="B48" s="108" t="str">
        <f>IF([1]Anlagen!C51=0,"",[1]Anlagen!C51)</f>
        <v>50</v>
      </c>
      <c r="C48" s="109" t="str">
        <f>IF([1]Anlagen!M51=0,"",[1]Anlagen!M51)</f>
        <v>Oerel Außenbereich</v>
      </c>
      <c r="D48" s="109" t="str">
        <f>IF([1]Anlagen!N51=0,"",[1]Anlagen!N51)</f>
        <v/>
      </c>
      <c r="E48" s="110" t="str">
        <f>IF([1]Anlagen!O51=0,"",[1]Anlagen!O51)</f>
        <v/>
      </c>
      <c r="F48" s="111">
        <f>IF([1]Anlagen!T51=0,"",[1]Anlagen!T51)</f>
        <v>503835.13</v>
      </c>
      <c r="G48" s="112">
        <f>IF([1]Anlagen!U51=0,"",[1]Anlagen!U51)</f>
        <v>5926913.4500000002</v>
      </c>
      <c r="H48" s="113" t="str">
        <f>IF([1]Anlagen!X51=0,"",[1]Anlagen!X51)</f>
        <v/>
      </c>
      <c r="I48" s="114" t="str">
        <f>IF([1]Anlagen!AA51=0,"",[1]Anlagen!AA51)</f>
        <v/>
      </c>
      <c r="J48" s="115" t="str">
        <f>IF([1]Anlagen!AO51=0,"",[1]Anlagen!AO51)</f>
        <v>Enercon</v>
      </c>
      <c r="K48" s="116" t="str">
        <f>IF([1]Anlagen!AP51=0,"",[1]Anlagen!AP51)</f>
        <v>E-66/18.70</v>
      </c>
      <c r="L48" s="117">
        <f>IF([1]Anlagen!AQ51=0,"",[1]Anlagen!AQ51)</f>
        <v>65</v>
      </c>
      <c r="M48" s="118" t="str">
        <f>IF([1]Anlagen!AR51=0,"",[1]Anlagen!AR51)</f>
        <v/>
      </c>
      <c r="N48" s="119">
        <f>IF([1]Anlagen!AS51=0,"",[1]Anlagen!AS51)</f>
        <v>99.8</v>
      </c>
      <c r="O48" s="120">
        <f>IF([1]Anlagen!AT51=0,"",[1]Anlagen!AT51)</f>
        <v>1800</v>
      </c>
      <c r="P48" s="117" t="str">
        <f>IF([1]Anlagen!AX51=0,"",[1]Anlagen!AX51)</f>
        <v/>
      </c>
      <c r="Q48" s="121" t="str">
        <f>IF([1]Anlagen!AY51=0,"",[1]Anlagen!AY51)</f>
        <v/>
      </c>
      <c r="R48" s="116" t="str">
        <f>IF([1]Anlagen!BG51=0,"",[1]Anlagen!BG51)</f>
        <v/>
      </c>
      <c r="S48" s="122" t="str">
        <f>IF([1]Anlagen!BI51=0,"",[1]Anlagen!BI51)</f>
        <v>122861-2002</v>
      </c>
      <c r="T48" s="123">
        <f>IF([1]Anlagen!BL51=0,"",[1]Anlagen!BL51)</f>
        <v>37817</v>
      </c>
      <c r="U48" s="124" t="str">
        <f>IF([1]Anlagen!BM51=0,"",[1]Anlagen!BM51)</f>
        <v/>
      </c>
      <c r="V48" s="124" t="str">
        <f>IF([1]Anlagen!BN51=0,"",[1]Anlagen!BN51)</f>
        <v/>
      </c>
      <c r="W48" s="242" t="str">
        <f>IF([1]Anlagen!BO51=0,"",[1]Anlagen!BO51)</f>
        <v/>
      </c>
      <c r="X48" s="124" t="str">
        <f>IF([1]Anlagen!BP51=0,"",[1]Anlagen!BP51)</f>
        <v/>
      </c>
      <c r="Y48" s="124" t="str">
        <f>IF([1]Anlagen!BQ51=0,"",[1]Anlagen!BQ51)</f>
        <v/>
      </c>
      <c r="Z48" s="124" t="str">
        <f>IF([1]Anlagen!BR51=0,"",[1]Anlagen!BR51)</f>
        <v/>
      </c>
      <c r="AA48" s="124" t="str">
        <f>IF([1]Anlagen!BS51=0,"",[1]Anlagen!BS51)</f>
        <v/>
      </c>
      <c r="AB48" s="124" t="str">
        <f>IF([1]Anlagen!BT51=0,"",[1]Anlagen!BT51)</f>
        <v/>
      </c>
      <c r="AC48" s="124" t="str">
        <f>IF([1]Anlagen!BU51=0,"",[1]Anlagen!BU51)</f>
        <v/>
      </c>
      <c r="AD48" s="125" t="str">
        <f>IF([1]Anlagen!BW51=0,"",[1]Anlagen!BW51)</f>
        <v/>
      </c>
      <c r="AE48" s="126" t="str">
        <f>IF([1]Anlagen!BX51=0,"",[1]Anlagen!BX51)</f>
        <v/>
      </c>
      <c r="AF48" s="126" t="str">
        <f>IF([1]Anlagen!BY51=0,"",[1]Anlagen!BY51)</f>
        <v/>
      </c>
      <c r="AG48" s="126"/>
      <c r="AH48" s="127" t="str">
        <f>IF([1]Anlagen!CB51=0,"",[1]Anlagen!CB51)</f>
        <v/>
      </c>
      <c r="AI48" s="128" t="str">
        <f>IF([1]Anlagen!CC51=0,"",[1]Anlagen!CC51)</f>
        <v/>
      </c>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row>
    <row r="49" spans="1:156" s="16" customFormat="1" ht="14.1" customHeight="1" x14ac:dyDescent="0.3">
      <c r="A49" s="107" t="str">
        <f>IF([1]Anlagen!B52=0,"",[1]Anlagen!B52)</f>
        <v>E</v>
      </c>
      <c r="B49" s="108" t="str">
        <f>IF([1]Anlagen!C52=0,"",[1]Anlagen!C52)</f>
        <v>51</v>
      </c>
      <c r="C49" s="109" t="str">
        <f>IF([1]Anlagen!M52=0,"",[1]Anlagen!M52)</f>
        <v>Oerel Außenbereich</v>
      </c>
      <c r="D49" s="109" t="str">
        <f>IF([1]Anlagen!N52=0,"",[1]Anlagen!N52)</f>
        <v/>
      </c>
      <c r="E49" s="110" t="str">
        <f>IF([1]Anlagen!O52=0,"",[1]Anlagen!O52)</f>
        <v/>
      </c>
      <c r="F49" s="111">
        <f>IF([1]Anlagen!T52=0,"",[1]Anlagen!T52)</f>
        <v>503611.64</v>
      </c>
      <c r="G49" s="112">
        <f>IF([1]Anlagen!U52=0,"",[1]Anlagen!U52)</f>
        <v>5927242.3799999999</v>
      </c>
      <c r="H49" s="113" t="str">
        <f>IF([1]Anlagen!X52=0,"",[1]Anlagen!X52)</f>
        <v/>
      </c>
      <c r="I49" s="114" t="str">
        <f>IF([1]Anlagen!AA52=0,"",[1]Anlagen!AA52)</f>
        <v/>
      </c>
      <c r="J49" s="115" t="str">
        <f>IF([1]Anlagen!AO52=0,"",[1]Anlagen!AO52)</f>
        <v>AN-Bonus</v>
      </c>
      <c r="K49" s="116">
        <f>IF([1]Anlagen!AP52=0,"",[1]Anlagen!AP52)</f>
        <v>150</v>
      </c>
      <c r="L49" s="117">
        <f>IF([1]Anlagen!AQ52=0,"",[1]Anlagen!AQ52)</f>
        <v>42</v>
      </c>
      <c r="M49" s="118" t="str">
        <f>IF([1]Anlagen!AR52=0,"",[1]Anlagen!AR52)</f>
        <v/>
      </c>
      <c r="N49" s="119">
        <f>IF([1]Anlagen!AS52=0,"",[1]Anlagen!AS52)</f>
        <v>64</v>
      </c>
      <c r="O49" s="120">
        <f>IF([1]Anlagen!AT52=0,"",[1]Anlagen!AT52)</f>
        <v>600</v>
      </c>
      <c r="P49" s="117" t="str">
        <f>IF([1]Anlagen!AX52=0,"",[1]Anlagen!AX52)</f>
        <v/>
      </c>
      <c r="Q49" s="121" t="str">
        <f>IF([1]Anlagen!AY52=0,"",[1]Anlagen!AY52)</f>
        <v/>
      </c>
      <c r="R49" s="116" t="str">
        <f>IF([1]Anlagen!BG52=0,"",[1]Anlagen!BG52)</f>
        <v/>
      </c>
      <c r="S49" s="122" t="str">
        <f>IF([1]Anlagen!BI52=0,"",[1]Anlagen!BI52)</f>
        <v>165004-1995</v>
      </c>
      <c r="T49" s="123">
        <f>IF([1]Anlagen!BL52=0,"",[1]Anlagen!BL52)</f>
        <v>35025</v>
      </c>
      <c r="U49" s="124" t="str">
        <f>IF([1]Anlagen!BM52=0,"",[1]Anlagen!BM52)</f>
        <v/>
      </c>
      <c r="V49" s="124" t="str">
        <f>IF([1]Anlagen!BN52=0,"",[1]Anlagen!BN52)</f>
        <v/>
      </c>
      <c r="W49" s="242" t="str">
        <f>IF([1]Anlagen!BO52=0,"",[1]Anlagen!BO52)</f>
        <v/>
      </c>
      <c r="X49" s="124" t="str">
        <f>IF([1]Anlagen!BP52=0,"",[1]Anlagen!BP52)</f>
        <v/>
      </c>
      <c r="Y49" s="124" t="str">
        <f>IF([1]Anlagen!BQ52=0,"",[1]Anlagen!BQ52)</f>
        <v/>
      </c>
      <c r="Z49" s="124" t="str">
        <f>IF([1]Anlagen!BR52=0,"",[1]Anlagen!BR52)</f>
        <v/>
      </c>
      <c r="AA49" s="124" t="str">
        <f>IF([1]Anlagen!BS52=0,"",[1]Anlagen!BS52)</f>
        <v/>
      </c>
      <c r="AB49" s="124" t="str">
        <f>IF([1]Anlagen!BT52=0,"",[1]Anlagen!BT52)</f>
        <v/>
      </c>
      <c r="AC49" s="124" t="str">
        <f>IF([1]Anlagen!BU52=0,"",[1]Anlagen!BU52)</f>
        <v/>
      </c>
      <c r="AD49" s="125" t="str">
        <f>IF([1]Anlagen!BW52=0,"",[1]Anlagen!BW52)</f>
        <v/>
      </c>
      <c r="AE49" s="126" t="str">
        <f>IF([1]Anlagen!BX52=0,"",[1]Anlagen!BX52)</f>
        <v/>
      </c>
      <c r="AF49" s="126" t="str">
        <f>IF([1]Anlagen!BY52=0,"",[1]Anlagen!BY52)</f>
        <v/>
      </c>
      <c r="AG49" s="126"/>
      <c r="AH49" s="127" t="str">
        <f>IF([1]Anlagen!CB52=0,"",[1]Anlagen!CB52)</f>
        <v/>
      </c>
      <c r="AI49" s="128" t="str">
        <f>IF([1]Anlagen!CC52=0,"",[1]Anlagen!CC52)</f>
        <v/>
      </c>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row>
    <row r="50" spans="1:156" s="16" customFormat="1" ht="14.1" customHeight="1" x14ac:dyDescent="0.3">
      <c r="A50" s="107" t="str">
        <f>IF([1]Anlagen!B53=0,"",[1]Anlagen!B53)</f>
        <v>E</v>
      </c>
      <c r="B50" s="108" t="str">
        <f>IF([1]Anlagen!C53=0,"",[1]Anlagen!C53)</f>
        <v>52</v>
      </c>
      <c r="C50" s="109" t="str">
        <f>IF([1]Anlagen!M53=0,"",[1]Anlagen!M53)</f>
        <v>Volkmarst Außenbereich</v>
      </c>
      <c r="D50" s="109" t="str">
        <f>IF([1]Anlagen!N53=0,"",[1]Anlagen!N53)</f>
        <v/>
      </c>
      <c r="E50" s="110" t="str">
        <f>IF([1]Anlagen!O53=0,"",[1]Anlagen!O53)</f>
        <v/>
      </c>
      <c r="F50" s="111">
        <f>IF([1]Anlagen!T53=0,"",[1]Anlagen!T53)</f>
        <v>496028.34</v>
      </c>
      <c r="G50" s="112">
        <f>IF([1]Anlagen!U53=0,"",[1]Anlagen!U53)</f>
        <v>5919003.4199999999</v>
      </c>
      <c r="H50" s="113" t="str">
        <f>IF([1]Anlagen!X53=0,"",[1]Anlagen!X53)</f>
        <v/>
      </c>
      <c r="I50" s="114" t="str">
        <f>IF([1]Anlagen!AA53=0,"",[1]Anlagen!AA53)</f>
        <v/>
      </c>
      <c r="J50" s="115" t="str">
        <f>IF([1]Anlagen!AO53=0,"",[1]Anlagen!AO53)</f>
        <v>Enercon</v>
      </c>
      <c r="K50" s="116" t="str">
        <f>IF([1]Anlagen!AP53=0,"",[1]Anlagen!AP53)</f>
        <v>E-40/6.44</v>
      </c>
      <c r="L50" s="117">
        <f>IF([1]Anlagen!AQ53=0,"",[1]Anlagen!AQ53)</f>
        <v>57</v>
      </c>
      <c r="M50" s="118" t="str">
        <f>IF([1]Anlagen!AR53=0,"",[1]Anlagen!AR53)</f>
        <v/>
      </c>
      <c r="N50" s="119">
        <f>IF([1]Anlagen!AS53=0,"",[1]Anlagen!AS53)</f>
        <v>79</v>
      </c>
      <c r="O50" s="120">
        <f>IF([1]Anlagen!AT53=0,"",[1]Anlagen!AT53)</f>
        <v>600</v>
      </c>
      <c r="P50" s="117">
        <f>IF([1]Anlagen!AX53=0,"",[1]Anlagen!AX53)</f>
        <v>101</v>
      </c>
      <c r="Q50" s="121" t="str">
        <f>IF([1]Anlagen!AY53=0,"",[1]Anlagen!AY53)</f>
        <v/>
      </c>
      <c r="R50" s="116" t="str">
        <f>IF([1]Anlagen!BG53=0,"",[1]Anlagen!BG53)</f>
        <v/>
      </c>
      <c r="S50" s="122" t="str">
        <f>IF([1]Anlagen!BI53=0,"",[1]Anlagen!BI53)</f>
        <v>121871-2003</v>
      </c>
      <c r="T50" s="123">
        <f>IF([1]Anlagen!BL53=0,"",[1]Anlagen!BL53)</f>
        <v>38076</v>
      </c>
      <c r="U50" s="124" t="str">
        <f>IF([1]Anlagen!BM53=0,"",[1]Anlagen!BM53)</f>
        <v/>
      </c>
      <c r="V50" s="124" t="str">
        <f>IF([1]Anlagen!BN53=0,"",[1]Anlagen!BN53)</f>
        <v/>
      </c>
      <c r="W50" s="242" t="str">
        <f>IF([1]Anlagen!BO53=0,"",[1]Anlagen!BO53)</f>
        <v/>
      </c>
      <c r="X50" s="124" t="str">
        <f>IF([1]Anlagen!BP53=0,"",[1]Anlagen!BP53)</f>
        <v/>
      </c>
      <c r="Y50" s="124" t="str">
        <f>IF([1]Anlagen!BQ53=0,"",[1]Anlagen!BQ53)</f>
        <v/>
      </c>
      <c r="Z50" s="124" t="str">
        <f>IF([1]Anlagen!BR53=0,"",[1]Anlagen!BR53)</f>
        <v/>
      </c>
      <c r="AA50" s="124" t="str">
        <f>IF([1]Anlagen!BS53=0,"",[1]Anlagen!BS53)</f>
        <v/>
      </c>
      <c r="AB50" s="124" t="str">
        <f>IF([1]Anlagen!BT53=0,"",[1]Anlagen!BT53)</f>
        <v/>
      </c>
      <c r="AC50" s="124" t="str">
        <f>IF([1]Anlagen!BU53=0,"",[1]Anlagen!BU53)</f>
        <v/>
      </c>
      <c r="AD50" s="125" t="str">
        <f>IF([1]Anlagen!BW53=0,"",[1]Anlagen!BW53)</f>
        <v/>
      </c>
      <c r="AE50" s="126" t="str">
        <f>IF([1]Anlagen!BX53=0,"",[1]Anlagen!BX53)</f>
        <v/>
      </c>
      <c r="AF50" s="126" t="str">
        <f>IF([1]Anlagen!BY53=0,"",[1]Anlagen!BY53)</f>
        <v/>
      </c>
      <c r="AG50" s="126"/>
      <c r="AH50" s="127" t="str">
        <f>IF([1]Anlagen!CB53=0,"",[1]Anlagen!CB53)</f>
        <v/>
      </c>
      <c r="AI50" s="128" t="str">
        <f>IF([1]Anlagen!CC53=0,"",[1]Anlagen!CC53)</f>
        <v/>
      </c>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row>
    <row r="51" spans="1:156" s="1" customFormat="1" ht="14.1" customHeight="1" x14ac:dyDescent="0.3">
      <c r="A51" s="107" t="str">
        <f>IF([1]Anlagen!B54=0,"",[1]Anlagen!B54)</f>
        <v>E</v>
      </c>
      <c r="B51" s="108" t="str">
        <f>IF([1]Anlagen!C54=0,"",[1]Anlagen!C54)</f>
        <v>53</v>
      </c>
      <c r="C51" s="109" t="str">
        <f>IF([1]Anlagen!M54=0,"",[1]Anlagen!M54)</f>
        <v>Volkmarst Außenbereich</v>
      </c>
      <c r="D51" s="109" t="str">
        <f>IF([1]Anlagen!N54=0,"",[1]Anlagen!N54)</f>
        <v/>
      </c>
      <c r="E51" s="110" t="str">
        <f>IF([1]Anlagen!O54=0,"",[1]Anlagen!O54)</f>
        <v/>
      </c>
      <c r="F51" s="111">
        <f>IF([1]Anlagen!T54=0,"",[1]Anlagen!T54)</f>
        <v>496356.14</v>
      </c>
      <c r="G51" s="112">
        <f>IF([1]Anlagen!U54=0,"",[1]Anlagen!U54)</f>
        <v>5918957.4400000004</v>
      </c>
      <c r="H51" s="113" t="str">
        <f>IF([1]Anlagen!X54=0,"",[1]Anlagen!X54)</f>
        <v/>
      </c>
      <c r="I51" s="114" t="str">
        <f>IF([1]Anlagen!AA54=0,"",[1]Anlagen!AA54)</f>
        <v/>
      </c>
      <c r="J51" s="115" t="str">
        <f>IF([1]Anlagen!AO54=0,"",[1]Anlagen!AO54)</f>
        <v>Enercon</v>
      </c>
      <c r="K51" s="116" t="str">
        <f>IF([1]Anlagen!AP54=0,"",[1]Anlagen!AP54)</f>
        <v>E-40/6.44</v>
      </c>
      <c r="L51" s="117">
        <f>IF([1]Anlagen!AQ54=0,"",[1]Anlagen!AQ54)</f>
        <v>57</v>
      </c>
      <c r="M51" s="118" t="str">
        <f>IF([1]Anlagen!AR54=0,"",[1]Anlagen!AR54)</f>
        <v/>
      </c>
      <c r="N51" s="119">
        <f>IF([1]Anlagen!AS54=0,"",[1]Anlagen!AS54)</f>
        <v>79</v>
      </c>
      <c r="O51" s="120">
        <f>IF([1]Anlagen!AT54=0,"",[1]Anlagen!AT54)</f>
        <v>600</v>
      </c>
      <c r="P51" s="160">
        <f>IF([1]Anlagen!AX54=0,"",[1]Anlagen!AX54)</f>
        <v>101</v>
      </c>
      <c r="Q51" s="121" t="str">
        <f>IF([1]Anlagen!AY54=0,"",[1]Anlagen!AY54)</f>
        <v/>
      </c>
      <c r="R51" s="116" t="str">
        <f>IF([1]Anlagen!BG54=0,"",[1]Anlagen!BG54)</f>
        <v/>
      </c>
      <c r="S51" s="122" t="str">
        <f>IF([1]Anlagen!BI54=0,"",[1]Anlagen!BI54)</f>
        <v>121871-2003</v>
      </c>
      <c r="T51" s="123">
        <f>IF([1]Anlagen!BL54=0,"",[1]Anlagen!BL54)</f>
        <v>38076</v>
      </c>
      <c r="U51" s="124" t="str">
        <f>IF([1]Anlagen!BM54=0,"",[1]Anlagen!BM54)</f>
        <v/>
      </c>
      <c r="V51" s="124" t="str">
        <f>IF([1]Anlagen!BN54=0,"",[1]Anlagen!BN54)</f>
        <v/>
      </c>
      <c r="W51" s="242" t="str">
        <f>IF([1]Anlagen!BO54=0,"",[1]Anlagen!BO54)</f>
        <v/>
      </c>
      <c r="X51" s="124" t="str">
        <f>IF([1]Anlagen!BP54=0,"",[1]Anlagen!BP54)</f>
        <v/>
      </c>
      <c r="Y51" s="124" t="str">
        <f>IF([1]Anlagen!BQ54=0,"",[1]Anlagen!BQ54)</f>
        <v/>
      </c>
      <c r="Z51" s="124" t="str">
        <f>IF([1]Anlagen!BR54=0,"",[1]Anlagen!BR54)</f>
        <v/>
      </c>
      <c r="AA51" s="124" t="str">
        <f>IF([1]Anlagen!BS54=0,"",[1]Anlagen!BS54)</f>
        <v/>
      </c>
      <c r="AB51" s="124" t="str">
        <f>IF([1]Anlagen!BT54=0,"",[1]Anlagen!BT54)</f>
        <v/>
      </c>
      <c r="AC51" s="124" t="str">
        <f>IF([1]Anlagen!BU54=0,"",[1]Anlagen!BU54)</f>
        <v/>
      </c>
      <c r="AD51" s="125" t="str">
        <f>IF([1]Anlagen!BW54=0,"",[1]Anlagen!BW54)</f>
        <v/>
      </c>
      <c r="AE51" s="126" t="str">
        <f>IF([1]Anlagen!BX54=0,"",[1]Anlagen!BX54)</f>
        <v/>
      </c>
      <c r="AF51" s="126" t="str">
        <f>IF([1]Anlagen!BY54=0,"",[1]Anlagen!BY54)</f>
        <v/>
      </c>
      <c r="AG51" s="126"/>
      <c r="AH51" s="127" t="str">
        <f>IF([1]Anlagen!CB54=0,"",[1]Anlagen!CB54)</f>
        <v/>
      </c>
      <c r="AI51" s="128" t="str">
        <f>IF([1]Anlagen!CC54=0,"",[1]Anlagen!CC54)</f>
        <v/>
      </c>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row>
    <row r="52" spans="1:156" s="16" customFormat="1" ht="14.1" customHeight="1" x14ac:dyDescent="0.3">
      <c r="A52" s="107" t="str">
        <f>IF([1]Anlagen!B55=0,"",[1]Anlagen!B55)</f>
        <v>E</v>
      </c>
      <c r="B52" s="108" t="str">
        <f>IF([1]Anlagen!C55=0,"",[1]Anlagen!C55)</f>
        <v>54</v>
      </c>
      <c r="C52" s="109" t="str">
        <f>IF([1]Anlagen!M55=0,"",[1]Anlagen!M55)</f>
        <v>Volkmarst Außenbereich</v>
      </c>
      <c r="D52" s="109" t="str">
        <f>IF([1]Anlagen!N55=0,"",[1]Anlagen!N55)</f>
        <v/>
      </c>
      <c r="E52" s="110" t="str">
        <f>IF([1]Anlagen!O55=0,"",[1]Anlagen!O55)</f>
        <v/>
      </c>
      <c r="F52" s="111">
        <f>IF([1]Anlagen!T55=0,"",[1]Anlagen!T55)</f>
        <v>496187.55</v>
      </c>
      <c r="G52" s="112">
        <f>IF([1]Anlagen!U55=0,"",[1]Anlagen!U55)</f>
        <v>5918853.5700000003</v>
      </c>
      <c r="H52" s="113" t="str">
        <f>IF([1]Anlagen!X55=0,"",[1]Anlagen!X55)</f>
        <v/>
      </c>
      <c r="I52" s="114" t="str">
        <f>IF([1]Anlagen!AA55=0,"",[1]Anlagen!AA55)</f>
        <v/>
      </c>
      <c r="J52" s="115" t="str">
        <f>IF([1]Anlagen!AO55=0,"",[1]Anlagen!AO55)</f>
        <v>Enercon</v>
      </c>
      <c r="K52" s="116" t="str">
        <f>IF([1]Anlagen!AP55=0,"",[1]Anlagen!AP55)</f>
        <v>E-40/6.44</v>
      </c>
      <c r="L52" s="117">
        <f>IF([1]Anlagen!AQ55=0,"",[1]Anlagen!AQ55)</f>
        <v>57</v>
      </c>
      <c r="M52" s="118" t="str">
        <f>IF([1]Anlagen!AR55=0,"",[1]Anlagen!AR55)</f>
        <v/>
      </c>
      <c r="N52" s="119">
        <f>IF([1]Anlagen!AS55=0,"",[1]Anlagen!AS55)</f>
        <v>79</v>
      </c>
      <c r="O52" s="120">
        <f>IF([1]Anlagen!AT55=0,"",[1]Anlagen!AT55)</f>
        <v>600</v>
      </c>
      <c r="P52" s="160">
        <f>IF([1]Anlagen!AX55=0,"",[1]Anlagen!AX55)</f>
        <v>101</v>
      </c>
      <c r="Q52" s="121" t="str">
        <f>IF([1]Anlagen!AY55=0,"",[1]Anlagen!AY55)</f>
        <v/>
      </c>
      <c r="R52" s="116" t="str">
        <f>IF([1]Anlagen!BG55=0,"",[1]Anlagen!BG55)</f>
        <v/>
      </c>
      <c r="S52" s="122" t="str">
        <f>IF([1]Anlagen!BI55=0,"",[1]Anlagen!BI55)</f>
        <v>120062-2004</v>
      </c>
      <c r="T52" s="123">
        <f>IF([1]Anlagen!BL55=0,"",[1]Anlagen!BL55)</f>
        <v>38400</v>
      </c>
      <c r="U52" s="124" t="str">
        <f>IF([1]Anlagen!BM55=0,"",[1]Anlagen!BM55)</f>
        <v/>
      </c>
      <c r="V52" s="124" t="str">
        <f>IF([1]Anlagen!BN55=0,"",[1]Anlagen!BN55)</f>
        <v/>
      </c>
      <c r="W52" s="242" t="str">
        <f>IF([1]Anlagen!BO55=0,"",[1]Anlagen!BO55)</f>
        <v/>
      </c>
      <c r="X52" s="124" t="str">
        <f>IF([1]Anlagen!BP55=0,"",[1]Anlagen!BP55)</f>
        <v/>
      </c>
      <c r="Y52" s="124" t="str">
        <f>IF([1]Anlagen!BQ55=0,"",[1]Anlagen!BQ55)</f>
        <v/>
      </c>
      <c r="Z52" s="124" t="str">
        <f>IF([1]Anlagen!BR55=0,"",[1]Anlagen!BR55)</f>
        <v/>
      </c>
      <c r="AA52" s="124" t="str">
        <f>IF([1]Anlagen!BS55=0,"",[1]Anlagen!BS55)</f>
        <v/>
      </c>
      <c r="AB52" s="124" t="str">
        <f>IF([1]Anlagen!BT55=0,"",[1]Anlagen!BT55)</f>
        <v/>
      </c>
      <c r="AC52" s="124" t="str">
        <f>IF([1]Anlagen!BU55=0,"",[1]Anlagen!BU55)</f>
        <v/>
      </c>
      <c r="AD52" s="125" t="str">
        <f>IF([1]Anlagen!BW55=0,"",[1]Anlagen!BW55)</f>
        <v/>
      </c>
      <c r="AE52" s="126" t="str">
        <f>IF([1]Anlagen!BX55=0,"",[1]Anlagen!BX55)</f>
        <v/>
      </c>
      <c r="AF52" s="126" t="str">
        <f>IF([1]Anlagen!BY55=0,"",[1]Anlagen!BY55)</f>
        <v/>
      </c>
      <c r="AG52" s="126"/>
      <c r="AH52" s="127" t="str">
        <f>IF([1]Anlagen!CB55=0,"",[1]Anlagen!CB55)</f>
        <v/>
      </c>
      <c r="AI52" s="128" t="str">
        <f>IF([1]Anlagen!CC55=0,"",[1]Anlagen!CC55)</f>
        <v/>
      </c>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row>
    <row r="53" spans="1:156" s="1" customFormat="1" ht="14.1" customHeight="1" x14ac:dyDescent="0.3">
      <c r="A53" s="107" t="str">
        <f>IF([1]Anlagen!B56=0,"",[1]Anlagen!B56)</f>
        <v>E</v>
      </c>
      <c r="B53" s="108" t="str">
        <f>IF([1]Anlagen!C56=0,"",[1]Anlagen!C56)</f>
        <v>55</v>
      </c>
      <c r="C53" s="109" t="str">
        <f>IF([1]Anlagen!M56=0,"",[1]Anlagen!M56)</f>
        <v>Volkmarst Außenbereich</v>
      </c>
      <c r="D53" s="109" t="str">
        <f>IF([1]Anlagen!N56=0,"",[1]Anlagen!N56)</f>
        <v/>
      </c>
      <c r="E53" s="110" t="str">
        <f>IF([1]Anlagen!O56=0,"",[1]Anlagen!O56)</f>
        <v/>
      </c>
      <c r="F53" s="111">
        <f>IF([1]Anlagen!T56=0,"",[1]Anlagen!T56)</f>
        <v>496534.09</v>
      </c>
      <c r="G53" s="112">
        <f>IF([1]Anlagen!U56=0,"",[1]Anlagen!U56)</f>
        <v>5919062.1699999999</v>
      </c>
      <c r="H53" s="113" t="str">
        <f>IF([1]Anlagen!X56=0,"",[1]Anlagen!X56)</f>
        <v/>
      </c>
      <c r="I53" s="114" t="str">
        <f>IF([1]Anlagen!AA56=0,"",[1]Anlagen!AA56)</f>
        <v/>
      </c>
      <c r="J53" s="115" t="str">
        <f>IF([1]Anlagen!AO56=0,"",[1]Anlagen!AO56)</f>
        <v>Enercon</v>
      </c>
      <c r="K53" s="116" t="str">
        <f>IF([1]Anlagen!AP56=0,"",[1]Anlagen!AP56)</f>
        <v>E-40/6.44</v>
      </c>
      <c r="L53" s="117">
        <f>IF([1]Anlagen!AQ56=0,"",[1]Anlagen!AQ56)</f>
        <v>57</v>
      </c>
      <c r="M53" s="118" t="str">
        <f>IF([1]Anlagen!AR56=0,"",[1]Anlagen!AR56)</f>
        <v/>
      </c>
      <c r="N53" s="119">
        <f>IF([1]Anlagen!AS56=0,"",[1]Anlagen!AS56)</f>
        <v>79</v>
      </c>
      <c r="O53" s="120">
        <f>IF([1]Anlagen!AT56=0,"",[1]Anlagen!AT56)</f>
        <v>600</v>
      </c>
      <c r="P53" s="160">
        <f>IF([1]Anlagen!AX56=0,"",[1]Anlagen!AX56)</f>
        <v>101</v>
      </c>
      <c r="Q53" s="121" t="str">
        <f>IF([1]Anlagen!AY56=0,"",[1]Anlagen!AY56)</f>
        <v/>
      </c>
      <c r="R53" s="116" t="str">
        <f>IF([1]Anlagen!BG56=0,"",[1]Anlagen!BG56)</f>
        <v/>
      </c>
      <c r="S53" s="122" t="str">
        <f>IF([1]Anlagen!BI56=0,"",[1]Anlagen!BI56)</f>
        <v>120062-2004</v>
      </c>
      <c r="T53" s="123">
        <f>IF([1]Anlagen!BL56=0,"",[1]Anlagen!BL56)</f>
        <v>38400</v>
      </c>
      <c r="U53" s="124" t="str">
        <f>IF([1]Anlagen!BM56=0,"",[1]Anlagen!BM56)</f>
        <v/>
      </c>
      <c r="V53" s="124" t="str">
        <f>IF([1]Anlagen!BN56=0,"",[1]Anlagen!BN56)</f>
        <v/>
      </c>
      <c r="W53" s="242" t="str">
        <f>IF([1]Anlagen!BO56=0,"",[1]Anlagen!BO56)</f>
        <v/>
      </c>
      <c r="X53" s="124" t="str">
        <f>IF([1]Anlagen!BP56=0,"",[1]Anlagen!BP56)</f>
        <v/>
      </c>
      <c r="Y53" s="124" t="str">
        <f>IF([1]Anlagen!BQ56=0,"",[1]Anlagen!BQ56)</f>
        <v/>
      </c>
      <c r="Z53" s="124" t="str">
        <f>IF([1]Anlagen!BR56=0,"",[1]Anlagen!BR56)</f>
        <v/>
      </c>
      <c r="AA53" s="124" t="str">
        <f>IF([1]Anlagen!BS56=0,"",[1]Anlagen!BS56)</f>
        <v/>
      </c>
      <c r="AB53" s="124" t="str">
        <f>IF([1]Anlagen!BT56=0,"",[1]Anlagen!BT56)</f>
        <v/>
      </c>
      <c r="AC53" s="124" t="str">
        <f>IF([1]Anlagen!BU56=0,"",[1]Anlagen!BU56)</f>
        <v/>
      </c>
      <c r="AD53" s="125" t="str">
        <f>IF([1]Anlagen!BW56=0,"",[1]Anlagen!BW56)</f>
        <v/>
      </c>
      <c r="AE53" s="126" t="str">
        <f>IF([1]Anlagen!BX56=0,"",[1]Anlagen!BX56)</f>
        <v/>
      </c>
      <c r="AF53" s="126" t="str">
        <f>IF([1]Anlagen!BY56=0,"",[1]Anlagen!BY56)</f>
        <v/>
      </c>
      <c r="AG53" s="126"/>
      <c r="AH53" s="127" t="str">
        <f>IF([1]Anlagen!CB56=0,"",[1]Anlagen!CB56)</f>
        <v/>
      </c>
      <c r="AI53" s="128" t="str">
        <f>IF([1]Anlagen!CC56=0,"",[1]Anlagen!CC56)</f>
        <v/>
      </c>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row>
    <row r="54" spans="1:156" s="16" customFormat="1" ht="14.1" customHeight="1" x14ac:dyDescent="0.3">
      <c r="A54" s="107" t="str">
        <f>IF([1]Anlagen!B57=0,"",[1]Anlagen!B57)</f>
        <v>E</v>
      </c>
      <c r="B54" s="108" t="str">
        <f>IF([1]Anlagen!C57=0,"",[1]Anlagen!C57)</f>
        <v>56</v>
      </c>
      <c r="C54" s="109" t="str">
        <f>IF([1]Anlagen!M57=0,"",[1]Anlagen!M57)</f>
        <v>Fahrendorf Außenbereich</v>
      </c>
      <c r="D54" s="109" t="str">
        <f>IF([1]Anlagen!N57=0,"",[1]Anlagen!N57)</f>
        <v/>
      </c>
      <c r="E54" s="110" t="str">
        <f>IF([1]Anlagen!O57=0,"",[1]Anlagen!O57)</f>
        <v/>
      </c>
      <c r="F54" s="111">
        <f>IF([1]Anlagen!T57=0,"",[1]Anlagen!T57)</f>
        <v>504552.49</v>
      </c>
      <c r="G54" s="112">
        <f>IF([1]Anlagen!U57=0,"",[1]Anlagen!U57)</f>
        <v>5921626.9199999999</v>
      </c>
      <c r="H54" s="113" t="str">
        <f>IF([1]Anlagen!X57=0,"",[1]Anlagen!X57)</f>
        <v/>
      </c>
      <c r="I54" s="114" t="str">
        <f>IF([1]Anlagen!AA57=0,"",[1]Anlagen!AA57)</f>
        <v/>
      </c>
      <c r="J54" s="115" t="str">
        <f>IF([1]Anlagen!AO57=0,"",[1]Anlagen!AO57)</f>
        <v>Enercon</v>
      </c>
      <c r="K54" s="116" t="str">
        <f>IF([1]Anlagen!AP57=0,"",[1]Anlagen!AP57)</f>
        <v>E-53</v>
      </c>
      <c r="L54" s="117">
        <f>IF([1]Anlagen!AQ57=0,"",[1]Anlagen!AQ57)</f>
        <v>60</v>
      </c>
      <c r="M54" s="118" t="str">
        <f>IF([1]Anlagen!AR57=0,"",[1]Anlagen!AR57)</f>
        <v/>
      </c>
      <c r="N54" s="119">
        <f>IF([1]Anlagen!AS57=0,"",[1]Anlagen!AS57)</f>
        <v>86.5</v>
      </c>
      <c r="O54" s="120">
        <f>IF([1]Anlagen!AT57=0,"",[1]Anlagen!AT57)</f>
        <v>800</v>
      </c>
      <c r="P54" s="160">
        <f>IF([1]Anlagen!AX57=0,"",[1]Anlagen!AX57)</f>
        <v>102.5</v>
      </c>
      <c r="Q54" s="121" t="str">
        <f>IF([1]Anlagen!AY57=0,"",[1]Anlagen!AY57)</f>
        <v/>
      </c>
      <c r="R54" s="116" t="str">
        <f>IF([1]Anlagen!BG57=0,"",[1]Anlagen!BG57)</f>
        <v/>
      </c>
      <c r="S54" s="122" t="str">
        <f>IF([1]Anlagen!BI57=0,"",[1]Anlagen!BI57)</f>
        <v>120055-2011</v>
      </c>
      <c r="T54" s="123">
        <f>IF([1]Anlagen!BL57=0,"",[1]Anlagen!BL57)</f>
        <v>40809</v>
      </c>
      <c r="U54" s="124" t="str">
        <f>IF([1]Anlagen!BM57=0,"",[1]Anlagen!BM57)</f>
        <v/>
      </c>
      <c r="V54" s="124" t="str">
        <f>IF([1]Anlagen!BN57=0,"",[1]Anlagen!BN57)</f>
        <v/>
      </c>
      <c r="W54" s="242" t="str">
        <f>IF([1]Anlagen!BO57=0,"",[1]Anlagen!BO57)</f>
        <v/>
      </c>
      <c r="X54" s="124" t="str">
        <f>IF([1]Anlagen!BP57=0,"",[1]Anlagen!BP57)</f>
        <v/>
      </c>
      <c r="Y54" s="124" t="str">
        <f>IF([1]Anlagen!BQ57=0,"",[1]Anlagen!BQ57)</f>
        <v/>
      </c>
      <c r="Z54" s="124" t="str">
        <f>IF([1]Anlagen!BR57=0,"",[1]Anlagen!BR57)</f>
        <v/>
      </c>
      <c r="AA54" s="124" t="str">
        <f>IF([1]Anlagen!BS57=0,"",[1]Anlagen!BS57)</f>
        <v/>
      </c>
      <c r="AB54" s="124" t="str">
        <f>IF([1]Anlagen!BT57=0,"",[1]Anlagen!BT57)</f>
        <v/>
      </c>
      <c r="AC54" s="124" t="str">
        <f>IF([1]Anlagen!BU57=0,"",[1]Anlagen!BU57)</f>
        <v/>
      </c>
      <c r="AD54" s="125" t="str">
        <f>IF([1]Anlagen!BW57=0,"",[1]Anlagen!BW57)</f>
        <v/>
      </c>
      <c r="AE54" s="126" t="str">
        <f>IF([1]Anlagen!BX57=0,"",[1]Anlagen!BX57)</f>
        <v/>
      </c>
      <c r="AF54" s="126" t="str">
        <f>IF([1]Anlagen!BY57=0,"",[1]Anlagen!BY57)</f>
        <v/>
      </c>
      <c r="AG54" s="126"/>
      <c r="AH54" s="127" t="str">
        <f>IF([1]Anlagen!CB57=0,"",[1]Anlagen!CB57)</f>
        <v/>
      </c>
      <c r="AI54" s="128" t="str">
        <f>IF([1]Anlagen!CC57=0,"",[1]Anlagen!CC57)</f>
        <v/>
      </c>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row>
    <row r="55" spans="1:156" s="1" customFormat="1" ht="14.1" customHeight="1" x14ac:dyDescent="0.3">
      <c r="A55" s="107" t="str">
        <f>IF([1]Anlagen!B58=0,"",[1]Anlagen!B58)</f>
        <v>E</v>
      </c>
      <c r="B55" s="108" t="str">
        <f>IF([1]Anlagen!C58=0,"",[1]Anlagen!C58)</f>
        <v>57</v>
      </c>
      <c r="C55" s="109" t="str">
        <f>IF([1]Anlagen!M58=0,"",[1]Anlagen!M58)</f>
        <v>Fahrendorf Außenbereich</v>
      </c>
      <c r="D55" s="109" t="str">
        <f>IF([1]Anlagen!N58=0,"",[1]Anlagen!N58)</f>
        <v/>
      </c>
      <c r="E55" s="110" t="str">
        <f>IF([1]Anlagen!O58=0,"",[1]Anlagen!O58)</f>
        <v/>
      </c>
      <c r="F55" s="111">
        <f>IF([1]Anlagen!T58=0,"",[1]Anlagen!T58)</f>
        <v>504614.49</v>
      </c>
      <c r="G55" s="112">
        <f>IF([1]Anlagen!U58=0,"",[1]Anlagen!U58)</f>
        <v>5921434.8600000003</v>
      </c>
      <c r="H55" s="113" t="str">
        <f>IF([1]Anlagen!X58=0,"",[1]Anlagen!X58)</f>
        <v/>
      </c>
      <c r="I55" s="114" t="str">
        <f>IF([1]Anlagen!AA58=0,"",[1]Anlagen!AA58)</f>
        <v/>
      </c>
      <c r="J55" s="115" t="str">
        <f>IF([1]Anlagen!AO58=0,"",[1]Anlagen!AO58)</f>
        <v>Enercon</v>
      </c>
      <c r="K55" s="116" t="str">
        <f>IF([1]Anlagen!AP58=0,"",[1]Anlagen!AP58)</f>
        <v>E-53</v>
      </c>
      <c r="L55" s="117">
        <f>IF([1]Anlagen!AQ58=0,"",[1]Anlagen!AQ58)</f>
        <v>60</v>
      </c>
      <c r="M55" s="118" t="str">
        <f>IF([1]Anlagen!AR58=0,"",[1]Anlagen!AR58)</f>
        <v/>
      </c>
      <c r="N55" s="119">
        <f>IF([1]Anlagen!AS58=0,"",[1]Anlagen!AS58)</f>
        <v>86.5</v>
      </c>
      <c r="O55" s="120">
        <f>IF([1]Anlagen!AT58=0,"",[1]Anlagen!AT58)</f>
        <v>800</v>
      </c>
      <c r="P55" s="117">
        <f>IF([1]Anlagen!AX58=0,"",[1]Anlagen!AX58)</f>
        <v>102.5</v>
      </c>
      <c r="Q55" s="121" t="str">
        <f>IF([1]Anlagen!AY58=0,"",[1]Anlagen!AY58)</f>
        <v/>
      </c>
      <c r="R55" s="116" t="str">
        <f>IF([1]Anlagen!BG58=0,"",[1]Anlagen!BG58)</f>
        <v/>
      </c>
      <c r="S55" s="122" t="str">
        <f>IF([1]Anlagen!BI58=0,"",[1]Anlagen!BI58)</f>
        <v>120055-2011</v>
      </c>
      <c r="T55" s="123">
        <f>IF([1]Anlagen!BL58=0,"",[1]Anlagen!BL58)</f>
        <v>40809</v>
      </c>
      <c r="U55" s="124" t="str">
        <f>IF([1]Anlagen!BM58=0,"",[1]Anlagen!BM58)</f>
        <v/>
      </c>
      <c r="V55" s="124" t="str">
        <f>IF([1]Anlagen!BN58=0,"",[1]Anlagen!BN58)</f>
        <v/>
      </c>
      <c r="W55" s="242" t="str">
        <f>IF([1]Anlagen!BO58=0,"",[1]Anlagen!BO58)</f>
        <v/>
      </c>
      <c r="X55" s="124" t="str">
        <f>IF([1]Anlagen!BP58=0,"",[1]Anlagen!BP58)</f>
        <v/>
      </c>
      <c r="Y55" s="124" t="str">
        <f>IF([1]Anlagen!BQ58=0,"",[1]Anlagen!BQ58)</f>
        <v/>
      </c>
      <c r="Z55" s="124" t="str">
        <f>IF([1]Anlagen!BR58=0,"",[1]Anlagen!BR58)</f>
        <v/>
      </c>
      <c r="AA55" s="124" t="str">
        <f>IF([1]Anlagen!BS58=0,"",[1]Anlagen!BS58)</f>
        <v/>
      </c>
      <c r="AB55" s="124" t="str">
        <f>IF([1]Anlagen!BT58=0,"",[1]Anlagen!BT58)</f>
        <v/>
      </c>
      <c r="AC55" s="124" t="str">
        <f>IF([1]Anlagen!BU58=0,"",[1]Anlagen!BU58)</f>
        <v/>
      </c>
      <c r="AD55" s="125" t="str">
        <f>IF([1]Anlagen!BW58=0,"",[1]Anlagen!BW58)</f>
        <v/>
      </c>
      <c r="AE55" s="126" t="str">
        <f>IF([1]Anlagen!BX58=0,"",[1]Anlagen!BX58)</f>
        <v/>
      </c>
      <c r="AF55" s="126" t="str">
        <f>IF([1]Anlagen!BY58=0,"",[1]Anlagen!BY58)</f>
        <v/>
      </c>
      <c r="AG55" s="126"/>
      <c r="AH55" s="127" t="str">
        <f>IF([1]Anlagen!CB58=0,"",[1]Anlagen!CB58)</f>
        <v/>
      </c>
      <c r="AI55" s="128" t="str">
        <f>IF([1]Anlagen!CC58=0,"",[1]Anlagen!CC58)</f>
        <v/>
      </c>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row>
    <row r="56" spans="1:156" s="16" customFormat="1" ht="14.1" customHeight="1" x14ac:dyDescent="0.3">
      <c r="A56" s="107" t="str">
        <f>IF([1]Anlagen!B59=0,"",[1]Anlagen!B59)</f>
        <v>E</v>
      </c>
      <c r="B56" s="108" t="str">
        <f>IF([1]Anlagen!C59=0,"",[1]Anlagen!C59)</f>
        <v>58</v>
      </c>
      <c r="C56" s="109" t="str">
        <f>IF([1]Anlagen!M59=0,"",[1]Anlagen!M59)</f>
        <v>Kuhstedt Außenbereich</v>
      </c>
      <c r="D56" s="109" t="str">
        <f>IF([1]Anlagen!N59=0,"",[1]Anlagen!N59)</f>
        <v/>
      </c>
      <c r="E56" s="110" t="str">
        <f>IF([1]Anlagen!O59=0,"",[1]Anlagen!O59)</f>
        <v/>
      </c>
      <c r="F56" s="111">
        <f>IF([1]Anlagen!T59=0,"",[1]Anlagen!T59)</f>
        <v>495666.23</v>
      </c>
      <c r="G56" s="112">
        <f>IF([1]Anlagen!U59=0,"",[1]Anlagen!U59)</f>
        <v>5916428.5499999998</v>
      </c>
      <c r="H56" s="113" t="str">
        <f>IF([1]Anlagen!X59=0,"",[1]Anlagen!X59)</f>
        <v/>
      </c>
      <c r="I56" s="114" t="str">
        <f>IF([1]Anlagen!AA59=0,"",[1]Anlagen!AA59)</f>
        <v>x</v>
      </c>
      <c r="J56" s="115" t="str">
        <f>IF([1]Anlagen!AO59=0,"",[1]Anlagen!AO59)</f>
        <v>Enercon</v>
      </c>
      <c r="K56" s="116" t="str">
        <f>IF([1]Anlagen!AP59=0,"",[1]Anlagen!AP59)</f>
        <v>E-53</v>
      </c>
      <c r="L56" s="117">
        <f>IF([1]Anlagen!AQ59=0,"",[1]Anlagen!AQ59)</f>
        <v>73.25</v>
      </c>
      <c r="M56" s="118" t="str">
        <f>IF([1]Anlagen!AR59=0,"",[1]Anlagen!AR59)</f>
        <v/>
      </c>
      <c r="N56" s="119">
        <f>IF([1]Anlagen!AS59=0,"",[1]Anlagen!AS59)</f>
        <v>99.7</v>
      </c>
      <c r="O56" s="120">
        <f>IF([1]Anlagen!AT59=0,"",[1]Anlagen!AT59)</f>
        <v>800</v>
      </c>
      <c r="P56" s="117">
        <f>IF([1]Anlagen!AX59=0,"",[1]Anlagen!AX59)</f>
        <v>101.9</v>
      </c>
      <c r="Q56" s="121" t="str">
        <f>IF([1]Anlagen!AY59=0,"",[1]Anlagen!AY59)</f>
        <v/>
      </c>
      <c r="R56" s="116" t="str">
        <f>IF([1]Anlagen!BG59=0,"",[1]Anlagen!BG59)</f>
        <v/>
      </c>
      <c r="S56" s="122" t="str">
        <f>IF([1]Anlagen!BI59=0,"",[1]Anlagen!BI59)</f>
        <v>121921-2011</v>
      </c>
      <c r="T56" s="123">
        <f>IF([1]Anlagen!BL59=0,"",[1]Anlagen!BL59)</f>
        <v>41054</v>
      </c>
      <c r="U56" s="124" t="str">
        <f>IF([1]Anlagen!BM59=0,"",[1]Anlagen!BM59)</f>
        <v/>
      </c>
      <c r="V56" s="124" t="str">
        <f>IF([1]Anlagen!BN59=0,"",[1]Anlagen!BN59)</f>
        <v/>
      </c>
      <c r="W56" s="242" t="str">
        <f>IF([1]Anlagen!BO59=0,"",[1]Anlagen!BO59)</f>
        <v/>
      </c>
      <c r="X56" s="124" t="str">
        <f>IF([1]Anlagen!BP59=0,"",[1]Anlagen!BP59)</f>
        <v/>
      </c>
      <c r="Y56" s="124" t="str">
        <f>IF([1]Anlagen!BQ59=0,"",[1]Anlagen!BQ59)</f>
        <v/>
      </c>
      <c r="Z56" s="124" t="str">
        <f>IF([1]Anlagen!BR59=0,"",[1]Anlagen!BR59)</f>
        <v/>
      </c>
      <c r="AA56" s="124" t="str">
        <f>IF([1]Anlagen!BS59=0,"",[1]Anlagen!BS59)</f>
        <v/>
      </c>
      <c r="AB56" s="124" t="str">
        <f>IF([1]Anlagen!BT59=0,"",[1]Anlagen!BT59)</f>
        <v/>
      </c>
      <c r="AC56" s="124" t="str">
        <f>IF([1]Anlagen!BU59=0,"",[1]Anlagen!BU59)</f>
        <v/>
      </c>
      <c r="AD56" s="125" t="str">
        <f>IF([1]Anlagen!BW59=0,"",[1]Anlagen!BW59)</f>
        <v/>
      </c>
      <c r="AE56" s="126" t="str">
        <f>IF([1]Anlagen!BX59=0,"",[1]Anlagen!BX59)</f>
        <v/>
      </c>
      <c r="AF56" s="126" t="str">
        <f>IF([1]Anlagen!BY59=0,"",[1]Anlagen!BY59)</f>
        <v/>
      </c>
      <c r="AG56" s="126"/>
      <c r="AH56" s="127" t="str">
        <f>IF([1]Anlagen!CB59=0,"",[1]Anlagen!CB59)</f>
        <v/>
      </c>
      <c r="AI56" s="128" t="str">
        <f>IF([1]Anlagen!CC59=0,"",[1]Anlagen!CC59)</f>
        <v/>
      </c>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row>
    <row r="57" spans="1:156" s="1" customFormat="1" ht="14.1" customHeight="1" x14ac:dyDescent="0.3">
      <c r="A57" s="107" t="str">
        <f>IF([1]Anlagen!B60=0,"",[1]Anlagen!B60)</f>
        <v>E</v>
      </c>
      <c r="B57" s="108" t="str">
        <f>IF([1]Anlagen!C60=0,"",[1]Anlagen!C60)</f>
        <v>59</v>
      </c>
      <c r="C57" s="109" t="str">
        <f>IF([1]Anlagen!M60=0,"",[1]Anlagen!M60)</f>
        <v>Kuhstedt Außenbereich</v>
      </c>
      <c r="D57" s="109" t="str">
        <f>IF([1]Anlagen!N60=0,"",[1]Anlagen!N60)</f>
        <v/>
      </c>
      <c r="E57" s="110" t="str">
        <f>IF([1]Anlagen!O60=0,"",[1]Anlagen!O60)</f>
        <v/>
      </c>
      <c r="F57" s="111">
        <f>IF([1]Anlagen!T60=0,"",[1]Anlagen!T60)</f>
        <v>496218.49</v>
      </c>
      <c r="G57" s="112">
        <f>IF([1]Anlagen!U60=0,"",[1]Anlagen!U60)</f>
        <v>5916259.6200000001</v>
      </c>
      <c r="H57" s="113" t="str">
        <f>IF([1]Anlagen!X60=0,"",[1]Anlagen!X60)</f>
        <v/>
      </c>
      <c r="I57" s="114" t="str">
        <f>IF([1]Anlagen!AA60=0,"",[1]Anlagen!AA60)</f>
        <v>x</v>
      </c>
      <c r="J57" s="115" t="str">
        <f>IF([1]Anlagen!AO60=0,"",[1]Anlagen!AO60)</f>
        <v>Enercon</v>
      </c>
      <c r="K57" s="116" t="str">
        <f>IF([1]Anlagen!AP60=0,"",[1]Anlagen!AP60)</f>
        <v>E-53</v>
      </c>
      <c r="L57" s="117">
        <f>IF([1]Anlagen!AQ60=0,"",[1]Anlagen!AQ60)</f>
        <v>73.25</v>
      </c>
      <c r="M57" s="118" t="str">
        <f>IF([1]Anlagen!AR60=0,"",[1]Anlagen!AR60)</f>
        <v/>
      </c>
      <c r="N57" s="119">
        <f>IF([1]Anlagen!AS60=0,"",[1]Anlagen!AS60)</f>
        <v>99.7</v>
      </c>
      <c r="O57" s="120">
        <f>IF([1]Anlagen!AT60=0,"",[1]Anlagen!AT60)</f>
        <v>800</v>
      </c>
      <c r="P57" s="117">
        <f>IF([1]Anlagen!AX60=0,"",[1]Anlagen!AX60)</f>
        <v>101.9</v>
      </c>
      <c r="Q57" s="121" t="str">
        <f>IF([1]Anlagen!AY60=0,"",[1]Anlagen!AY60)</f>
        <v/>
      </c>
      <c r="R57" s="116" t="str">
        <f>IF([1]Anlagen!BG60=0,"",[1]Anlagen!BG60)</f>
        <v/>
      </c>
      <c r="S57" s="122" t="str">
        <f>IF([1]Anlagen!BI60=0,"",[1]Anlagen!BI60)</f>
        <v>121921-2011</v>
      </c>
      <c r="T57" s="123">
        <f>IF([1]Anlagen!BL60=0,"",[1]Anlagen!BL60)</f>
        <v>41054</v>
      </c>
      <c r="U57" s="124" t="str">
        <f>IF([1]Anlagen!BM60=0,"",[1]Anlagen!BM60)</f>
        <v/>
      </c>
      <c r="V57" s="124" t="str">
        <f>IF([1]Anlagen!BN60=0,"",[1]Anlagen!BN60)</f>
        <v/>
      </c>
      <c r="W57" s="242" t="str">
        <f>IF([1]Anlagen!BO60=0,"",[1]Anlagen!BO60)</f>
        <v/>
      </c>
      <c r="X57" s="124" t="str">
        <f>IF([1]Anlagen!BP60=0,"",[1]Anlagen!BP60)</f>
        <v/>
      </c>
      <c r="Y57" s="124" t="str">
        <f>IF([1]Anlagen!BQ60=0,"",[1]Anlagen!BQ60)</f>
        <v/>
      </c>
      <c r="Z57" s="124" t="str">
        <f>IF([1]Anlagen!BR60=0,"",[1]Anlagen!BR60)</f>
        <v/>
      </c>
      <c r="AA57" s="124" t="str">
        <f>IF([1]Anlagen!BS60=0,"",[1]Anlagen!BS60)</f>
        <v/>
      </c>
      <c r="AB57" s="124" t="str">
        <f>IF([1]Anlagen!BT60=0,"",[1]Anlagen!BT60)</f>
        <v/>
      </c>
      <c r="AC57" s="124" t="str">
        <f>IF([1]Anlagen!BU60=0,"",[1]Anlagen!BU60)</f>
        <v/>
      </c>
      <c r="AD57" s="125" t="str">
        <f>IF([1]Anlagen!BW60=0,"",[1]Anlagen!BW60)</f>
        <v/>
      </c>
      <c r="AE57" s="126" t="str">
        <f>IF([1]Anlagen!BX60=0,"",[1]Anlagen!BX60)</f>
        <v/>
      </c>
      <c r="AF57" s="126" t="str">
        <f>IF([1]Anlagen!BY60=0,"",[1]Anlagen!BY60)</f>
        <v/>
      </c>
      <c r="AG57" s="126"/>
      <c r="AH57" s="127" t="str">
        <f>IF([1]Anlagen!CB60=0,"",[1]Anlagen!CB60)</f>
        <v/>
      </c>
      <c r="AI57" s="128" t="str">
        <f>IF([1]Anlagen!CC60=0,"",[1]Anlagen!CC60)</f>
        <v/>
      </c>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row>
    <row r="58" spans="1:156" s="16" customFormat="1" ht="14.1" customHeight="1" x14ac:dyDescent="0.3">
      <c r="A58" s="107" t="str">
        <f>IF([1]Anlagen!B61=0,"",[1]Anlagen!B61)</f>
        <v>E</v>
      </c>
      <c r="B58" s="108" t="str">
        <f>IF([1]Anlagen!C61=0,"",[1]Anlagen!C61)</f>
        <v>60</v>
      </c>
      <c r="C58" s="109" t="str">
        <f>IF([1]Anlagen!M61=0,"",[1]Anlagen!M61)</f>
        <v>Kuhstedt Außenbereich</v>
      </c>
      <c r="D58" s="109" t="str">
        <f>IF([1]Anlagen!N61=0,"",[1]Anlagen!N61)</f>
        <v/>
      </c>
      <c r="E58" s="110" t="str">
        <f>IF([1]Anlagen!O61=0,"",[1]Anlagen!O61)</f>
        <v/>
      </c>
      <c r="F58" s="111">
        <f>IF([1]Anlagen!T61=0,"",[1]Anlagen!T61)</f>
        <v>496588</v>
      </c>
      <c r="G58" s="112">
        <f>IF([1]Anlagen!U61=0,"",[1]Anlagen!U61)</f>
        <v>5915799</v>
      </c>
      <c r="H58" s="113" t="str">
        <f>IF([1]Anlagen!X61=0,"",[1]Anlagen!X61)</f>
        <v/>
      </c>
      <c r="I58" s="114" t="str">
        <f>IF([1]Anlagen!AA61=0,"",[1]Anlagen!AA61)</f>
        <v/>
      </c>
      <c r="J58" s="115" t="str">
        <f>IF([1]Anlagen!AO61=0,"",[1]Anlagen!AO61)</f>
        <v>Enercon</v>
      </c>
      <c r="K58" s="116" t="str">
        <f>IF([1]Anlagen!AP61=0,"",[1]Anlagen!AP61)</f>
        <v>E-53</v>
      </c>
      <c r="L58" s="117">
        <f>IF([1]Anlagen!AQ61=0,"",[1]Anlagen!AQ61)</f>
        <v>73.25</v>
      </c>
      <c r="M58" s="118" t="str">
        <f>IF([1]Anlagen!AR61=0,"",[1]Anlagen!AR61)</f>
        <v/>
      </c>
      <c r="N58" s="119">
        <f>IF([1]Anlagen!AS61=0,"",[1]Anlagen!AS61)</f>
        <v>99.7</v>
      </c>
      <c r="O58" s="120">
        <f>IF([1]Anlagen!AT61=0,"",[1]Anlagen!AT61)</f>
        <v>800</v>
      </c>
      <c r="P58" s="117">
        <f>IF([1]Anlagen!AX61=0,"",[1]Anlagen!AX61)</f>
        <v>101.9</v>
      </c>
      <c r="Q58" s="121" t="str">
        <f>IF([1]Anlagen!AY61=0,"",[1]Anlagen!AY61)</f>
        <v/>
      </c>
      <c r="R58" s="116" t="str">
        <f>IF([1]Anlagen!BG61=0,"",[1]Anlagen!BG61)</f>
        <v/>
      </c>
      <c r="S58" s="122" t="str">
        <f>IF([1]Anlagen!BI61=0,"",[1]Anlagen!BI61)</f>
        <v>21755-2013</v>
      </c>
      <c r="T58" s="123">
        <f>IF([1]Anlagen!BL61=0,"",[1]Anlagen!BL61)</f>
        <v>42705</v>
      </c>
      <c r="U58" s="124" t="str">
        <f>IF([1]Anlagen!BM61=0,"",[1]Anlagen!BM61)</f>
        <v/>
      </c>
      <c r="V58" s="124" t="str">
        <f>IF([1]Anlagen!BN61=0,"",[1]Anlagen!BN61)</f>
        <v/>
      </c>
      <c r="W58" s="242" t="str">
        <f>IF([1]Anlagen!BO61=0,"",[1]Anlagen!BO61)</f>
        <v/>
      </c>
      <c r="X58" s="124" t="str">
        <f>IF([1]Anlagen!BP61=0,"",[1]Anlagen!BP61)</f>
        <v/>
      </c>
      <c r="Y58" s="124" t="str">
        <f>IF([1]Anlagen!BQ61=0,"",[1]Anlagen!BQ61)</f>
        <v/>
      </c>
      <c r="Z58" s="124" t="str">
        <f>IF([1]Anlagen!BR61=0,"",[1]Anlagen!BR61)</f>
        <v/>
      </c>
      <c r="AA58" s="124" t="str">
        <f>IF([1]Anlagen!BS61=0,"",[1]Anlagen!BS61)</f>
        <v/>
      </c>
      <c r="AB58" s="124" t="str">
        <f>IF([1]Anlagen!BT61=0,"",[1]Anlagen!BT61)</f>
        <v/>
      </c>
      <c r="AC58" s="124" t="str">
        <f>IF([1]Anlagen!BU61=0,"",[1]Anlagen!BU61)</f>
        <v/>
      </c>
      <c r="AD58" s="125" t="str">
        <f>IF([1]Anlagen!BW61=0,"",[1]Anlagen!BW61)</f>
        <v/>
      </c>
      <c r="AE58" s="126" t="str">
        <f>IF([1]Anlagen!BX61=0,"",[1]Anlagen!BX61)</f>
        <v/>
      </c>
      <c r="AF58" s="126" t="str">
        <f>IF([1]Anlagen!BY61=0,"",[1]Anlagen!BY61)</f>
        <v/>
      </c>
      <c r="AG58" s="126"/>
      <c r="AH58" s="127" t="str">
        <f>IF([1]Anlagen!CB61=0,"",[1]Anlagen!CB61)</f>
        <v/>
      </c>
      <c r="AI58" s="128" t="str">
        <f>IF([1]Anlagen!CC61=0,"",[1]Anlagen!CC61)</f>
        <v/>
      </c>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row>
    <row r="59" spans="1:156" s="16" customFormat="1" ht="14.1" customHeight="1" x14ac:dyDescent="0.3">
      <c r="A59" s="107" t="str">
        <f>IF([1]Anlagen!B62=0,"",[1]Anlagen!B62)</f>
        <v>E</v>
      </c>
      <c r="B59" s="108" t="str">
        <f>IF([1]Anlagen!C62=0,"",[1]Anlagen!C62)</f>
        <v>61</v>
      </c>
      <c r="C59" s="109" t="str">
        <f>IF([1]Anlagen!M62=0,"",[1]Anlagen!M62)</f>
        <v>Kuhstedt Außenbereich</v>
      </c>
      <c r="D59" s="109" t="str">
        <f>IF([1]Anlagen!N62=0,"",[1]Anlagen!N62)</f>
        <v/>
      </c>
      <c r="E59" s="110" t="str">
        <f>IF([1]Anlagen!O62=0,"",[1]Anlagen!O62)</f>
        <v/>
      </c>
      <c r="F59" s="111">
        <f>IF([1]Anlagen!T62=0,"",[1]Anlagen!T62)</f>
        <v>495358.92</v>
      </c>
      <c r="G59" s="112">
        <f>IF([1]Anlagen!U62=0,"",[1]Anlagen!U62)</f>
        <v>5913554.1100000003</v>
      </c>
      <c r="H59" s="113" t="str">
        <f>IF([1]Anlagen!X62=0,"",[1]Anlagen!X62)</f>
        <v/>
      </c>
      <c r="I59" s="114" t="str">
        <f>IF([1]Anlagen!AA62=0,"",[1]Anlagen!AA62)</f>
        <v/>
      </c>
      <c r="J59" s="115" t="str">
        <f>IF([1]Anlagen!AO62=0,"",[1]Anlagen!AO62)</f>
        <v>Enercon</v>
      </c>
      <c r="K59" s="116" t="str">
        <f>IF([1]Anlagen!AP62=0,"",[1]Anlagen!AP62)</f>
        <v>E-48</v>
      </c>
      <c r="L59" s="117">
        <f>IF([1]Anlagen!AQ62=0,"",[1]Anlagen!AQ62)</f>
        <v>65</v>
      </c>
      <c r="M59" s="118" t="str">
        <f>IF([1]Anlagen!AR62=0,"",[1]Anlagen!AR62)</f>
        <v/>
      </c>
      <c r="N59" s="119">
        <f>IF([1]Anlagen!AS62=0,"",[1]Anlagen!AS62)</f>
        <v>89</v>
      </c>
      <c r="O59" s="120">
        <f>IF([1]Anlagen!AT62=0,"",[1]Anlagen!AT62)</f>
        <v>800</v>
      </c>
      <c r="P59" s="117">
        <f>IF([1]Anlagen!AX62=0,"",[1]Anlagen!AX62)</f>
        <v>101.7</v>
      </c>
      <c r="Q59" s="121" t="str">
        <f>IF([1]Anlagen!AY62=0,"",[1]Anlagen!AY62)</f>
        <v/>
      </c>
      <c r="R59" s="116" t="str">
        <f>IF([1]Anlagen!BG62=0,"",[1]Anlagen!BG62)</f>
        <v/>
      </c>
      <c r="S59" s="122" t="str">
        <f>IF([1]Anlagen!BI62=0,"",[1]Anlagen!BI62)</f>
        <v>120800-2007</v>
      </c>
      <c r="T59" s="123">
        <f>IF([1]Anlagen!BL62=0,"",[1]Anlagen!BL62)</f>
        <v>40112</v>
      </c>
      <c r="U59" s="124" t="str">
        <f>IF([1]Anlagen!BM62=0,"",[1]Anlagen!BM62)</f>
        <v/>
      </c>
      <c r="V59" s="124" t="str">
        <f>IF([1]Anlagen!BN62=0,"",[1]Anlagen!BN62)</f>
        <v/>
      </c>
      <c r="W59" s="242" t="str">
        <f>IF([1]Anlagen!BO62=0,"",[1]Anlagen!BO62)</f>
        <v/>
      </c>
      <c r="X59" s="124" t="str">
        <f>IF([1]Anlagen!BP62=0,"",[1]Anlagen!BP62)</f>
        <v/>
      </c>
      <c r="Y59" s="124" t="str">
        <f>IF([1]Anlagen!BQ62=0,"",[1]Anlagen!BQ62)</f>
        <v/>
      </c>
      <c r="Z59" s="124" t="str">
        <f>IF([1]Anlagen!BR62=0,"",[1]Anlagen!BR62)</f>
        <v/>
      </c>
      <c r="AA59" s="124" t="str">
        <f>IF([1]Anlagen!BS62=0,"",[1]Anlagen!BS62)</f>
        <v/>
      </c>
      <c r="AB59" s="124" t="str">
        <f>IF([1]Anlagen!BT62=0,"",[1]Anlagen!BT62)</f>
        <v/>
      </c>
      <c r="AC59" s="124" t="str">
        <f>IF([1]Anlagen!BU62=0,"",[1]Anlagen!BU62)</f>
        <v/>
      </c>
      <c r="AD59" s="125" t="str">
        <f>IF([1]Anlagen!BW62=0,"",[1]Anlagen!BW62)</f>
        <v/>
      </c>
      <c r="AE59" s="126" t="str">
        <f>IF([1]Anlagen!BX62=0,"",[1]Anlagen!BX62)</f>
        <v/>
      </c>
      <c r="AF59" s="126" t="str">
        <f>IF([1]Anlagen!BY62=0,"",[1]Anlagen!BY62)</f>
        <v/>
      </c>
      <c r="AG59" s="126"/>
      <c r="AH59" s="127" t="str">
        <f>IF([1]Anlagen!CB62=0,"",[1]Anlagen!CB62)</f>
        <v/>
      </c>
      <c r="AI59" s="128" t="str">
        <f>IF([1]Anlagen!CC62=0,"",[1]Anlagen!CC62)</f>
        <v/>
      </c>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row>
    <row r="60" spans="1:156" s="1" customFormat="1" ht="14.1" customHeight="1" x14ac:dyDescent="0.3">
      <c r="A60" s="107" t="str">
        <f>IF([1]Anlagen!B63=0,"",[1]Anlagen!B63)</f>
        <v>E</v>
      </c>
      <c r="B60" s="108" t="str">
        <f>IF([1]Anlagen!C63=0,"",[1]Anlagen!C63)</f>
        <v>62</v>
      </c>
      <c r="C60" s="109" t="str">
        <f>IF([1]Anlagen!M63=0,"",[1]Anlagen!M63)</f>
        <v>Kuhstedt Außenbereich</v>
      </c>
      <c r="D60" s="109" t="str">
        <f>IF([1]Anlagen!N63=0,"",[1]Anlagen!N63)</f>
        <v/>
      </c>
      <c r="E60" s="110" t="str">
        <f>IF([1]Anlagen!O63=0,"",[1]Anlagen!O63)</f>
        <v/>
      </c>
      <c r="F60" s="111">
        <f>IF([1]Anlagen!T63=0,"",[1]Anlagen!T63)</f>
        <v>495050.11</v>
      </c>
      <c r="G60" s="112">
        <f>IF([1]Anlagen!U63=0,"",[1]Anlagen!U63)</f>
        <v>5913696.71</v>
      </c>
      <c r="H60" s="113" t="str">
        <f>IF([1]Anlagen!X63=0,"",[1]Anlagen!X63)</f>
        <v/>
      </c>
      <c r="I60" s="114" t="str">
        <f>IF([1]Anlagen!AA63=0,"",[1]Anlagen!AA63)</f>
        <v/>
      </c>
      <c r="J60" s="115" t="str">
        <f>IF([1]Anlagen!AO63=0,"",[1]Anlagen!AO63)</f>
        <v>Enercon</v>
      </c>
      <c r="K60" s="116" t="str">
        <f>IF([1]Anlagen!AP63=0,"",[1]Anlagen!AP63)</f>
        <v>E-48</v>
      </c>
      <c r="L60" s="117">
        <f>IF([1]Anlagen!AQ63=0,"",[1]Anlagen!AQ63)</f>
        <v>65</v>
      </c>
      <c r="M60" s="118" t="str">
        <f>IF([1]Anlagen!AR63=0,"",[1]Anlagen!AR63)</f>
        <v/>
      </c>
      <c r="N60" s="119">
        <f>IF([1]Anlagen!AS63=0,"",[1]Anlagen!AS63)</f>
        <v>89</v>
      </c>
      <c r="O60" s="120">
        <f>IF([1]Anlagen!AT63=0,"",[1]Anlagen!AT63)</f>
        <v>800</v>
      </c>
      <c r="P60" s="117">
        <f>IF([1]Anlagen!AX63=0,"",[1]Anlagen!AX63)</f>
        <v>101.7</v>
      </c>
      <c r="Q60" s="121" t="str">
        <f>IF([1]Anlagen!AY63=0,"",[1]Anlagen!AY63)</f>
        <v/>
      </c>
      <c r="R60" s="116" t="str">
        <f>IF([1]Anlagen!BG63=0,"",[1]Anlagen!BG63)</f>
        <v/>
      </c>
      <c r="S60" s="122" t="str">
        <f>IF([1]Anlagen!BI63=0,"",[1]Anlagen!BI63)</f>
        <v>120800-2007</v>
      </c>
      <c r="T60" s="123">
        <f>IF([1]Anlagen!BL63=0,"",[1]Anlagen!BL63)</f>
        <v>40112</v>
      </c>
      <c r="U60" s="124" t="str">
        <f>IF([1]Anlagen!BM63=0,"",[1]Anlagen!BM63)</f>
        <v/>
      </c>
      <c r="V60" s="124" t="str">
        <f>IF([1]Anlagen!BN63=0,"",[1]Anlagen!BN63)</f>
        <v/>
      </c>
      <c r="W60" s="242" t="str">
        <f>IF([1]Anlagen!BO63=0,"",[1]Anlagen!BO63)</f>
        <v/>
      </c>
      <c r="X60" s="124" t="str">
        <f>IF([1]Anlagen!BP63=0,"",[1]Anlagen!BP63)</f>
        <v/>
      </c>
      <c r="Y60" s="124" t="str">
        <f>IF([1]Anlagen!BQ63=0,"",[1]Anlagen!BQ63)</f>
        <v/>
      </c>
      <c r="Z60" s="124" t="str">
        <f>IF([1]Anlagen!BR63=0,"",[1]Anlagen!BR63)</f>
        <v/>
      </c>
      <c r="AA60" s="124" t="str">
        <f>IF([1]Anlagen!BS63=0,"",[1]Anlagen!BS63)</f>
        <v/>
      </c>
      <c r="AB60" s="124" t="str">
        <f>IF([1]Anlagen!BT63=0,"",[1]Anlagen!BT63)</f>
        <v/>
      </c>
      <c r="AC60" s="124" t="str">
        <f>IF([1]Anlagen!BU63=0,"",[1]Anlagen!BU63)</f>
        <v/>
      </c>
      <c r="AD60" s="125" t="str">
        <f>IF([1]Anlagen!BW63=0,"",[1]Anlagen!BW63)</f>
        <v/>
      </c>
      <c r="AE60" s="126" t="str">
        <f>IF([1]Anlagen!BX63=0,"",[1]Anlagen!BX63)</f>
        <v/>
      </c>
      <c r="AF60" s="126" t="str">
        <f>IF([1]Anlagen!BY63=0,"",[1]Anlagen!BY63)</f>
        <v/>
      </c>
      <c r="AG60" s="126"/>
      <c r="AH60" s="127" t="str">
        <f>IF([1]Anlagen!CB63=0,"",[1]Anlagen!CB63)</f>
        <v/>
      </c>
      <c r="AI60" s="128" t="str">
        <f>IF([1]Anlagen!CC63=0,"",[1]Anlagen!CC63)</f>
        <v/>
      </c>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row>
    <row r="61" spans="1:156" s="16" customFormat="1" ht="14.1" customHeight="1" x14ac:dyDescent="0.3">
      <c r="A61" s="107" t="str">
        <f>IF([1]Anlagen!B64=0,"",[1]Anlagen!B64)</f>
        <v>E</v>
      </c>
      <c r="B61" s="108" t="str">
        <f>IF([1]Anlagen!C64=0,"",[1]Anlagen!C64)</f>
        <v>64</v>
      </c>
      <c r="C61" s="109" t="str">
        <f>IF([1]Anlagen!M64=0,"",[1]Anlagen!M64)</f>
        <v>Waffensen Außenbereich</v>
      </c>
      <c r="D61" s="109" t="str">
        <f>IF([1]Anlagen!N64=0,"",[1]Anlagen!N64)</f>
        <v/>
      </c>
      <c r="E61" s="110" t="str">
        <f>IF([1]Anlagen!O64=0,"",[1]Anlagen!O64)</f>
        <v/>
      </c>
      <c r="F61" s="111">
        <f>IF([1]Anlagen!T64=0,"",[1]Anlagen!T64)</f>
        <v>522894.9</v>
      </c>
      <c r="G61" s="112">
        <f>IF([1]Anlagen!U64=0,"",[1]Anlagen!U64)</f>
        <v>5884853.0999999996</v>
      </c>
      <c r="H61" s="113" t="str">
        <f>IF([1]Anlagen!X64=0,"",[1]Anlagen!X64)</f>
        <v/>
      </c>
      <c r="I61" s="114" t="str">
        <f>IF([1]Anlagen!AA64=0,"",[1]Anlagen!AA64)</f>
        <v/>
      </c>
      <c r="J61" s="115" t="str">
        <f>IF([1]Anlagen!AO64=0,"",[1]Anlagen!AO64)</f>
        <v>Enercon</v>
      </c>
      <c r="K61" s="116" t="str">
        <f>IF([1]Anlagen!AP64=0,"",[1]Anlagen!AP64)</f>
        <v>E-40/6.44/E2</v>
      </c>
      <c r="L61" s="117">
        <f>IF([1]Anlagen!AQ64=0,"",[1]Anlagen!AQ64)</f>
        <v>58</v>
      </c>
      <c r="M61" s="118" t="str">
        <f>IF([1]Anlagen!AR64=0,"",[1]Anlagen!AR64)</f>
        <v/>
      </c>
      <c r="N61" s="119">
        <f>IF([1]Anlagen!AS64=0,"",[1]Anlagen!AS64)</f>
        <v>72</v>
      </c>
      <c r="O61" s="120">
        <f>IF([1]Anlagen!AT64=0,"",[1]Anlagen!AT64)</f>
        <v>600</v>
      </c>
      <c r="P61" s="117" t="str">
        <f>IF([1]Anlagen!AX64=0,"",[1]Anlagen!AX64)</f>
        <v/>
      </c>
      <c r="Q61" s="121" t="str">
        <f>IF([1]Anlagen!AY64=0,"",[1]Anlagen!AY64)</f>
        <v/>
      </c>
      <c r="R61" s="116" t="str">
        <f>IF([1]Anlagen!BG64=0,"",[1]Anlagen!BG64)</f>
        <v/>
      </c>
      <c r="S61" s="122" t="str">
        <f>IF([1]Anlagen!BI64=0,"",[1]Anlagen!BI64)</f>
        <v>01265-2001</v>
      </c>
      <c r="T61" s="123">
        <f>IF([1]Anlagen!BL64=0,"",[1]Anlagen!BL64)</f>
        <v>37655</v>
      </c>
      <c r="U61" s="124" t="str">
        <f>IF([1]Anlagen!BM64=0,"",[1]Anlagen!BM64)</f>
        <v/>
      </c>
      <c r="V61" s="124" t="str">
        <f>IF([1]Anlagen!BN64=0,"",[1]Anlagen!BN64)</f>
        <v/>
      </c>
      <c r="W61" s="242" t="str">
        <f>IF([1]Anlagen!BO64=0,"",[1]Anlagen!BO64)</f>
        <v/>
      </c>
      <c r="X61" s="124" t="str">
        <f>IF([1]Anlagen!BP64=0,"",[1]Anlagen!BP64)</f>
        <v/>
      </c>
      <c r="Y61" s="124" t="str">
        <f>IF([1]Anlagen!BQ64=0,"",[1]Anlagen!BQ64)</f>
        <v/>
      </c>
      <c r="Z61" s="124" t="str">
        <f>IF([1]Anlagen!BR64=0,"",[1]Anlagen!BR64)</f>
        <v/>
      </c>
      <c r="AA61" s="124" t="str">
        <f>IF([1]Anlagen!BS64=0,"",[1]Anlagen!BS64)</f>
        <v/>
      </c>
      <c r="AB61" s="124" t="str">
        <f>IF([1]Anlagen!BT64=0,"",[1]Anlagen!BT64)</f>
        <v/>
      </c>
      <c r="AC61" s="124" t="str">
        <f>IF([1]Anlagen!BU64=0,"",[1]Anlagen!BU64)</f>
        <v/>
      </c>
      <c r="AD61" s="125" t="str">
        <f>IF([1]Anlagen!BW64=0,"",[1]Anlagen!BW64)</f>
        <v/>
      </c>
      <c r="AE61" s="126" t="str">
        <f>IF([1]Anlagen!BX64=0,"",[1]Anlagen!BX64)</f>
        <v/>
      </c>
      <c r="AF61" s="126" t="str">
        <f>IF([1]Anlagen!BY64=0,"",[1]Anlagen!BY64)</f>
        <v/>
      </c>
      <c r="AG61" s="126"/>
      <c r="AH61" s="127" t="str">
        <f>IF([1]Anlagen!CB64=0,"",[1]Anlagen!CB64)</f>
        <v/>
      </c>
      <c r="AI61" s="128" t="str">
        <f>IF([1]Anlagen!CC64=0,"",[1]Anlagen!CC64)</f>
        <v/>
      </c>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row>
    <row r="62" spans="1:156" s="16" customFormat="1" ht="14.1" customHeight="1" x14ac:dyDescent="0.3">
      <c r="A62" s="107" t="str">
        <f>IF([1]Anlagen!B65=0,"",[1]Anlagen!B65)</f>
        <v>E</v>
      </c>
      <c r="B62" s="108" t="str">
        <f>IF([1]Anlagen!C65=0,"",[1]Anlagen!C65)</f>
        <v>65</v>
      </c>
      <c r="C62" s="109" t="str">
        <f>IF([1]Anlagen!M65=0,"",[1]Anlagen!M65)</f>
        <v>Waffensen Außenbereich</v>
      </c>
      <c r="D62" s="109" t="str">
        <f>IF([1]Anlagen!N65=0,"",[1]Anlagen!N65)</f>
        <v/>
      </c>
      <c r="E62" s="110" t="str">
        <f>IF([1]Anlagen!O65=0,"",[1]Anlagen!O65)</f>
        <v/>
      </c>
      <c r="F62" s="111">
        <f>IF([1]Anlagen!T65=0,"",[1]Anlagen!T65)</f>
        <v>522747.49</v>
      </c>
      <c r="G62" s="112">
        <f>IF([1]Anlagen!U65=0,"",[1]Anlagen!U65)</f>
        <v>5884728.7699999996</v>
      </c>
      <c r="H62" s="113" t="str">
        <f>IF([1]Anlagen!X65=0,"",[1]Anlagen!X65)</f>
        <v/>
      </c>
      <c r="I62" s="114" t="str">
        <f>IF([1]Anlagen!AA65=0,"",[1]Anlagen!AA65)</f>
        <v/>
      </c>
      <c r="J62" s="115" t="str">
        <f>IF([1]Anlagen!AO65=0,"",[1]Anlagen!AO65)</f>
        <v>Enercon</v>
      </c>
      <c r="K62" s="116" t="str">
        <f>IF([1]Anlagen!AP65=0,"",[1]Anlagen!AP65)</f>
        <v>E-40/6.44/E2</v>
      </c>
      <c r="L62" s="117">
        <f>IF([1]Anlagen!AQ65=0,"",[1]Anlagen!AQ65)</f>
        <v>58</v>
      </c>
      <c r="M62" s="118" t="str">
        <f>IF([1]Anlagen!AR65=0,"",[1]Anlagen!AR65)</f>
        <v/>
      </c>
      <c r="N62" s="119">
        <f>IF([1]Anlagen!AS65=0,"",[1]Anlagen!AS65)</f>
        <v>72</v>
      </c>
      <c r="O62" s="120">
        <f>IF([1]Anlagen!AT65=0,"",[1]Anlagen!AT65)</f>
        <v>600</v>
      </c>
      <c r="P62" s="117" t="str">
        <f>IF([1]Anlagen!AX65=0,"",[1]Anlagen!AX65)</f>
        <v/>
      </c>
      <c r="Q62" s="121" t="str">
        <f>IF([1]Anlagen!AY65=0,"",[1]Anlagen!AY65)</f>
        <v/>
      </c>
      <c r="R62" s="116" t="str">
        <f>IF([1]Anlagen!BG65=0,"",[1]Anlagen!BG65)</f>
        <v/>
      </c>
      <c r="S62" s="122" t="str">
        <f>IF([1]Anlagen!BI65=0,"",[1]Anlagen!BI65)</f>
        <v>01265-2001</v>
      </c>
      <c r="T62" s="123">
        <f>IF([1]Anlagen!BL65=0,"",[1]Anlagen!BL65)</f>
        <v>37655</v>
      </c>
      <c r="U62" s="124" t="str">
        <f>IF([1]Anlagen!BM65=0,"",[1]Anlagen!BM65)</f>
        <v/>
      </c>
      <c r="V62" s="124" t="str">
        <f>IF([1]Anlagen!BN65=0,"",[1]Anlagen!BN65)</f>
        <v/>
      </c>
      <c r="W62" s="242" t="str">
        <f>IF([1]Anlagen!BO65=0,"",[1]Anlagen!BO65)</f>
        <v/>
      </c>
      <c r="X62" s="124" t="str">
        <f>IF([1]Anlagen!BP65=0,"",[1]Anlagen!BP65)</f>
        <v/>
      </c>
      <c r="Y62" s="124" t="str">
        <f>IF([1]Anlagen!BQ65=0,"",[1]Anlagen!BQ65)</f>
        <v/>
      </c>
      <c r="Z62" s="124" t="str">
        <f>IF([1]Anlagen!BR65=0,"",[1]Anlagen!BR65)</f>
        <v/>
      </c>
      <c r="AA62" s="124" t="str">
        <f>IF([1]Anlagen!BS65=0,"",[1]Anlagen!BS65)</f>
        <v/>
      </c>
      <c r="AB62" s="124" t="str">
        <f>IF([1]Anlagen!BT65=0,"",[1]Anlagen!BT65)</f>
        <v/>
      </c>
      <c r="AC62" s="124" t="str">
        <f>IF([1]Anlagen!BU65=0,"",[1]Anlagen!BU65)</f>
        <v/>
      </c>
      <c r="AD62" s="125" t="str">
        <f>IF([1]Anlagen!BW65=0,"",[1]Anlagen!BW65)</f>
        <v/>
      </c>
      <c r="AE62" s="126" t="str">
        <f>IF([1]Anlagen!BX65=0,"",[1]Anlagen!BX65)</f>
        <v/>
      </c>
      <c r="AF62" s="126" t="str">
        <f>IF([1]Anlagen!BY65=0,"",[1]Anlagen!BY65)</f>
        <v/>
      </c>
      <c r="AG62" s="126"/>
      <c r="AH62" s="127" t="str">
        <f>IF([1]Anlagen!CB65=0,"",[1]Anlagen!CB65)</f>
        <v/>
      </c>
      <c r="AI62" s="128" t="str">
        <f>IF([1]Anlagen!CC65=0,"",[1]Anlagen!CC65)</f>
        <v/>
      </c>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row>
    <row r="63" spans="1:156" s="1" customFormat="1" ht="14.1" customHeight="1" x14ac:dyDescent="0.3">
      <c r="A63" s="107" t="str">
        <f>IF([1]Anlagen!B66=0,"",[1]Anlagen!B66)</f>
        <v>E</v>
      </c>
      <c r="B63" s="108" t="str">
        <f>IF([1]Anlagen!C66=0,"",[1]Anlagen!C66)</f>
        <v>66</v>
      </c>
      <c r="C63" s="109" t="str">
        <f>IF([1]Anlagen!M66=0,"",[1]Anlagen!M66)</f>
        <v>Bartelsdorf Außenbereich</v>
      </c>
      <c r="D63" s="109" t="str">
        <f>IF([1]Anlagen!N66=0,"",[1]Anlagen!N66)</f>
        <v/>
      </c>
      <c r="E63" s="110" t="str">
        <f>IF([1]Anlagen!O66=0,"",[1]Anlagen!O66)</f>
        <v/>
      </c>
      <c r="F63" s="111">
        <f>IF([1]Anlagen!T66=0,"",[1]Anlagen!T66)</f>
        <v>533829.9</v>
      </c>
      <c r="G63" s="112">
        <f>IF([1]Anlagen!U66=0,"",[1]Anlagen!U66)</f>
        <v>5886166.9000000004</v>
      </c>
      <c r="H63" s="113" t="str">
        <f>IF([1]Anlagen!X66=0,"",[1]Anlagen!X66)</f>
        <v/>
      </c>
      <c r="I63" s="114" t="str">
        <f>IF([1]Anlagen!AA66=0,"",[1]Anlagen!AA66)</f>
        <v/>
      </c>
      <c r="J63" s="115" t="str">
        <f>IF([1]Anlagen!AO66=0,"",[1]Anlagen!AO66)</f>
        <v>Enercon</v>
      </c>
      <c r="K63" s="116" t="str">
        <f>IF([1]Anlagen!AP66=0,"",[1]Anlagen!AP66)</f>
        <v>E-82</v>
      </c>
      <c r="L63" s="117">
        <f>IF([1]Anlagen!AQ66=0,"",[1]Anlagen!AQ66)</f>
        <v>108</v>
      </c>
      <c r="M63" s="118" t="str">
        <f>IF([1]Anlagen!AR66=0,"",[1]Anlagen!AR66)</f>
        <v/>
      </c>
      <c r="N63" s="119">
        <f>IF([1]Anlagen!AS66=0,"",[1]Anlagen!AS66)</f>
        <v>149</v>
      </c>
      <c r="O63" s="120">
        <f>IF([1]Anlagen!AT66=0,"",[1]Anlagen!AT66)</f>
        <v>2000</v>
      </c>
      <c r="P63" s="117">
        <f>IF([1]Anlagen!AX66=0,"",[1]Anlagen!AX66)</f>
        <v>103.4</v>
      </c>
      <c r="Q63" s="121" t="str">
        <f>IF([1]Anlagen!AY66=0,"",[1]Anlagen!AY66)</f>
        <v>1.000 kW bei Ostwind</v>
      </c>
      <c r="R63" s="116" t="str">
        <f>IF([1]Anlagen!BG66=0,"",[1]Anlagen!BG66)</f>
        <v>Lanthan Safe Sky</v>
      </c>
      <c r="S63" s="122" t="str">
        <f>IF([1]Anlagen!BI66=0,"",[1]Anlagen!BI66)</f>
        <v>01014-2006</v>
      </c>
      <c r="T63" s="123">
        <f>IF([1]Anlagen!BL66=0,"",[1]Anlagen!BL66)</f>
        <v>39314</v>
      </c>
      <c r="U63" s="124" t="str">
        <f>IF([1]Anlagen!BM66=0,"",[1]Anlagen!BM66)</f>
        <v/>
      </c>
      <c r="V63" s="124" t="str">
        <f>IF([1]Anlagen!BN66=0,"",[1]Anlagen!BN66)</f>
        <v/>
      </c>
      <c r="W63" s="242" t="str">
        <f>IF([1]Anlagen!BO66=0,"",[1]Anlagen!BO66)</f>
        <v/>
      </c>
      <c r="X63" s="124" t="str">
        <f>IF([1]Anlagen!BP66=0,"",[1]Anlagen!BP66)</f>
        <v/>
      </c>
      <c r="Y63" s="124" t="str">
        <f>IF([1]Anlagen!BQ66=0,"",[1]Anlagen!BQ66)</f>
        <v/>
      </c>
      <c r="Z63" s="124" t="str">
        <f>IF([1]Anlagen!BR66=0,"",[1]Anlagen!BR66)</f>
        <v/>
      </c>
      <c r="AA63" s="124" t="str">
        <f>IF([1]Anlagen!BS66=0,"",[1]Anlagen!BS66)</f>
        <v/>
      </c>
      <c r="AB63" s="124" t="str">
        <f>IF([1]Anlagen!BT66=0,"",[1]Anlagen!BT66)</f>
        <v/>
      </c>
      <c r="AC63" s="124" t="str">
        <f>IF([1]Anlagen!BU66=0,"",[1]Anlagen!BU66)</f>
        <v/>
      </c>
      <c r="AD63" s="125" t="str">
        <f>IF([1]Anlagen!BW66=0,"",[1]Anlagen!BW66)</f>
        <v/>
      </c>
      <c r="AE63" s="126" t="str">
        <f>IF([1]Anlagen!BX66=0,"",[1]Anlagen!BX66)</f>
        <v/>
      </c>
      <c r="AF63" s="126" t="str">
        <f>IF([1]Anlagen!BY66=0,"",[1]Anlagen!BY66)</f>
        <v/>
      </c>
      <c r="AG63" s="126"/>
      <c r="AH63" s="127" t="str">
        <f>IF([1]Anlagen!CB66=0,"",[1]Anlagen!CB66)</f>
        <v/>
      </c>
      <c r="AI63" s="128" t="str">
        <f>IF([1]Anlagen!CC66=0,"",[1]Anlagen!CC66)</f>
        <v/>
      </c>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row>
    <row r="64" spans="1:156" s="16" customFormat="1" ht="14.1" customHeight="1" x14ac:dyDescent="0.3">
      <c r="A64" s="107" t="str">
        <f>IF([1]Anlagen!B67=0,"",[1]Anlagen!B67)</f>
        <v>E</v>
      </c>
      <c r="B64" s="108" t="str">
        <f>IF([1]Anlagen!C67=0,"",[1]Anlagen!C67)</f>
        <v>67</v>
      </c>
      <c r="C64" s="109" t="str">
        <f>IF([1]Anlagen!M67=0,"",[1]Anlagen!M67)</f>
        <v>Bartelsdorf Außenbereich</v>
      </c>
      <c r="D64" s="109" t="str">
        <f>IF([1]Anlagen!N67=0,"",[1]Anlagen!N67)</f>
        <v/>
      </c>
      <c r="E64" s="110" t="str">
        <f>IF([1]Anlagen!O67=0,"",[1]Anlagen!O67)</f>
        <v/>
      </c>
      <c r="F64" s="111">
        <f>IF([1]Anlagen!T67=0,"",[1]Anlagen!T67)</f>
        <v>533837.5</v>
      </c>
      <c r="G64" s="112">
        <f>IF([1]Anlagen!U67=0,"",[1]Anlagen!U67)</f>
        <v>5886768.5</v>
      </c>
      <c r="H64" s="113" t="str">
        <f>IF([1]Anlagen!X67=0,"",[1]Anlagen!X67)</f>
        <v/>
      </c>
      <c r="I64" s="114" t="str">
        <f>IF([1]Anlagen!AA67=0,"",[1]Anlagen!AA67)</f>
        <v/>
      </c>
      <c r="J64" s="115" t="str">
        <f>IF([1]Anlagen!AO67=0,"",[1]Anlagen!AO67)</f>
        <v>Enercon</v>
      </c>
      <c r="K64" s="116" t="str">
        <f>IF([1]Anlagen!AP67=0,"",[1]Anlagen!AP67)</f>
        <v>E-82</v>
      </c>
      <c r="L64" s="117">
        <f>IF([1]Anlagen!AQ67=0,"",[1]Anlagen!AQ67)</f>
        <v>98</v>
      </c>
      <c r="M64" s="118" t="str">
        <f>IF([1]Anlagen!AR67=0,"",[1]Anlagen!AR67)</f>
        <v/>
      </c>
      <c r="N64" s="119">
        <f>IF([1]Anlagen!AS67=0,"",[1]Anlagen!AS67)</f>
        <v>139</v>
      </c>
      <c r="O64" s="120">
        <f>IF([1]Anlagen!AT67=0,"",[1]Anlagen!AT67)</f>
        <v>2000</v>
      </c>
      <c r="P64" s="117">
        <f>IF([1]Anlagen!AX67=0,"",[1]Anlagen!AX67)</f>
        <v>103.4</v>
      </c>
      <c r="Q64" s="121" t="str">
        <f>IF([1]Anlagen!AY67=0,"",[1]Anlagen!AY67)</f>
        <v>1.000 kW bei Ostwind</v>
      </c>
      <c r="R64" s="116" t="str">
        <f>IF([1]Anlagen!BG67=0,"",[1]Anlagen!BG67)</f>
        <v>Lanthan Safe Sky</v>
      </c>
      <c r="S64" s="122" t="str">
        <f>IF([1]Anlagen!BI67=0,"",[1]Anlagen!BI67)</f>
        <v>01014-2006</v>
      </c>
      <c r="T64" s="123">
        <f>IF([1]Anlagen!BL67=0,"",[1]Anlagen!BL67)</f>
        <v>39314</v>
      </c>
      <c r="U64" s="124" t="str">
        <f>IF([1]Anlagen!BM67=0,"",[1]Anlagen!BM67)</f>
        <v/>
      </c>
      <c r="V64" s="124" t="str">
        <f>IF([1]Anlagen!BN67=0,"",[1]Anlagen!BN67)</f>
        <v/>
      </c>
      <c r="W64" s="242" t="str">
        <f>IF([1]Anlagen!BO67=0,"",[1]Anlagen!BO67)</f>
        <v/>
      </c>
      <c r="X64" s="124" t="str">
        <f>IF([1]Anlagen!BP67=0,"",[1]Anlagen!BP67)</f>
        <v/>
      </c>
      <c r="Y64" s="124" t="str">
        <f>IF([1]Anlagen!BQ67=0,"",[1]Anlagen!BQ67)</f>
        <v/>
      </c>
      <c r="Z64" s="124" t="str">
        <f>IF([1]Anlagen!BR67=0,"",[1]Anlagen!BR67)</f>
        <v/>
      </c>
      <c r="AA64" s="124" t="str">
        <f>IF([1]Anlagen!BS67=0,"",[1]Anlagen!BS67)</f>
        <v/>
      </c>
      <c r="AB64" s="124" t="str">
        <f>IF([1]Anlagen!BT67=0,"",[1]Anlagen!BT67)</f>
        <v/>
      </c>
      <c r="AC64" s="124" t="str">
        <f>IF([1]Anlagen!BU67=0,"",[1]Anlagen!BU67)</f>
        <v/>
      </c>
      <c r="AD64" s="125" t="str">
        <f>IF([1]Anlagen!BW67=0,"",[1]Anlagen!BW67)</f>
        <v/>
      </c>
      <c r="AE64" s="126" t="str">
        <f>IF([1]Anlagen!BX67=0,"",[1]Anlagen!BX67)</f>
        <v/>
      </c>
      <c r="AF64" s="126" t="str">
        <f>IF([1]Anlagen!BY67=0,"",[1]Anlagen!BY67)</f>
        <v/>
      </c>
      <c r="AG64" s="126"/>
      <c r="AH64" s="127" t="str">
        <f>IF([1]Anlagen!CB67=0,"",[1]Anlagen!CB67)</f>
        <v/>
      </c>
      <c r="AI64" s="128" t="str">
        <f>IF([1]Anlagen!CC67=0,"",[1]Anlagen!CC67)</f>
        <v/>
      </c>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row>
    <row r="65" spans="1:156" s="1" customFormat="1" ht="14.1" customHeight="1" x14ac:dyDescent="0.3">
      <c r="A65" s="107" t="str">
        <f>IF([1]Anlagen!B68=0,"",[1]Anlagen!B68)</f>
        <v>E</v>
      </c>
      <c r="B65" s="108" t="str">
        <f>IF([1]Anlagen!C68=0,"",[1]Anlagen!C68)</f>
        <v>68</v>
      </c>
      <c r="C65" s="109" t="str">
        <f>IF([1]Anlagen!M68=0,"",[1]Anlagen!M68)</f>
        <v>Bartelsdorf Außenbereich</v>
      </c>
      <c r="D65" s="109" t="str">
        <f>IF([1]Anlagen!N68=0,"",[1]Anlagen!N68)</f>
        <v/>
      </c>
      <c r="E65" s="110" t="str">
        <f>IF([1]Anlagen!O68=0,"",[1]Anlagen!O68)</f>
        <v/>
      </c>
      <c r="F65" s="111">
        <f>IF([1]Anlagen!T68=0,"",[1]Anlagen!T68)</f>
        <v>533839.1</v>
      </c>
      <c r="G65" s="112">
        <f>IF([1]Anlagen!U68=0,"",[1]Anlagen!U68)</f>
        <v>5886478.2000000002</v>
      </c>
      <c r="H65" s="113" t="str">
        <f>IF([1]Anlagen!X68=0,"",[1]Anlagen!X68)</f>
        <v/>
      </c>
      <c r="I65" s="114" t="str">
        <f>IF([1]Anlagen!AA68=0,"",[1]Anlagen!AA68)</f>
        <v/>
      </c>
      <c r="J65" s="115" t="str">
        <f>IF([1]Anlagen!AO68=0,"",[1]Anlagen!AO68)</f>
        <v>Enercon</v>
      </c>
      <c r="K65" s="116" t="str">
        <f>IF([1]Anlagen!AP68=0,"",[1]Anlagen!AP68)</f>
        <v>E-82</v>
      </c>
      <c r="L65" s="117">
        <f>IF([1]Anlagen!AQ68=0,"",[1]Anlagen!AQ68)</f>
        <v>98</v>
      </c>
      <c r="M65" s="118" t="str">
        <f>IF([1]Anlagen!AR68=0,"",[1]Anlagen!AR68)</f>
        <v/>
      </c>
      <c r="N65" s="119">
        <f>IF([1]Anlagen!AS68=0,"",[1]Anlagen!AS68)</f>
        <v>139</v>
      </c>
      <c r="O65" s="120">
        <f>IF([1]Anlagen!AT68=0,"",[1]Anlagen!AT68)</f>
        <v>2000</v>
      </c>
      <c r="P65" s="117">
        <f>IF([1]Anlagen!AX68=0,"",[1]Anlagen!AX68)</f>
        <v>103.4</v>
      </c>
      <c r="Q65" s="121" t="str">
        <f>IF([1]Anlagen!AY68=0,"",[1]Anlagen!AY68)</f>
        <v>1.000 kW bei Ostwind</v>
      </c>
      <c r="R65" s="116" t="str">
        <f>IF([1]Anlagen!BG68=0,"",[1]Anlagen!BG68)</f>
        <v>Lanthan Safe Sky</v>
      </c>
      <c r="S65" s="122" t="str">
        <f>IF([1]Anlagen!BI68=0,"",[1]Anlagen!BI68)</f>
        <v>01014-2006</v>
      </c>
      <c r="T65" s="123">
        <f>IF([1]Anlagen!BL68=0,"",[1]Anlagen!BL68)</f>
        <v>39314</v>
      </c>
      <c r="U65" s="124" t="str">
        <f>IF([1]Anlagen!BM68=0,"",[1]Anlagen!BM68)</f>
        <v/>
      </c>
      <c r="V65" s="124" t="str">
        <f>IF([1]Anlagen!BN68=0,"",[1]Anlagen!BN68)</f>
        <v/>
      </c>
      <c r="W65" s="242" t="str">
        <f>IF([1]Anlagen!BO68=0,"",[1]Anlagen!BO68)</f>
        <v/>
      </c>
      <c r="X65" s="124" t="str">
        <f>IF([1]Anlagen!BP68=0,"",[1]Anlagen!BP68)</f>
        <v/>
      </c>
      <c r="Y65" s="124" t="str">
        <f>IF([1]Anlagen!BQ68=0,"",[1]Anlagen!BQ68)</f>
        <v/>
      </c>
      <c r="Z65" s="124" t="str">
        <f>IF([1]Anlagen!BR68=0,"",[1]Anlagen!BR68)</f>
        <v/>
      </c>
      <c r="AA65" s="124" t="str">
        <f>IF([1]Anlagen!BS68=0,"",[1]Anlagen!BS68)</f>
        <v/>
      </c>
      <c r="AB65" s="124" t="str">
        <f>IF([1]Anlagen!BT68=0,"",[1]Anlagen!BT68)</f>
        <v/>
      </c>
      <c r="AC65" s="124" t="str">
        <f>IF([1]Anlagen!BU68=0,"",[1]Anlagen!BU68)</f>
        <v/>
      </c>
      <c r="AD65" s="125" t="str">
        <f>IF([1]Anlagen!BW68=0,"",[1]Anlagen!BW68)</f>
        <v/>
      </c>
      <c r="AE65" s="126" t="str">
        <f>IF([1]Anlagen!BX68=0,"",[1]Anlagen!BX68)</f>
        <v/>
      </c>
      <c r="AF65" s="126" t="str">
        <f>IF([1]Anlagen!BY68=0,"",[1]Anlagen!BY68)</f>
        <v/>
      </c>
      <c r="AG65" s="126"/>
      <c r="AH65" s="127" t="str">
        <f>IF([1]Anlagen!CB68=0,"",[1]Anlagen!CB68)</f>
        <v/>
      </c>
      <c r="AI65" s="128" t="str">
        <f>IF([1]Anlagen!CC68=0,"",[1]Anlagen!CC68)</f>
        <v/>
      </c>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row>
    <row r="66" spans="1:156" s="1" customFormat="1" ht="14.1" customHeight="1" x14ac:dyDescent="0.3">
      <c r="A66" s="107" t="str">
        <f>IF([1]Anlagen!B69=0,"",[1]Anlagen!B69)</f>
        <v>E</v>
      </c>
      <c r="B66" s="108" t="str">
        <f>IF([1]Anlagen!C69=0,"",[1]Anlagen!C69)</f>
        <v>69</v>
      </c>
      <c r="C66" s="109" t="str">
        <f>IF([1]Anlagen!M69=0,"",[1]Anlagen!M69)</f>
        <v>Bartelsdorf Außenbereich</v>
      </c>
      <c r="D66" s="109" t="str">
        <f>IF([1]Anlagen!N69=0,"",[1]Anlagen!N69)</f>
        <v/>
      </c>
      <c r="E66" s="110" t="str">
        <f>IF([1]Anlagen!O69=0,"",[1]Anlagen!O69)</f>
        <v/>
      </c>
      <c r="F66" s="111">
        <f>IF([1]Anlagen!T69=0,"",[1]Anlagen!T69)</f>
        <v>534254.4</v>
      </c>
      <c r="G66" s="112">
        <f>IF([1]Anlagen!U69=0,"",[1]Anlagen!U69)</f>
        <v>5886571.7000000002</v>
      </c>
      <c r="H66" s="113" t="str">
        <f>IF([1]Anlagen!X69=0,"",[1]Anlagen!X69)</f>
        <v/>
      </c>
      <c r="I66" s="114" t="str">
        <f>IF([1]Anlagen!AA69=0,"",[1]Anlagen!AA69)</f>
        <v/>
      </c>
      <c r="J66" s="115" t="str">
        <f>IF([1]Anlagen!AO69=0,"",[1]Anlagen!AO69)</f>
        <v>Enercon</v>
      </c>
      <c r="K66" s="116" t="str">
        <f>IF([1]Anlagen!AP69=0,"",[1]Anlagen!AP69)</f>
        <v>E-82</v>
      </c>
      <c r="L66" s="117">
        <f>IF([1]Anlagen!AQ69=0,"",[1]Anlagen!AQ69)</f>
        <v>108</v>
      </c>
      <c r="M66" s="118" t="str">
        <f>IF([1]Anlagen!AR69=0,"",[1]Anlagen!AR69)</f>
        <v/>
      </c>
      <c r="N66" s="119">
        <f>IF([1]Anlagen!AS69=0,"",[1]Anlagen!AS69)</f>
        <v>149</v>
      </c>
      <c r="O66" s="120">
        <f>IF([1]Anlagen!AT69=0,"",[1]Anlagen!AT69)</f>
        <v>2000</v>
      </c>
      <c r="P66" s="117">
        <f>IF([1]Anlagen!AX69=0,"",[1]Anlagen!AX69)</f>
        <v>103.4</v>
      </c>
      <c r="Q66" s="121" t="str">
        <f>IF([1]Anlagen!AY69=0,"",[1]Anlagen!AY69)</f>
        <v/>
      </c>
      <c r="R66" s="116" t="str">
        <f>IF([1]Anlagen!BG69=0,"",[1]Anlagen!BG69)</f>
        <v>Lanthan Safe Sky</v>
      </c>
      <c r="S66" s="122" t="str">
        <f>IF([1]Anlagen!BI69=0,"",[1]Anlagen!BI69)</f>
        <v>01014-2006</v>
      </c>
      <c r="T66" s="123">
        <f>IF([1]Anlagen!BL69=0,"",[1]Anlagen!BL69)</f>
        <v>39314</v>
      </c>
      <c r="U66" s="124" t="str">
        <f>IF([1]Anlagen!BM69=0,"",[1]Anlagen!BM69)</f>
        <v/>
      </c>
      <c r="V66" s="124" t="str">
        <f>IF([1]Anlagen!BN69=0,"",[1]Anlagen!BN69)</f>
        <v/>
      </c>
      <c r="W66" s="242" t="str">
        <f>IF([1]Anlagen!BO69=0,"",[1]Anlagen!BO69)</f>
        <v/>
      </c>
      <c r="X66" s="124" t="str">
        <f>IF([1]Anlagen!BP69=0,"",[1]Anlagen!BP69)</f>
        <v/>
      </c>
      <c r="Y66" s="124" t="str">
        <f>IF([1]Anlagen!BQ69=0,"",[1]Anlagen!BQ69)</f>
        <v/>
      </c>
      <c r="Z66" s="124" t="str">
        <f>IF([1]Anlagen!BR69=0,"",[1]Anlagen!BR69)</f>
        <v/>
      </c>
      <c r="AA66" s="124" t="str">
        <f>IF([1]Anlagen!BS69=0,"",[1]Anlagen!BS69)</f>
        <v/>
      </c>
      <c r="AB66" s="124" t="str">
        <f>IF([1]Anlagen!BT69=0,"",[1]Anlagen!BT69)</f>
        <v/>
      </c>
      <c r="AC66" s="124" t="str">
        <f>IF([1]Anlagen!BU69=0,"",[1]Anlagen!BU69)</f>
        <v/>
      </c>
      <c r="AD66" s="125" t="str">
        <f>IF([1]Anlagen!BW69=0,"",[1]Anlagen!BW69)</f>
        <v/>
      </c>
      <c r="AE66" s="126" t="str">
        <f>IF([1]Anlagen!BX69=0,"",[1]Anlagen!BX69)</f>
        <v/>
      </c>
      <c r="AF66" s="126" t="str">
        <f>IF([1]Anlagen!BY69=0,"",[1]Anlagen!BY69)</f>
        <v/>
      </c>
      <c r="AG66" s="126"/>
      <c r="AH66" s="127" t="str">
        <f>IF([1]Anlagen!CB69=0,"",[1]Anlagen!CB69)</f>
        <v/>
      </c>
      <c r="AI66" s="128" t="str">
        <f>IF([1]Anlagen!CC69=0,"",[1]Anlagen!CC69)</f>
        <v/>
      </c>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row>
    <row r="67" spans="1:156" s="1" customFormat="1" ht="14.1" customHeight="1" x14ac:dyDescent="0.3">
      <c r="A67" s="107" t="str">
        <f>IF([1]Anlagen!B70=0,"",[1]Anlagen!B70)</f>
        <v>E</v>
      </c>
      <c r="B67" s="108" t="str">
        <f>IF([1]Anlagen!C70=0,"",[1]Anlagen!C70)</f>
        <v>70</v>
      </c>
      <c r="C67" s="109" t="str">
        <f>IF([1]Anlagen!M70=0,"",[1]Anlagen!M70)</f>
        <v>Bartelsdorf Außenbereich</v>
      </c>
      <c r="D67" s="109" t="str">
        <f>IF([1]Anlagen!N70=0,"",[1]Anlagen!N70)</f>
        <v/>
      </c>
      <c r="E67" s="110" t="str">
        <f>IF([1]Anlagen!O70=0,"",[1]Anlagen!O70)</f>
        <v/>
      </c>
      <c r="F67" s="111">
        <f>IF([1]Anlagen!T70=0,"",[1]Anlagen!T70)</f>
        <v>534641</v>
      </c>
      <c r="G67" s="112">
        <f>IF([1]Anlagen!U70=0,"",[1]Anlagen!U70)</f>
        <v>5886646.2999999998</v>
      </c>
      <c r="H67" s="113" t="str">
        <f>IF([1]Anlagen!X70=0,"",[1]Anlagen!X70)</f>
        <v/>
      </c>
      <c r="I67" s="114" t="str">
        <f>IF([1]Anlagen!AA70=0,"",[1]Anlagen!AA70)</f>
        <v/>
      </c>
      <c r="J67" s="115" t="str">
        <f>IF([1]Anlagen!AO70=0,"",[1]Anlagen!AO70)</f>
        <v>Enercon</v>
      </c>
      <c r="K67" s="116" t="str">
        <f>IF([1]Anlagen!AP70=0,"",[1]Anlagen!AP70)</f>
        <v>E-82</v>
      </c>
      <c r="L67" s="117">
        <f>IF([1]Anlagen!AQ70=0,"",[1]Anlagen!AQ70)</f>
        <v>108</v>
      </c>
      <c r="M67" s="118" t="str">
        <f>IF([1]Anlagen!AR70=0,"",[1]Anlagen!AR70)</f>
        <v/>
      </c>
      <c r="N67" s="119">
        <f>IF([1]Anlagen!AS70=0,"",[1]Anlagen!AS70)</f>
        <v>149</v>
      </c>
      <c r="O67" s="120">
        <f>IF([1]Anlagen!AT70=0,"",[1]Anlagen!AT70)</f>
        <v>2000</v>
      </c>
      <c r="P67" s="117">
        <f>IF([1]Anlagen!AX70=0,"",[1]Anlagen!AX70)</f>
        <v>103.4</v>
      </c>
      <c r="Q67" s="121" t="str">
        <f>IF([1]Anlagen!AY70=0,"",[1]Anlagen!AY70)</f>
        <v/>
      </c>
      <c r="R67" s="116" t="str">
        <f>IF([1]Anlagen!BG70=0,"",[1]Anlagen!BG70)</f>
        <v>Lanthan Safe Sky</v>
      </c>
      <c r="S67" s="122" t="str">
        <f>IF([1]Anlagen!BI70=0,"",[1]Anlagen!BI70)</f>
        <v>01014-2006</v>
      </c>
      <c r="T67" s="123">
        <f>IF([1]Anlagen!BL70=0,"",[1]Anlagen!BL70)</f>
        <v>39314</v>
      </c>
      <c r="U67" s="124" t="str">
        <f>IF([1]Anlagen!BM70=0,"",[1]Anlagen!BM70)</f>
        <v/>
      </c>
      <c r="V67" s="124" t="str">
        <f>IF([1]Anlagen!BN70=0,"",[1]Anlagen!BN70)</f>
        <v/>
      </c>
      <c r="W67" s="242" t="str">
        <f>IF([1]Anlagen!BO70=0,"",[1]Anlagen!BO70)</f>
        <v/>
      </c>
      <c r="X67" s="124" t="str">
        <f>IF([1]Anlagen!BP70=0,"",[1]Anlagen!BP70)</f>
        <v/>
      </c>
      <c r="Y67" s="124" t="str">
        <f>IF([1]Anlagen!BQ70=0,"",[1]Anlagen!BQ70)</f>
        <v/>
      </c>
      <c r="Z67" s="124" t="str">
        <f>IF([1]Anlagen!BR70=0,"",[1]Anlagen!BR70)</f>
        <v/>
      </c>
      <c r="AA67" s="124" t="str">
        <f>IF([1]Anlagen!BS70=0,"",[1]Anlagen!BS70)</f>
        <v/>
      </c>
      <c r="AB67" s="124" t="str">
        <f>IF([1]Anlagen!BT70=0,"",[1]Anlagen!BT70)</f>
        <v/>
      </c>
      <c r="AC67" s="124" t="str">
        <f>IF([1]Anlagen!BU70=0,"",[1]Anlagen!BU70)</f>
        <v/>
      </c>
      <c r="AD67" s="125" t="str">
        <f>IF([1]Anlagen!BW70=0,"",[1]Anlagen!BW70)</f>
        <v/>
      </c>
      <c r="AE67" s="126" t="str">
        <f>IF([1]Anlagen!BX70=0,"",[1]Anlagen!BX70)</f>
        <v/>
      </c>
      <c r="AF67" s="126" t="str">
        <f>IF([1]Anlagen!BY70=0,"",[1]Anlagen!BY70)</f>
        <v/>
      </c>
      <c r="AG67" s="126"/>
      <c r="AH67" s="127" t="str">
        <f>IF([1]Anlagen!CB70=0,"",[1]Anlagen!CB70)</f>
        <v/>
      </c>
      <c r="AI67" s="128" t="str">
        <f>IF([1]Anlagen!CC70=0,"",[1]Anlagen!CC70)</f>
        <v/>
      </c>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c r="EN67" s="10"/>
      <c r="EO67" s="10"/>
      <c r="EP67" s="10"/>
      <c r="EQ67" s="10"/>
      <c r="ER67" s="10"/>
      <c r="ES67" s="10"/>
      <c r="ET67" s="10"/>
      <c r="EU67" s="10"/>
      <c r="EV67" s="10"/>
      <c r="EW67" s="10"/>
      <c r="EX67" s="10"/>
      <c r="EY67" s="10"/>
      <c r="EZ67" s="10"/>
    </row>
    <row r="68" spans="1:156" s="1" customFormat="1" ht="14.1" customHeight="1" x14ac:dyDescent="0.3">
      <c r="A68" s="107" t="str">
        <f>IF([1]Anlagen!B71=0,"",[1]Anlagen!B71)</f>
        <v>E</v>
      </c>
      <c r="B68" s="108" t="str">
        <f>IF([1]Anlagen!C71=0,"",[1]Anlagen!C71)</f>
        <v>71</v>
      </c>
      <c r="C68" s="109" t="str">
        <f>IF([1]Anlagen!M71=0,"",[1]Anlagen!M71)</f>
        <v>Bartelsdorf Außenbereich</v>
      </c>
      <c r="D68" s="109" t="str">
        <f>IF([1]Anlagen!N71=0,"",[1]Anlagen!N71)</f>
        <v/>
      </c>
      <c r="E68" s="110" t="str">
        <f>IF([1]Anlagen!O71=0,"",[1]Anlagen!O71)</f>
        <v/>
      </c>
      <c r="F68" s="111">
        <f>IF([1]Anlagen!T71=0,"",[1]Anlagen!T71)</f>
        <v>533716.5</v>
      </c>
      <c r="G68" s="112">
        <f>IF([1]Anlagen!U71=0,"",[1]Anlagen!U71)</f>
        <v>5885894</v>
      </c>
      <c r="H68" s="113" t="str">
        <f>IF([1]Anlagen!X71=0,"",[1]Anlagen!X71)</f>
        <v/>
      </c>
      <c r="I68" s="114" t="str">
        <f>IF([1]Anlagen!AA71=0,"",[1]Anlagen!AA71)</f>
        <v/>
      </c>
      <c r="J68" s="115" t="str">
        <f>IF([1]Anlagen!AO71=0,"",[1]Anlagen!AO71)</f>
        <v>Enercon</v>
      </c>
      <c r="K68" s="116" t="str">
        <f>IF([1]Anlagen!AP71=0,"",[1]Anlagen!AP71)</f>
        <v>E-82</v>
      </c>
      <c r="L68" s="117">
        <f>IF([1]Anlagen!AQ71=0,"",[1]Anlagen!AQ71)</f>
        <v>108</v>
      </c>
      <c r="M68" s="118" t="str">
        <f>IF([1]Anlagen!AR71=0,"",[1]Anlagen!AR71)</f>
        <v/>
      </c>
      <c r="N68" s="119">
        <f>IF([1]Anlagen!AS71=0,"",[1]Anlagen!AS71)</f>
        <v>149</v>
      </c>
      <c r="O68" s="120">
        <f>IF([1]Anlagen!AT71=0,"",[1]Anlagen!AT71)</f>
        <v>2000</v>
      </c>
      <c r="P68" s="117">
        <f>IF([1]Anlagen!AX71=0,"",[1]Anlagen!AX71)</f>
        <v>103.4</v>
      </c>
      <c r="Q68" s="121" t="str">
        <f>IF([1]Anlagen!AY71=0,"",[1]Anlagen!AY71)</f>
        <v>1.000 kW bei Ostwind</v>
      </c>
      <c r="R68" s="116" t="str">
        <f>IF([1]Anlagen!BG71=0,"",[1]Anlagen!BG71)</f>
        <v>Lanthan Safe Sky</v>
      </c>
      <c r="S68" s="122" t="str">
        <f>IF([1]Anlagen!BI71=0,"",[1]Anlagen!BI71)</f>
        <v>01014-2006</v>
      </c>
      <c r="T68" s="123">
        <f>IF([1]Anlagen!BL71=0,"",[1]Anlagen!BL71)</f>
        <v>39314</v>
      </c>
      <c r="U68" s="124" t="str">
        <f>IF([1]Anlagen!BM71=0,"",[1]Anlagen!BM71)</f>
        <v/>
      </c>
      <c r="V68" s="124" t="str">
        <f>IF([1]Anlagen!BN71=0,"",[1]Anlagen!BN71)</f>
        <v/>
      </c>
      <c r="W68" s="242" t="str">
        <f>IF([1]Anlagen!BO71=0,"",[1]Anlagen!BO71)</f>
        <v/>
      </c>
      <c r="X68" s="124" t="str">
        <f>IF([1]Anlagen!BP71=0,"",[1]Anlagen!BP71)</f>
        <v/>
      </c>
      <c r="Y68" s="124" t="str">
        <f>IF([1]Anlagen!BQ71=0,"",[1]Anlagen!BQ71)</f>
        <v/>
      </c>
      <c r="Z68" s="124" t="str">
        <f>IF([1]Anlagen!BR71=0,"",[1]Anlagen!BR71)</f>
        <v/>
      </c>
      <c r="AA68" s="124" t="str">
        <f>IF([1]Anlagen!BS71=0,"",[1]Anlagen!BS71)</f>
        <v/>
      </c>
      <c r="AB68" s="124" t="str">
        <f>IF([1]Anlagen!BT71=0,"",[1]Anlagen!BT71)</f>
        <v/>
      </c>
      <c r="AC68" s="124" t="str">
        <f>IF([1]Anlagen!BU71=0,"",[1]Anlagen!BU71)</f>
        <v/>
      </c>
      <c r="AD68" s="125" t="str">
        <f>IF([1]Anlagen!BW71=0,"",[1]Anlagen!BW71)</f>
        <v/>
      </c>
      <c r="AE68" s="126" t="str">
        <f>IF([1]Anlagen!BX71=0,"",[1]Anlagen!BX71)</f>
        <v/>
      </c>
      <c r="AF68" s="126" t="str">
        <f>IF([1]Anlagen!BY71=0,"",[1]Anlagen!BY71)</f>
        <v/>
      </c>
      <c r="AG68" s="126"/>
      <c r="AH68" s="127" t="str">
        <f>IF([1]Anlagen!CB71=0,"",[1]Anlagen!CB71)</f>
        <v/>
      </c>
      <c r="AI68" s="128" t="str">
        <f>IF([1]Anlagen!CC71=0,"",[1]Anlagen!CC71)</f>
        <v/>
      </c>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row>
    <row r="69" spans="1:156" s="1" customFormat="1" ht="14.1" customHeight="1" x14ac:dyDescent="0.3">
      <c r="A69" s="107" t="str">
        <f>IF([1]Anlagen!B72=0,"",[1]Anlagen!B72)</f>
        <v>E</v>
      </c>
      <c r="B69" s="108" t="str">
        <f>IF([1]Anlagen!C72=0,"",[1]Anlagen!C72)</f>
        <v>72</v>
      </c>
      <c r="C69" s="109" t="str">
        <f>IF([1]Anlagen!M72=0,"",[1]Anlagen!M72)</f>
        <v>Bartelsdorf Außenbereich</v>
      </c>
      <c r="D69" s="109" t="str">
        <f>IF([1]Anlagen!N72=0,"",[1]Anlagen!N72)</f>
        <v/>
      </c>
      <c r="E69" s="110" t="str">
        <f>IF([1]Anlagen!O72=0,"",[1]Anlagen!O72)</f>
        <v/>
      </c>
      <c r="F69" s="111">
        <f>IF([1]Anlagen!T72=0,"",[1]Anlagen!T72)</f>
        <v>533799</v>
      </c>
      <c r="G69" s="112">
        <f>IF([1]Anlagen!U72=0,"",[1]Anlagen!U72)</f>
        <v>5885624.7000000002</v>
      </c>
      <c r="H69" s="113" t="str">
        <f>IF([1]Anlagen!X72=0,"",[1]Anlagen!X72)</f>
        <v/>
      </c>
      <c r="I69" s="114" t="str">
        <f>IF([1]Anlagen!AA72=0,"",[1]Anlagen!AA72)</f>
        <v/>
      </c>
      <c r="J69" s="115" t="str">
        <f>IF([1]Anlagen!AO72=0,"",[1]Anlagen!AO72)</f>
        <v>Enercon</v>
      </c>
      <c r="K69" s="116" t="str">
        <f>IF([1]Anlagen!AP72=0,"",[1]Anlagen!AP72)</f>
        <v>E-82</v>
      </c>
      <c r="L69" s="117">
        <f>IF([1]Anlagen!AQ72=0,"",[1]Anlagen!AQ72)</f>
        <v>108</v>
      </c>
      <c r="M69" s="118" t="str">
        <f>IF([1]Anlagen!AR72=0,"",[1]Anlagen!AR72)</f>
        <v/>
      </c>
      <c r="N69" s="119">
        <f>IF([1]Anlagen!AS72=0,"",[1]Anlagen!AS72)</f>
        <v>149</v>
      </c>
      <c r="O69" s="120">
        <f>IF([1]Anlagen!AT72=0,"",[1]Anlagen!AT72)</f>
        <v>2000</v>
      </c>
      <c r="P69" s="117" t="str">
        <f>IF([1]Anlagen!AX72=0,"",[1]Anlagen!AX72)</f>
        <v>tags 103,4 - nachts 101,6</v>
      </c>
      <c r="Q69" s="121" t="str">
        <f>IF([1]Anlagen!AY72=0,"",[1]Anlagen!AY72)</f>
        <v/>
      </c>
      <c r="R69" s="116" t="str">
        <f>IF([1]Anlagen!BG72=0,"",[1]Anlagen!BG72)</f>
        <v>Lanthan Safe Sky</v>
      </c>
      <c r="S69" s="122" t="str">
        <f>IF([1]Anlagen!BI72=0,"",[1]Anlagen!BI72)</f>
        <v>01014-2006</v>
      </c>
      <c r="T69" s="123">
        <f>IF([1]Anlagen!BL72=0,"",[1]Anlagen!BL72)</f>
        <v>39314</v>
      </c>
      <c r="U69" s="124" t="str">
        <f>IF([1]Anlagen!BM72=0,"",[1]Anlagen!BM72)</f>
        <v/>
      </c>
      <c r="V69" s="124" t="str">
        <f>IF([1]Anlagen!BN72=0,"",[1]Anlagen!BN72)</f>
        <v/>
      </c>
      <c r="W69" s="242" t="str">
        <f>IF([1]Anlagen!BO72=0,"",[1]Anlagen!BO72)</f>
        <v/>
      </c>
      <c r="X69" s="124" t="str">
        <f>IF([1]Anlagen!BP72=0,"",[1]Anlagen!BP72)</f>
        <v/>
      </c>
      <c r="Y69" s="124" t="str">
        <f>IF([1]Anlagen!BQ72=0,"",[1]Anlagen!BQ72)</f>
        <v/>
      </c>
      <c r="Z69" s="124" t="str">
        <f>IF([1]Anlagen!BR72=0,"",[1]Anlagen!BR72)</f>
        <v/>
      </c>
      <c r="AA69" s="124" t="str">
        <f>IF([1]Anlagen!BS72=0,"",[1]Anlagen!BS72)</f>
        <v/>
      </c>
      <c r="AB69" s="124" t="str">
        <f>IF([1]Anlagen!BT72=0,"",[1]Anlagen!BT72)</f>
        <v/>
      </c>
      <c r="AC69" s="124" t="str">
        <f>IF([1]Anlagen!BU72=0,"",[1]Anlagen!BU72)</f>
        <v/>
      </c>
      <c r="AD69" s="125" t="str">
        <f>IF([1]Anlagen!BW72=0,"",[1]Anlagen!BW72)</f>
        <v/>
      </c>
      <c r="AE69" s="126" t="str">
        <f>IF([1]Anlagen!BX72=0,"",[1]Anlagen!BX72)</f>
        <v/>
      </c>
      <c r="AF69" s="126" t="str">
        <f>IF([1]Anlagen!BY72=0,"",[1]Anlagen!BY72)</f>
        <v/>
      </c>
      <c r="AG69" s="126"/>
      <c r="AH69" s="127" t="str">
        <f>IF([1]Anlagen!CB72=0,"",[1]Anlagen!CB72)</f>
        <v/>
      </c>
      <c r="AI69" s="128" t="str">
        <f>IF([1]Anlagen!CC72=0,"",[1]Anlagen!CC72)</f>
        <v/>
      </c>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row>
    <row r="70" spans="1:156" s="1" customFormat="1" ht="14.1" customHeight="1" x14ac:dyDescent="0.3">
      <c r="A70" s="107" t="str">
        <f>IF([1]Anlagen!B73=0,"",[1]Anlagen!B73)</f>
        <v>E</v>
      </c>
      <c r="B70" s="108" t="str">
        <f>IF([1]Anlagen!C73=0,"",[1]Anlagen!C73)</f>
        <v>73</v>
      </c>
      <c r="C70" s="109" t="str">
        <f>IF([1]Anlagen!M73=0,"",[1]Anlagen!M73)</f>
        <v>Bartelsdorf Außenbereich</v>
      </c>
      <c r="D70" s="109" t="str">
        <f>IF([1]Anlagen!N73=0,"",[1]Anlagen!N73)</f>
        <v/>
      </c>
      <c r="E70" s="110" t="str">
        <f>IF([1]Anlagen!O73=0,"",[1]Anlagen!O73)</f>
        <v/>
      </c>
      <c r="F70" s="111">
        <f>IF([1]Anlagen!T73=0,"",[1]Anlagen!T73)</f>
        <v>534299</v>
      </c>
      <c r="G70" s="112">
        <f>IF([1]Anlagen!U73=0,"",[1]Anlagen!U73)</f>
        <v>5886275</v>
      </c>
      <c r="H70" s="113" t="str">
        <f>IF([1]Anlagen!X73=0,"",[1]Anlagen!X73)</f>
        <v/>
      </c>
      <c r="I70" s="114" t="str">
        <f>IF([1]Anlagen!AA73=0,"",[1]Anlagen!AA73)</f>
        <v/>
      </c>
      <c r="J70" s="115" t="str">
        <f>IF([1]Anlagen!AO73=0,"",[1]Anlagen!AO73)</f>
        <v>Enercon</v>
      </c>
      <c r="K70" s="116" t="str">
        <f>IF([1]Anlagen!AP73=0,"",[1]Anlagen!AP73)</f>
        <v>E-82</v>
      </c>
      <c r="L70" s="117">
        <f>IF([1]Anlagen!AQ73=0,"",[1]Anlagen!AQ73)</f>
        <v>108</v>
      </c>
      <c r="M70" s="118" t="str">
        <f>IF([1]Anlagen!AR73=0,"",[1]Anlagen!AR73)</f>
        <v/>
      </c>
      <c r="N70" s="119">
        <f>IF([1]Anlagen!AS73=0,"",[1]Anlagen!AS73)</f>
        <v>149</v>
      </c>
      <c r="O70" s="120">
        <f>IF([1]Anlagen!AT73=0,"",[1]Anlagen!AT73)</f>
        <v>2000</v>
      </c>
      <c r="P70" s="117">
        <f>IF([1]Anlagen!AX73=0,"",[1]Anlagen!AX73)</f>
        <v>103.4</v>
      </c>
      <c r="Q70" s="121" t="str">
        <f>IF([1]Anlagen!AY73=0,"",[1]Anlagen!AY73)</f>
        <v/>
      </c>
      <c r="R70" s="116" t="str">
        <f>IF([1]Anlagen!BG73=0,"",[1]Anlagen!BG73)</f>
        <v>Lanthan Safe Sky</v>
      </c>
      <c r="S70" s="122" t="str">
        <f>IF([1]Anlagen!BI73=0,"",[1]Anlagen!BI73)</f>
        <v>01014-2006</v>
      </c>
      <c r="T70" s="123">
        <f>IF([1]Anlagen!BL73=0,"",[1]Anlagen!BL73)</f>
        <v>39314</v>
      </c>
      <c r="U70" s="124" t="str">
        <f>IF([1]Anlagen!BM73=0,"",[1]Anlagen!BM73)</f>
        <v/>
      </c>
      <c r="V70" s="124" t="str">
        <f>IF([1]Anlagen!BN73=0,"",[1]Anlagen!BN73)</f>
        <v/>
      </c>
      <c r="W70" s="242" t="str">
        <f>IF([1]Anlagen!BO73=0,"",[1]Anlagen!BO73)</f>
        <v/>
      </c>
      <c r="X70" s="124" t="str">
        <f>IF([1]Anlagen!BP73=0,"",[1]Anlagen!BP73)</f>
        <v/>
      </c>
      <c r="Y70" s="124" t="str">
        <f>IF([1]Anlagen!BQ73=0,"",[1]Anlagen!BQ73)</f>
        <v/>
      </c>
      <c r="Z70" s="124" t="str">
        <f>IF([1]Anlagen!BR73=0,"",[1]Anlagen!BR73)</f>
        <v/>
      </c>
      <c r="AA70" s="124" t="str">
        <f>IF([1]Anlagen!BS73=0,"",[1]Anlagen!BS73)</f>
        <v/>
      </c>
      <c r="AB70" s="124" t="str">
        <f>IF([1]Anlagen!BT73=0,"",[1]Anlagen!BT73)</f>
        <v/>
      </c>
      <c r="AC70" s="124" t="str">
        <f>IF([1]Anlagen!BU73=0,"",[1]Anlagen!BU73)</f>
        <v/>
      </c>
      <c r="AD70" s="125" t="str">
        <f>IF([1]Anlagen!BW73=0,"",[1]Anlagen!BW73)</f>
        <v/>
      </c>
      <c r="AE70" s="126" t="str">
        <f>IF([1]Anlagen!BX73=0,"",[1]Anlagen!BX73)</f>
        <v/>
      </c>
      <c r="AF70" s="126" t="str">
        <f>IF([1]Anlagen!BY73=0,"",[1]Anlagen!BY73)</f>
        <v/>
      </c>
      <c r="AG70" s="126"/>
      <c r="AH70" s="127" t="str">
        <f>IF([1]Anlagen!CB73=0,"",[1]Anlagen!CB73)</f>
        <v/>
      </c>
      <c r="AI70" s="128" t="str">
        <f>IF([1]Anlagen!CC73=0,"",[1]Anlagen!CC73)</f>
        <v/>
      </c>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c r="EN70" s="10"/>
      <c r="EO70" s="10"/>
      <c r="EP70" s="10"/>
      <c r="EQ70" s="10"/>
      <c r="ER70" s="10"/>
      <c r="ES70" s="10"/>
      <c r="ET70" s="10"/>
      <c r="EU70" s="10"/>
      <c r="EV70" s="10"/>
      <c r="EW70" s="10"/>
      <c r="EX70" s="10"/>
      <c r="EY70" s="10"/>
      <c r="EZ70" s="10"/>
    </row>
    <row r="71" spans="1:156" s="1" customFormat="1" ht="14.1" customHeight="1" x14ac:dyDescent="0.3">
      <c r="A71" s="107" t="str">
        <f>IF([1]Anlagen!B74=0,"",[1]Anlagen!B74)</f>
        <v>E</v>
      </c>
      <c r="B71" s="108" t="str">
        <f>IF([1]Anlagen!C74=0,"",[1]Anlagen!C74)</f>
        <v>74</v>
      </c>
      <c r="C71" s="109" t="str">
        <f>IF([1]Anlagen!M74=0,"",[1]Anlagen!M74)</f>
        <v>Bartelsdorf Außenbereich</v>
      </c>
      <c r="D71" s="109" t="str">
        <f>IF([1]Anlagen!N74=0,"",[1]Anlagen!N74)</f>
        <v/>
      </c>
      <c r="E71" s="110" t="str">
        <f>IF([1]Anlagen!O74=0,"",[1]Anlagen!O74)</f>
        <v/>
      </c>
      <c r="F71" s="111">
        <f>IF([1]Anlagen!T74=0,"",[1]Anlagen!T74)</f>
        <v>534264.1</v>
      </c>
      <c r="G71" s="112">
        <f>IF([1]Anlagen!U74=0,"",[1]Anlagen!U74)</f>
        <v>5886010.7000000002</v>
      </c>
      <c r="H71" s="113" t="str">
        <f>IF([1]Anlagen!X74=0,"",[1]Anlagen!X74)</f>
        <v/>
      </c>
      <c r="I71" s="114" t="str">
        <f>IF([1]Anlagen!AA74=0,"",[1]Anlagen!AA74)</f>
        <v/>
      </c>
      <c r="J71" s="115" t="str">
        <f>IF([1]Anlagen!AO74=0,"",[1]Anlagen!AO74)</f>
        <v>Enercon</v>
      </c>
      <c r="K71" s="116" t="str">
        <f>IF([1]Anlagen!AP74=0,"",[1]Anlagen!AP74)</f>
        <v>E-82</v>
      </c>
      <c r="L71" s="117">
        <f>IF([1]Anlagen!AQ74=0,"",[1]Anlagen!AQ74)</f>
        <v>108</v>
      </c>
      <c r="M71" s="118" t="str">
        <f>IF([1]Anlagen!AR74=0,"",[1]Anlagen!AR74)</f>
        <v/>
      </c>
      <c r="N71" s="119">
        <f>IF([1]Anlagen!AS74=0,"",[1]Anlagen!AS74)</f>
        <v>149</v>
      </c>
      <c r="O71" s="120">
        <f>IF([1]Anlagen!AT74=0,"",[1]Anlagen!AT74)</f>
        <v>2000</v>
      </c>
      <c r="P71" s="117">
        <f>IF([1]Anlagen!AX74=0,"",[1]Anlagen!AX74)</f>
        <v>103.4</v>
      </c>
      <c r="Q71" s="121" t="str">
        <f>IF([1]Anlagen!AY74=0,"",[1]Anlagen!AY74)</f>
        <v/>
      </c>
      <c r="R71" s="116" t="str">
        <f>IF([1]Anlagen!BG74=0,"",[1]Anlagen!BG74)</f>
        <v>Lanthan Safe Sky</v>
      </c>
      <c r="S71" s="122" t="str">
        <f>IF([1]Anlagen!BI74=0,"",[1]Anlagen!BI74)</f>
        <v>01014-2006</v>
      </c>
      <c r="T71" s="123">
        <f>IF([1]Anlagen!BL74=0,"",[1]Anlagen!BL74)</f>
        <v>39314</v>
      </c>
      <c r="U71" s="124" t="str">
        <f>IF([1]Anlagen!BM74=0,"",[1]Anlagen!BM74)</f>
        <v/>
      </c>
      <c r="V71" s="124" t="str">
        <f>IF([1]Anlagen!BN74=0,"",[1]Anlagen!BN74)</f>
        <v/>
      </c>
      <c r="W71" s="242" t="str">
        <f>IF([1]Anlagen!BO74=0,"",[1]Anlagen!BO74)</f>
        <v/>
      </c>
      <c r="X71" s="124" t="str">
        <f>IF([1]Anlagen!BP74=0,"",[1]Anlagen!BP74)</f>
        <v/>
      </c>
      <c r="Y71" s="124" t="str">
        <f>IF([1]Anlagen!BQ74=0,"",[1]Anlagen!BQ74)</f>
        <v/>
      </c>
      <c r="Z71" s="124" t="str">
        <f>IF([1]Anlagen!BR74=0,"",[1]Anlagen!BR74)</f>
        <v/>
      </c>
      <c r="AA71" s="124" t="str">
        <f>IF([1]Anlagen!BS74=0,"",[1]Anlagen!BS74)</f>
        <v/>
      </c>
      <c r="AB71" s="124" t="str">
        <f>IF([1]Anlagen!BT74=0,"",[1]Anlagen!BT74)</f>
        <v/>
      </c>
      <c r="AC71" s="124" t="str">
        <f>IF([1]Anlagen!BU74=0,"",[1]Anlagen!BU74)</f>
        <v/>
      </c>
      <c r="AD71" s="125" t="str">
        <f>IF([1]Anlagen!BW74=0,"",[1]Anlagen!BW74)</f>
        <v/>
      </c>
      <c r="AE71" s="126" t="str">
        <f>IF([1]Anlagen!BX74=0,"",[1]Anlagen!BX74)</f>
        <v/>
      </c>
      <c r="AF71" s="126" t="str">
        <f>IF([1]Anlagen!BY74=0,"",[1]Anlagen!BY74)</f>
        <v/>
      </c>
      <c r="AG71" s="126"/>
      <c r="AH71" s="127" t="str">
        <f>IF([1]Anlagen!CB74=0,"",[1]Anlagen!CB74)</f>
        <v/>
      </c>
      <c r="AI71" s="128" t="str">
        <f>IF([1]Anlagen!CC74=0,"",[1]Anlagen!CC74)</f>
        <v/>
      </c>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10"/>
      <c r="EA71" s="10"/>
      <c r="EB71" s="10"/>
      <c r="EC71" s="10"/>
      <c r="ED71" s="10"/>
      <c r="EE71" s="10"/>
      <c r="EF71" s="10"/>
      <c r="EG71" s="10"/>
      <c r="EH71" s="10"/>
      <c r="EI71" s="10"/>
      <c r="EJ71" s="10"/>
      <c r="EK71" s="10"/>
      <c r="EL71" s="10"/>
      <c r="EM71" s="10"/>
      <c r="EN71" s="10"/>
      <c r="EO71" s="10"/>
      <c r="EP71" s="10"/>
      <c r="EQ71" s="10"/>
      <c r="ER71" s="10"/>
      <c r="ES71" s="10"/>
      <c r="ET71" s="10"/>
      <c r="EU71" s="10"/>
      <c r="EV71" s="10"/>
      <c r="EW71" s="10"/>
      <c r="EX71" s="10"/>
      <c r="EY71" s="10"/>
      <c r="EZ71" s="10"/>
    </row>
    <row r="72" spans="1:156" s="1" customFormat="1" ht="14.1" customHeight="1" x14ac:dyDescent="0.3">
      <c r="A72" s="107" t="str">
        <f>IF([1]Anlagen!B75=0,"",[1]Anlagen!B75)</f>
        <v>E</v>
      </c>
      <c r="B72" s="108" t="str">
        <f>IF([1]Anlagen!C75=0,"",[1]Anlagen!C75)</f>
        <v>75</v>
      </c>
      <c r="C72" s="109" t="str">
        <f>IF([1]Anlagen!M75=0,"",[1]Anlagen!M75)</f>
        <v>Bartelsdorf Außenbereich</v>
      </c>
      <c r="D72" s="109" t="str">
        <f>IF([1]Anlagen!N75=0,"",[1]Anlagen!N75)</f>
        <v/>
      </c>
      <c r="E72" s="110" t="str">
        <f>IF([1]Anlagen!O75=0,"",[1]Anlagen!O75)</f>
        <v/>
      </c>
      <c r="F72" s="111">
        <f>IF([1]Anlagen!T75=0,"",[1]Anlagen!T75)</f>
        <v>534427.5</v>
      </c>
      <c r="G72" s="112">
        <f>IF([1]Anlagen!U75=0,"",[1]Anlagen!U75)</f>
        <v>5885745.4000000004</v>
      </c>
      <c r="H72" s="113" t="str">
        <f>IF([1]Anlagen!X75=0,"",[1]Anlagen!X75)</f>
        <v/>
      </c>
      <c r="I72" s="114" t="str">
        <f>IF([1]Anlagen!AA75=0,"",[1]Anlagen!AA75)</f>
        <v/>
      </c>
      <c r="J72" s="115" t="str">
        <f>IF([1]Anlagen!AO75=0,"",[1]Anlagen!AO75)</f>
        <v>Enercon</v>
      </c>
      <c r="K72" s="116" t="str">
        <f>IF([1]Anlagen!AP75=0,"",[1]Anlagen!AP75)</f>
        <v>E-82</v>
      </c>
      <c r="L72" s="117">
        <f>IF([1]Anlagen!AQ75=0,"",[1]Anlagen!AQ75)</f>
        <v>108</v>
      </c>
      <c r="M72" s="118" t="str">
        <f>IF([1]Anlagen!AR75=0,"",[1]Anlagen!AR75)</f>
        <v/>
      </c>
      <c r="N72" s="119">
        <f>IF([1]Anlagen!AS75=0,"",[1]Anlagen!AS75)</f>
        <v>149</v>
      </c>
      <c r="O72" s="120">
        <f>IF([1]Anlagen!AT75=0,"",[1]Anlagen!AT75)</f>
        <v>2000</v>
      </c>
      <c r="P72" s="117">
        <f>IF([1]Anlagen!AX75=0,"",[1]Anlagen!AX75)</f>
        <v>103.4</v>
      </c>
      <c r="Q72" s="121" t="str">
        <f>IF([1]Anlagen!AY75=0,"",[1]Anlagen!AY75)</f>
        <v/>
      </c>
      <c r="R72" s="116" t="str">
        <f>IF([1]Anlagen!BG75=0,"",[1]Anlagen!BG75)</f>
        <v>Lanthan Safe Sky</v>
      </c>
      <c r="S72" s="122" t="str">
        <f>IF([1]Anlagen!BI75=0,"",[1]Anlagen!BI75)</f>
        <v>01014-2006</v>
      </c>
      <c r="T72" s="123">
        <f>IF([1]Anlagen!BL75=0,"",[1]Anlagen!BL75)</f>
        <v>39314</v>
      </c>
      <c r="U72" s="124" t="str">
        <f>IF([1]Anlagen!BM75=0,"",[1]Anlagen!BM75)</f>
        <v/>
      </c>
      <c r="V72" s="124" t="str">
        <f>IF([1]Anlagen!BN75=0,"",[1]Anlagen!BN75)</f>
        <v/>
      </c>
      <c r="W72" s="242" t="str">
        <f>IF([1]Anlagen!BO75=0,"",[1]Anlagen!BO75)</f>
        <v/>
      </c>
      <c r="X72" s="124" t="str">
        <f>IF([1]Anlagen!BP75=0,"",[1]Anlagen!BP75)</f>
        <v/>
      </c>
      <c r="Y72" s="124" t="str">
        <f>IF([1]Anlagen!BQ75=0,"",[1]Anlagen!BQ75)</f>
        <v/>
      </c>
      <c r="Z72" s="124" t="str">
        <f>IF([1]Anlagen!BR75=0,"",[1]Anlagen!BR75)</f>
        <v/>
      </c>
      <c r="AA72" s="124" t="str">
        <f>IF([1]Anlagen!BS75=0,"",[1]Anlagen!BS75)</f>
        <v/>
      </c>
      <c r="AB72" s="124" t="str">
        <f>IF([1]Anlagen!BT75=0,"",[1]Anlagen!BT75)</f>
        <v/>
      </c>
      <c r="AC72" s="124" t="str">
        <f>IF([1]Anlagen!BU75=0,"",[1]Anlagen!BU75)</f>
        <v/>
      </c>
      <c r="AD72" s="125" t="str">
        <f>IF([1]Anlagen!BW75=0,"",[1]Anlagen!BW75)</f>
        <v/>
      </c>
      <c r="AE72" s="126" t="str">
        <f>IF([1]Anlagen!BX75=0,"",[1]Anlagen!BX75)</f>
        <v/>
      </c>
      <c r="AF72" s="126" t="str">
        <f>IF([1]Anlagen!BY75=0,"",[1]Anlagen!BY75)</f>
        <v/>
      </c>
      <c r="AG72" s="126"/>
      <c r="AH72" s="127" t="str">
        <f>IF([1]Anlagen!CB75=0,"",[1]Anlagen!CB75)</f>
        <v/>
      </c>
      <c r="AI72" s="128" t="str">
        <f>IF([1]Anlagen!CC75=0,"",[1]Anlagen!CC75)</f>
        <v/>
      </c>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c r="DD72" s="10"/>
      <c r="DE72" s="10"/>
      <c r="DF72" s="10"/>
      <c r="DG72" s="10"/>
      <c r="DH72" s="10"/>
      <c r="DI72" s="10"/>
      <c r="DJ72" s="10"/>
      <c r="DK72" s="10"/>
      <c r="DL72" s="10"/>
      <c r="DM72" s="10"/>
      <c r="DN72" s="10"/>
      <c r="DO72" s="10"/>
      <c r="DP72" s="10"/>
      <c r="DQ72" s="10"/>
      <c r="DR72" s="10"/>
      <c r="DS72" s="10"/>
      <c r="DT72" s="10"/>
      <c r="DU72" s="10"/>
      <c r="DV72" s="10"/>
      <c r="DW72" s="10"/>
      <c r="DX72" s="10"/>
      <c r="DY72" s="10"/>
      <c r="DZ72" s="10"/>
      <c r="EA72" s="10"/>
      <c r="EB72" s="10"/>
      <c r="EC72" s="10"/>
      <c r="ED72" s="10"/>
      <c r="EE72" s="10"/>
      <c r="EF72" s="10"/>
      <c r="EG72" s="10"/>
      <c r="EH72" s="10"/>
      <c r="EI72" s="10"/>
      <c r="EJ72" s="10"/>
      <c r="EK72" s="10"/>
      <c r="EL72" s="10"/>
      <c r="EM72" s="10"/>
      <c r="EN72" s="10"/>
      <c r="EO72" s="10"/>
      <c r="EP72" s="10"/>
      <c r="EQ72" s="10"/>
      <c r="ER72" s="10"/>
      <c r="ES72" s="10"/>
      <c r="ET72" s="10"/>
      <c r="EU72" s="10"/>
      <c r="EV72" s="10"/>
      <c r="EW72" s="10"/>
      <c r="EX72" s="10"/>
      <c r="EY72" s="10"/>
      <c r="EZ72" s="10"/>
    </row>
    <row r="73" spans="1:156" s="1" customFormat="1" ht="14.1" customHeight="1" x14ac:dyDescent="0.3">
      <c r="A73" s="107" t="str">
        <f>IF([1]Anlagen!B76=0,"",[1]Anlagen!B76)</f>
        <v>E</v>
      </c>
      <c r="B73" s="108" t="str">
        <f>IF([1]Anlagen!C76=0,"",[1]Anlagen!C76)</f>
        <v>76</v>
      </c>
      <c r="C73" s="109" t="str">
        <f>IF([1]Anlagen!M76=0,"",[1]Anlagen!M76)</f>
        <v>Bartelsdorf Außenbereich</v>
      </c>
      <c r="D73" s="109" t="str">
        <f>IF([1]Anlagen!N76=0,"",[1]Anlagen!N76)</f>
        <v/>
      </c>
      <c r="E73" s="110" t="str">
        <f>IF([1]Anlagen!O76=0,"",[1]Anlagen!O76)</f>
        <v/>
      </c>
      <c r="F73" s="111">
        <f>IF([1]Anlagen!T76=0,"",[1]Anlagen!T76)</f>
        <v>534525.69999999995</v>
      </c>
      <c r="G73" s="112">
        <f>IF([1]Anlagen!U76=0,"",[1]Anlagen!U76)</f>
        <v>5885441.9000000004</v>
      </c>
      <c r="H73" s="113" t="str">
        <f>IF([1]Anlagen!X76=0,"",[1]Anlagen!X76)</f>
        <v/>
      </c>
      <c r="I73" s="114" t="str">
        <f>IF([1]Anlagen!AA76=0,"",[1]Anlagen!AA76)</f>
        <v/>
      </c>
      <c r="J73" s="115" t="str">
        <f>IF([1]Anlagen!AO76=0,"",[1]Anlagen!AO76)</f>
        <v>Enercon</v>
      </c>
      <c r="K73" s="116" t="str">
        <f>IF([1]Anlagen!AP76=0,"",[1]Anlagen!AP76)</f>
        <v>E-82</v>
      </c>
      <c r="L73" s="117">
        <f>IF([1]Anlagen!AQ76=0,"",[1]Anlagen!AQ76)</f>
        <v>108</v>
      </c>
      <c r="M73" s="118" t="str">
        <f>IF([1]Anlagen!AR76=0,"",[1]Anlagen!AR76)</f>
        <v/>
      </c>
      <c r="N73" s="119">
        <f>IF([1]Anlagen!AS76=0,"",[1]Anlagen!AS76)</f>
        <v>149</v>
      </c>
      <c r="O73" s="120">
        <f>IF([1]Anlagen!AT76=0,"",[1]Anlagen!AT76)</f>
        <v>2000</v>
      </c>
      <c r="P73" s="117">
        <f>IF([1]Anlagen!AX76=0,"",[1]Anlagen!AX76)</f>
        <v>103.4</v>
      </c>
      <c r="Q73" s="121" t="str">
        <f>IF([1]Anlagen!AY76=0,"",[1]Anlagen!AY76)</f>
        <v/>
      </c>
      <c r="R73" s="116" t="str">
        <f>IF([1]Anlagen!BG76=0,"",[1]Anlagen!BG76)</f>
        <v>Lanthan Safe Sky</v>
      </c>
      <c r="S73" s="122" t="str">
        <f>IF([1]Anlagen!BI76=0,"",[1]Anlagen!BI76)</f>
        <v>01014-2006</v>
      </c>
      <c r="T73" s="123">
        <f>IF([1]Anlagen!BL76=0,"",[1]Anlagen!BL76)</f>
        <v>39314</v>
      </c>
      <c r="U73" s="124" t="str">
        <f>IF([1]Anlagen!BM76=0,"",[1]Anlagen!BM76)</f>
        <v/>
      </c>
      <c r="V73" s="124" t="str">
        <f>IF([1]Anlagen!BN76=0,"",[1]Anlagen!BN76)</f>
        <v/>
      </c>
      <c r="W73" s="242" t="str">
        <f>IF([1]Anlagen!BO76=0,"",[1]Anlagen!BO76)</f>
        <v/>
      </c>
      <c r="X73" s="124" t="str">
        <f>IF([1]Anlagen!BP76=0,"",[1]Anlagen!BP76)</f>
        <v/>
      </c>
      <c r="Y73" s="124" t="str">
        <f>IF([1]Anlagen!BQ76=0,"",[1]Anlagen!BQ76)</f>
        <v/>
      </c>
      <c r="Z73" s="124" t="str">
        <f>IF([1]Anlagen!BR76=0,"",[1]Anlagen!BR76)</f>
        <v/>
      </c>
      <c r="AA73" s="124" t="str">
        <f>IF([1]Anlagen!BS76=0,"",[1]Anlagen!BS76)</f>
        <v/>
      </c>
      <c r="AB73" s="124" t="str">
        <f>IF([1]Anlagen!BT76=0,"",[1]Anlagen!BT76)</f>
        <v/>
      </c>
      <c r="AC73" s="124" t="str">
        <f>IF([1]Anlagen!BU76=0,"",[1]Anlagen!BU76)</f>
        <v/>
      </c>
      <c r="AD73" s="125" t="str">
        <f>IF([1]Anlagen!BW76=0,"",[1]Anlagen!BW76)</f>
        <v/>
      </c>
      <c r="AE73" s="126" t="str">
        <f>IF([1]Anlagen!BX76=0,"",[1]Anlagen!BX76)</f>
        <v/>
      </c>
      <c r="AF73" s="126" t="str">
        <f>IF([1]Anlagen!BY76=0,"",[1]Anlagen!BY76)</f>
        <v/>
      </c>
      <c r="AG73" s="126"/>
      <c r="AH73" s="127" t="str">
        <f>IF([1]Anlagen!CB76=0,"",[1]Anlagen!CB76)</f>
        <v/>
      </c>
      <c r="AI73" s="128" t="str">
        <f>IF([1]Anlagen!CC76=0,"",[1]Anlagen!CC76)</f>
        <v/>
      </c>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c r="DD73" s="10"/>
      <c r="DE73" s="10"/>
      <c r="DF73" s="10"/>
      <c r="DG73" s="10"/>
      <c r="DH73" s="10"/>
      <c r="DI73" s="10"/>
      <c r="DJ73" s="10"/>
      <c r="DK73" s="10"/>
      <c r="DL73" s="10"/>
      <c r="DM73" s="10"/>
      <c r="DN73" s="10"/>
      <c r="DO73" s="10"/>
      <c r="DP73" s="10"/>
      <c r="DQ73" s="10"/>
      <c r="DR73" s="10"/>
      <c r="DS73" s="10"/>
      <c r="DT73" s="10"/>
      <c r="DU73" s="10"/>
      <c r="DV73" s="10"/>
      <c r="DW73" s="10"/>
      <c r="DX73" s="10"/>
      <c r="DY73" s="10"/>
      <c r="DZ73" s="10"/>
      <c r="EA73" s="10"/>
      <c r="EB73" s="10"/>
      <c r="EC73" s="10"/>
      <c r="ED73" s="10"/>
      <c r="EE73" s="10"/>
      <c r="EF73" s="10"/>
      <c r="EG73" s="10"/>
      <c r="EH73" s="10"/>
      <c r="EI73" s="10"/>
      <c r="EJ73" s="10"/>
      <c r="EK73" s="10"/>
      <c r="EL73" s="10"/>
      <c r="EM73" s="10"/>
      <c r="EN73" s="10"/>
      <c r="EO73" s="10"/>
      <c r="EP73" s="10"/>
      <c r="EQ73" s="10"/>
      <c r="ER73" s="10"/>
      <c r="ES73" s="10"/>
      <c r="ET73" s="10"/>
      <c r="EU73" s="10"/>
      <c r="EV73" s="10"/>
      <c r="EW73" s="10"/>
      <c r="EX73" s="10"/>
      <c r="EY73" s="10"/>
      <c r="EZ73" s="10"/>
    </row>
    <row r="74" spans="1:156" s="1" customFormat="1" ht="14.1" customHeight="1" x14ac:dyDescent="0.3">
      <c r="A74" s="107" t="str">
        <f>IF([1]Anlagen!B77=0,"",[1]Anlagen!B77)</f>
        <v>E</v>
      </c>
      <c r="B74" s="108" t="str">
        <f>IF([1]Anlagen!C77=0,"",[1]Anlagen!C77)</f>
        <v>77</v>
      </c>
      <c r="C74" s="109" t="str">
        <f>IF([1]Anlagen!M77=0,"",[1]Anlagen!M77)</f>
        <v>Bartelsdorf Außenbereich</v>
      </c>
      <c r="D74" s="109" t="str">
        <f>IF([1]Anlagen!N77=0,"",[1]Anlagen!N77)</f>
        <v/>
      </c>
      <c r="E74" s="110" t="str">
        <f>IF([1]Anlagen!O77=0,"",[1]Anlagen!O77)</f>
        <v/>
      </c>
      <c r="F74" s="111">
        <f>IF([1]Anlagen!T77=0,"",[1]Anlagen!T77)</f>
        <v>534740.5</v>
      </c>
      <c r="G74" s="112">
        <f>IF([1]Anlagen!U77=0,"",[1]Anlagen!U77)</f>
        <v>5886383.2000000002</v>
      </c>
      <c r="H74" s="113" t="str">
        <f>IF([1]Anlagen!X77=0,"",[1]Anlagen!X77)</f>
        <v/>
      </c>
      <c r="I74" s="114" t="str">
        <f>IF([1]Anlagen!AA77=0,"",[1]Anlagen!AA77)</f>
        <v/>
      </c>
      <c r="J74" s="115" t="str">
        <f>IF([1]Anlagen!AO77=0,"",[1]Anlagen!AO77)</f>
        <v>Enercon</v>
      </c>
      <c r="K74" s="116" t="str">
        <f>IF([1]Anlagen!AP77=0,"",[1]Anlagen!AP77)</f>
        <v>E-82</v>
      </c>
      <c r="L74" s="117">
        <f>IF([1]Anlagen!AQ77=0,"",[1]Anlagen!AQ77)</f>
        <v>108</v>
      </c>
      <c r="M74" s="118" t="str">
        <f>IF([1]Anlagen!AR77=0,"",[1]Anlagen!AR77)</f>
        <v/>
      </c>
      <c r="N74" s="119">
        <f>IF([1]Anlagen!AS77=0,"",[1]Anlagen!AS77)</f>
        <v>149</v>
      </c>
      <c r="O74" s="120">
        <f>IF([1]Anlagen!AT77=0,"",[1]Anlagen!AT77)</f>
        <v>2000</v>
      </c>
      <c r="P74" s="117">
        <f>IF([1]Anlagen!AX77=0,"",[1]Anlagen!AX77)</f>
        <v>103.4</v>
      </c>
      <c r="Q74" s="121" t="str">
        <f>IF([1]Anlagen!AY77=0,"",[1]Anlagen!AY77)</f>
        <v/>
      </c>
      <c r="R74" s="116" t="str">
        <f>IF([1]Anlagen!BG77=0,"",[1]Anlagen!BG77)</f>
        <v>Lanthan Safe Sky</v>
      </c>
      <c r="S74" s="122" t="str">
        <f>IF([1]Anlagen!BI77=0,"",[1]Anlagen!BI77)</f>
        <v>01014-2006</v>
      </c>
      <c r="T74" s="123">
        <f>IF([1]Anlagen!BL77=0,"",[1]Anlagen!BL77)</f>
        <v>39314</v>
      </c>
      <c r="U74" s="124" t="str">
        <f>IF([1]Anlagen!BM77=0,"",[1]Anlagen!BM77)</f>
        <v/>
      </c>
      <c r="V74" s="124" t="str">
        <f>IF([1]Anlagen!BN77=0,"",[1]Anlagen!BN77)</f>
        <v/>
      </c>
      <c r="W74" s="242" t="str">
        <f>IF([1]Anlagen!BO77=0,"",[1]Anlagen!BO77)</f>
        <v/>
      </c>
      <c r="X74" s="124" t="str">
        <f>IF([1]Anlagen!BP77=0,"",[1]Anlagen!BP77)</f>
        <v/>
      </c>
      <c r="Y74" s="124" t="str">
        <f>IF([1]Anlagen!BQ77=0,"",[1]Anlagen!BQ77)</f>
        <v/>
      </c>
      <c r="Z74" s="124" t="str">
        <f>IF([1]Anlagen!BR77=0,"",[1]Anlagen!BR77)</f>
        <v/>
      </c>
      <c r="AA74" s="124" t="str">
        <f>IF([1]Anlagen!BS77=0,"",[1]Anlagen!BS77)</f>
        <v/>
      </c>
      <c r="AB74" s="124" t="str">
        <f>IF([1]Anlagen!BT77=0,"",[1]Anlagen!BT77)</f>
        <v/>
      </c>
      <c r="AC74" s="124" t="str">
        <f>IF([1]Anlagen!BU77=0,"",[1]Anlagen!BU77)</f>
        <v/>
      </c>
      <c r="AD74" s="125" t="str">
        <f>IF([1]Anlagen!BW77=0,"",[1]Anlagen!BW77)</f>
        <v/>
      </c>
      <c r="AE74" s="126" t="str">
        <f>IF([1]Anlagen!BX77=0,"",[1]Anlagen!BX77)</f>
        <v/>
      </c>
      <c r="AF74" s="126" t="str">
        <f>IF([1]Anlagen!BY77=0,"",[1]Anlagen!BY77)</f>
        <v/>
      </c>
      <c r="AG74" s="126"/>
      <c r="AH74" s="127" t="str">
        <f>IF([1]Anlagen!CB77=0,"",[1]Anlagen!CB77)</f>
        <v/>
      </c>
      <c r="AI74" s="128" t="str">
        <f>IF([1]Anlagen!CC77=0,"",[1]Anlagen!CC77)</f>
        <v/>
      </c>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c r="EN74" s="10"/>
      <c r="EO74" s="10"/>
      <c r="EP74" s="10"/>
      <c r="EQ74" s="10"/>
      <c r="ER74" s="10"/>
      <c r="ES74" s="10"/>
      <c r="ET74" s="10"/>
      <c r="EU74" s="10"/>
      <c r="EV74" s="10"/>
      <c r="EW74" s="10"/>
      <c r="EX74" s="10"/>
      <c r="EY74" s="10"/>
      <c r="EZ74" s="10"/>
    </row>
    <row r="75" spans="1:156" s="1" customFormat="1" ht="14.1" customHeight="1" x14ac:dyDescent="0.3">
      <c r="A75" s="107" t="str">
        <f>IF([1]Anlagen!B78=0,"",[1]Anlagen!B78)</f>
        <v>E</v>
      </c>
      <c r="B75" s="108" t="str">
        <f>IF([1]Anlagen!C78=0,"",[1]Anlagen!C78)</f>
        <v>78</v>
      </c>
      <c r="C75" s="109" t="str">
        <f>IF([1]Anlagen!M78=0,"",[1]Anlagen!M78)</f>
        <v>Bartelsdorf Außenbereich</v>
      </c>
      <c r="D75" s="109" t="str">
        <f>IF([1]Anlagen!N78=0,"",[1]Anlagen!N78)</f>
        <v/>
      </c>
      <c r="E75" s="110" t="str">
        <f>IF([1]Anlagen!O78=0,"",[1]Anlagen!O78)</f>
        <v/>
      </c>
      <c r="F75" s="111">
        <f>IF([1]Anlagen!T78=0,"",[1]Anlagen!T78)</f>
        <v>534800.9</v>
      </c>
      <c r="G75" s="112">
        <f>IF([1]Anlagen!U78=0,"",[1]Anlagen!U78)</f>
        <v>5886057.5999999996</v>
      </c>
      <c r="H75" s="113" t="str">
        <f>IF([1]Anlagen!X78=0,"",[1]Anlagen!X78)</f>
        <v/>
      </c>
      <c r="I75" s="114" t="str">
        <f>IF([1]Anlagen!AA78=0,"",[1]Anlagen!AA78)</f>
        <v/>
      </c>
      <c r="J75" s="115" t="str">
        <f>IF([1]Anlagen!AO78=0,"",[1]Anlagen!AO78)</f>
        <v>Enercon</v>
      </c>
      <c r="K75" s="116" t="str">
        <f>IF([1]Anlagen!AP78=0,"",[1]Anlagen!AP78)</f>
        <v>E-82</v>
      </c>
      <c r="L75" s="117">
        <f>IF([1]Anlagen!AQ78=0,"",[1]Anlagen!AQ78)</f>
        <v>108</v>
      </c>
      <c r="M75" s="118" t="str">
        <f>IF([1]Anlagen!AR78=0,"",[1]Anlagen!AR78)</f>
        <v/>
      </c>
      <c r="N75" s="119">
        <f>IF([1]Anlagen!AS78=0,"",[1]Anlagen!AS78)</f>
        <v>149</v>
      </c>
      <c r="O75" s="120">
        <f>IF([1]Anlagen!AT78=0,"",[1]Anlagen!AT78)</f>
        <v>2000</v>
      </c>
      <c r="P75" s="117">
        <f>IF([1]Anlagen!AX78=0,"",[1]Anlagen!AX78)</f>
        <v>103.4</v>
      </c>
      <c r="Q75" s="121" t="str">
        <f>IF([1]Anlagen!AY78=0,"",[1]Anlagen!AY78)</f>
        <v/>
      </c>
      <c r="R75" s="116" t="str">
        <f>IF([1]Anlagen!BG78=0,"",[1]Anlagen!BG78)</f>
        <v>Lanthan Safe Sky</v>
      </c>
      <c r="S75" s="122" t="str">
        <f>IF([1]Anlagen!BI78=0,"",[1]Anlagen!BI78)</f>
        <v>01014-2006</v>
      </c>
      <c r="T75" s="123">
        <f>IF([1]Anlagen!BL78=0,"",[1]Anlagen!BL78)</f>
        <v>39314</v>
      </c>
      <c r="U75" s="124" t="str">
        <f>IF([1]Anlagen!BM78=0,"",[1]Anlagen!BM78)</f>
        <v/>
      </c>
      <c r="V75" s="124" t="str">
        <f>IF([1]Anlagen!BN78=0,"",[1]Anlagen!BN78)</f>
        <v/>
      </c>
      <c r="W75" s="242" t="str">
        <f>IF([1]Anlagen!BO78=0,"",[1]Anlagen!BO78)</f>
        <v/>
      </c>
      <c r="X75" s="124" t="str">
        <f>IF([1]Anlagen!BP78=0,"",[1]Anlagen!BP78)</f>
        <v/>
      </c>
      <c r="Y75" s="124" t="str">
        <f>IF([1]Anlagen!BQ78=0,"",[1]Anlagen!BQ78)</f>
        <v/>
      </c>
      <c r="Z75" s="124" t="str">
        <f>IF([1]Anlagen!BR78=0,"",[1]Anlagen!BR78)</f>
        <v/>
      </c>
      <c r="AA75" s="124" t="str">
        <f>IF([1]Anlagen!BS78=0,"",[1]Anlagen!BS78)</f>
        <v/>
      </c>
      <c r="AB75" s="124" t="str">
        <f>IF([1]Anlagen!BT78=0,"",[1]Anlagen!BT78)</f>
        <v/>
      </c>
      <c r="AC75" s="124" t="str">
        <f>IF([1]Anlagen!BU78=0,"",[1]Anlagen!BU78)</f>
        <v/>
      </c>
      <c r="AD75" s="125" t="str">
        <f>IF([1]Anlagen!BW78=0,"",[1]Anlagen!BW78)</f>
        <v/>
      </c>
      <c r="AE75" s="126" t="str">
        <f>IF([1]Anlagen!BX78=0,"",[1]Anlagen!BX78)</f>
        <v/>
      </c>
      <c r="AF75" s="126" t="str">
        <f>IF([1]Anlagen!BY78=0,"",[1]Anlagen!BY78)</f>
        <v/>
      </c>
      <c r="AG75" s="126"/>
      <c r="AH75" s="127" t="str">
        <f>IF([1]Anlagen!CB78=0,"",[1]Anlagen!CB78)</f>
        <v/>
      </c>
      <c r="AI75" s="128" t="str">
        <f>IF([1]Anlagen!CC78=0,"",[1]Anlagen!CC78)</f>
        <v/>
      </c>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c r="DD75" s="10"/>
      <c r="DE75" s="10"/>
      <c r="DF75" s="10"/>
      <c r="DG75" s="10"/>
      <c r="DH75" s="10"/>
      <c r="DI75" s="10"/>
      <c r="DJ75" s="10"/>
      <c r="DK75" s="10"/>
      <c r="DL75" s="10"/>
      <c r="DM75" s="10"/>
      <c r="DN75" s="10"/>
      <c r="DO75" s="10"/>
      <c r="DP75" s="10"/>
      <c r="DQ75" s="10"/>
      <c r="DR75" s="10"/>
      <c r="DS75" s="10"/>
      <c r="DT75" s="10"/>
      <c r="DU75" s="10"/>
      <c r="DV75" s="10"/>
      <c r="DW75" s="10"/>
      <c r="DX75" s="10"/>
      <c r="DY75" s="10"/>
      <c r="DZ75" s="10"/>
      <c r="EA75" s="10"/>
      <c r="EB75" s="10"/>
      <c r="EC75" s="10"/>
      <c r="ED75" s="10"/>
      <c r="EE75" s="10"/>
      <c r="EF75" s="10"/>
      <c r="EG75" s="10"/>
      <c r="EH75" s="10"/>
      <c r="EI75" s="10"/>
      <c r="EJ75" s="10"/>
      <c r="EK75" s="10"/>
      <c r="EL75" s="10"/>
      <c r="EM75" s="10"/>
      <c r="EN75" s="10"/>
      <c r="EO75" s="10"/>
      <c r="EP75" s="10"/>
      <c r="EQ75" s="10"/>
      <c r="ER75" s="10"/>
      <c r="ES75" s="10"/>
      <c r="ET75" s="10"/>
      <c r="EU75" s="10"/>
      <c r="EV75" s="10"/>
      <c r="EW75" s="10"/>
      <c r="EX75" s="10"/>
      <c r="EY75" s="10"/>
      <c r="EZ75" s="10"/>
    </row>
    <row r="76" spans="1:156" s="2" customFormat="1" ht="14.1" customHeight="1" x14ac:dyDescent="0.3">
      <c r="A76" s="107" t="str">
        <f>IF([1]Anlagen!B79=0,"",[1]Anlagen!B79)</f>
        <v>E</v>
      </c>
      <c r="B76" s="108" t="str">
        <f>IF([1]Anlagen!C79=0,"",[1]Anlagen!C79)</f>
        <v>79</v>
      </c>
      <c r="C76" s="109" t="str">
        <f>IF([1]Anlagen!M79=0,"",[1]Anlagen!M79)</f>
        <v>Bartelsdorf Außenbereich</v>
      </c>
      <c r="D76" s="109" t="str">
        <f>IF([1]Anlagen!N79=0,"",[1]Anlagen!N79)</f>
        <v/>
      </c>
      <c r="E76" s="110" t="str">
        <f>IF([1]Anlagen!O79=0,"",[1]Anlagen!O79)</f>
        <v/>
      </c>
      <c r="F76" s="111">
        <f>IF([1]Anlagen!T79=0,"",[1]Anlagen!T79)</f>
        <v>534835.80000000005</v>
      </c>
      <c r="G76" s="112">
        <f>IF([1]Anlagen!U79=0,"",[1]Anlagen!U79)</f>
        <v>5885744</v>
      </c>
      <c r="H76" s="113" t="str">
        <f>IF([1]Anlagen!X79=0,"",[1]Anlagen!X79)</f>
        <v/>
      </c>
      <c r="I76" s="114" t="str">
        <f>IF([1]Anlagen!AA79=0,"",[1]Anlagen!AA79)</f>
        <v/>
      </c>
      <c r="J76" s="115" t="str">
        <f>IF([1]Anlagen!AO79=0,"",[1]Anlagen!AO79)</f>
        <v>Enercon</v>
      </c>
      <c r="K76" s="116" t="str">
        <f>IF([1]Anlagen!AP79=0,"",[1]Anlagen!AP79)</f>
        <v>E-82</v>
      </c>
      <c r="L76" s="117">
        <f>IF([1]Anlagen!AQ79=0,"",[1]Anlagen!AQ79)</f>
        <v>108</v>
      </c>
      <c r="M76" s="118" t="str">
        <f>IF([1]Anlagen!AR79=0,"",[1]Anlagen!AR79)</f>
        <v/>
      </c>
      <c r="N76" s="119">
        <f>IF([1]Anlagen!AS79=0,"",[1]Anlagen!AS79)</f>
        <v>149</v>
      </c>
      <c r="O76" s="120">
        <f>IF([1]Anlagen!AT79=0,"",[1]Anlagen!AT79)</f>
        <v>2000</v>
      </c>
      <c r="P76" s="117">
        <f>IF([1]Anlagen!AX79=0,"",[1]Anlagen!AX79)</f>
        <v>103.4</v>
      </c>
      <c r="Q76" s="121" t="str">
        <f>IF([1]Anlagen!AY79=0,"",[1]Anlagen!AY79)</f>
        <v/>
      </c>
      <c r="R76" s="116" t="str">
        <f>IF([1]Anlagen!BG79=0,"",[1]Anlagen!BG79)</f>
        <v>Lanthan Safe Sky</v>
      </c>
      <c r="S76" s="122" t="str">
        <f>IF([1]Anlagen!BI79=0,"",[1]Anlagen!BI79)</f>
        <v>01014-2006</v>
      </c>
      <c r="T76" s="123">
        <f>IF([1]Anlagen!BL79=0,"",[1]Anlagen!BL79)</f>
        <v>39314</v>
      </c>
      <c r="U76" s="124" t="str">
        <f>IF([1]Anlagen!BM79=0,"",[1]Anlagen!BM79)</f>
        <v/>
      </c>
      <c r="V76" s="124" t="str">
        <f>IF([1]Anlagen!BN79=0,"",[1]Anlagen!BN79)</f>
        <v/>
      </c>
      <c r="W76" s="242" t="str">
        <f>IF([1]Anlagen!BO79=0,"",[1]Anlagen!BO79)</f>
        <v/>
      </c>
      <c r="X76" s="124" t="str">
        <f>IF([1]Anlagen!BP79=0,"",[1]Anlagen!BP79)</f>
        <v/>
      </c>
      <c r="Y76" s="124" t="str">
        <f>IF([1]Anlagen!BQ79=0,"",[1]Anlagen!BQ79)</f>
        <v/>
      </c>
      <c r="Z76" s="124" t="str">
        <f>IF([1]Anlagen!BR79=0,"",[1]Anlagen!BR79)</f>
        <v/>
      </c>
      <c r="AA76" s="124" t="str">
        <f>IF([1]Anlagen!BS79=0,"",[1]Anlagen!BS79)</f>
        <v/>
      </c>
      <c r="AB76" s="124" t="str">
        <f>IF([1]Anlagen!BT79=0,"",[1]Anlagen!BT79)</f>
        <v/>
      </c>
      <c r="AC76" s="124" t="str">
        <f>IF([1]Anlagen!BU79=0,"",[1]Anlagen!BU79)</f>
        <v/>
      </c>
      <c r="AD76" s="125" t="str">
        <f>IF([1]Anlagen!BW79=0,"",[1]Anlagen!BW79)</f>
        <v/>
      </c>
      <c r="AE76" s="126" t="str">
        <f>IF([1]Anlagen!BX79=0,"",[1]Anlagen!BX79)</f>
        <v/>
      </c>
      <c r="AF76" s="126" t="str">
        <f>IF([1]Anlagen!BY79=0,"",[1]Anlagen!BY79)</f>
        <v/>
      </c>
      <c r="AG76" s="126"/>
      <c r="AH76" s="127" t="str">
        <f>IF([1]Anlagen!CB79=0,"",[1]Anlagen!CB79)</f>
        <v/>
      </c>
      <c r="AI76" s="128" t="str">
        <f>IF([1]Anlagen!CC79=0,"",[1]Anlagen!CC79)</f>
        <v/>
      </c>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c r="EZ76" s="3"/>
    </row>
    <row r="77" spans="1:156" s="2" customFormat="1" ht="14.1" customHeight="1" x14ac:dyDescent="0.3">
      <c r="A77" s="107" t="str">
        <f>IF([1]Anlagen!B80=0,"",[1]Anlagen!B80)</f>
        <v>E</v>
      </c>
      <c r="B77" s="108" t="str">
        <f>IF([1]Anlagen!C80=0,"",[1]Anlagen!C80)</f>
        <v>80</v>
      </c>
      <c r="C77" s="109" t="str">
        <f>IF([1]Anlagen!M80=0,"",[1]Anlagen!M80)</f>
        <v>Bartelsdorf Außenbereich</v>
      </c>
      <c r="D77" s="109" t="str">
        <f>IF([1]Anlagen!N80=0,"",[1]Anlagen!N80)</f>
        <v/>
      </c>
      <c r="E77" s="110" t="str">
        <f>IF([1]Anlagen!O80=0,"",[1]Anlagen!O80)</f>
        <v/>
      </c>
      <c r="F77" s="111">
        <f>IF([1]Anlagen!T80=0,"",[1]Anlagen!T80)</f>
        <v>535010.80000000005</v>
      </c>
      <c r="G77" s="112">
        <f>IF([1]Anlagen!U80=0,"",[1]Anlagen!U80)</f>
        <v>5885454</v>
      </c>
      <c r="H77" s="113" t="str">
        <f>IF([1]Anlagen!X80=0,"",[1]Anlagen!X80)</f>
        <v/>
      </c>
      <c r="I77" s="114" t="str">
        <f>IF([1]Anlagen!AA80=0,"",[1]Anlagen!AA80)</f>
        <v/>
      </c>
      <c r="J77" s="115" t="str">
        <f>IF([1]Anlagen!AO80=0,"",[1]Anlagen!AO80)</f>
        <v>Enercon</v>
      </c>
      <c r="K77" s="116" t="str">
        <f>IF([1]Anlagen!AP80=0,"",[1]Anlagen!AP80)</f>
        <v>E-82</v>
      </c>
      <c r="L77" s="117">
        <f>IF([1]Anlagen!AQ80=0,"",[1]Anlagen!AQ80)</f>
        <v>108</v>
      </c>
      <c r="M77" s="118" t="str">
        <f>IF([1]Anlagen!AR80=0,"",[1]Anlagen!AR80)</f>
        <v/>
      </c>
      <c r="N77" s="119">
        <f>IF([1]Anlagen!AS80=0,"",[1]Anlagen!AS80)</f>
        <v>149</v>
      </c>
      <c r="O77" s="120">
        <f>IF([1]Anlagen!AT80=0,"",[1]Anlagen!AT80)</f>
        <v>2000</v>
      </c>
      <c r="P77" s="117">
        <f>IF([1]Anlagen!AX80=0,"",[1]Anlagen!AX80)</f>
        <v>103.4</v>
      </c>
      <c r="Q77" s="121" t="str">
        <f>IF([1]Anlagen!AY80=0,"",[1]Anlagen!AY80)</f>
        <v/>
      </c>
      <c r="R77" s="116" t="str">
        <f>IF([1]Anlagen!BG80=0,"",[1]Anlagen!BG80)</f>
        <v>Lanthan Safe Sky</v>
      </c>
      <c r="S77" s="122" t="str">
        <f>IF([1]Anlagen!BI80=0,"",[1]Anlagen!BI80)</f>
        <v>01014-2006</v>
      </c>
      <c r="T77" s="123">
        <f>IF([1]Anlagen!BL80=0,"",[1]Anlagen!BL80)</f>
        <v>39314</v>
      </c>
      <c r="U77" s="124" t="str">
        <f>IF([1]Anlagen!BM80=0,"",[1]Anlagen!BM80)</f>
        <v/>
      </c>
      <c r="V77" s="124" t="str">
        <f>IF([1]Anlagen!BN80=0,"",[1]Anlagen!BN80)</f>
        <v/>
      </c>
      <c r="W77" s="242" t="str">
        <f>IF([1]Anlagen!BO80=0,"",[1]Anlagen!BO80)</f>
        <v/>
      </c>
      <c r="X77" s="124" t="str">
        <f>IF([1]Anlagen!BP80=0,"",[1]Anlagen!BP80)</f>
        <v/>
      </c>
      <c r="Y77" s="124" t="str">
        <f>IF([1]Anlagen!BQ80=0,"",[1]Anlagen!BQ80)</f>
        <v/>
      </c>
      <c r="Z77" s="124" t="str">
        <f>IF([1]Anlagen!BR80=0,"",[1]Anlagen!BR80)</f>
        <v/>
      </c>
      <c r="AA77" s="124" t="str">
        <f>IF([1]Anlagen!BS80=0,"",[1]Anlagen!BS80)</f>
        <v/>
      </c>
      <c r="AB77" s="124" t="str">
        <f>IF([1]Anlagen!BT80=0,"",[1]Anlagen!BT80)</f>
        <v/>
      </c>
      <c r="AC77" s="124" t="str">
        <f>IF([1]Anlagen!BU80=0,"",[1]Anlagen!BU80)</f>
        <v/>
      </c>
      <c r="AD77" s="125" t="str">
        <f>IF([1]Anlagen!BW80=0,"",[1]Anlagen!BW80)</f>
        <v/>
      </c>
      <c r="AE77" s="126" t="str">
        <f>IF([1]Anlagen!BX80=0,"",[1]Anlagen!BX80)</f>
        <v/>
      </c>
      <c r="AF77" s="126" t="str">
        <f>IF([1]Anlagen!BY80=0,"",[1]Anlagen!BY80)</f>
        <v/>
      </c>
      <c r="AG77" s="126"/>
      <c r="AH77" s="127" t="str">
        <f>IF([1]Anlagen!CB80=0,"",[1]Anlagen!CB80)</f>
        <v/>
      </c>
      <c r="AI77" s="128" t="str">
        <f>IF([1]Anlagen!CC80=0,"",[1]Anlagen!CC80)</f>
        <v/>
      </c>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c r="EZ77" s="3"/>
    </row>
    <row r="78" spans="1:156" s="1" customFormat="1" ht="14.1" customHeight="1" x14ac:dyDescent="0.3">
      <c r="A78" s="107" t="str">
        <f>IF([1]Anlagen!B81=0,"",[1]Anlagen!B81)</f>
        <v>E</v>
      </c>
      <c r="B78" s="108" t="str">
        <f>IF([1]Anlagen!C81=0,"",[1]Anlagen!C81)</f>
        <v>81</v>
      </c>
      <c r="C78" s="109" t="str">
        <f>IF([1]Anlagen!M81=0,"",[1]Anlagen!M81)</f>
        <v>Bartelsdorf Außenbereich</v>
      </c>
      <c r="D78" s="109" t="str">
        <f>IF([1]Anlagen!N81=0,"",[1]Anlagen!N81)</f>
        <v/>
      </c>
      <c r="E78" s="110" t="str">
        <f>IF([1]Anlagen!O81=0,"",[1]Anlagen!O81)</f>
        <v/>
      </c>
      <c r="F78" s="111">
        <f>IF([1]Anlagen!T81=0,"",[1]Anlagen!T81)</f>
        <v>534269.80000000005</v>
      </c>
      <c r="G78" s="112">
        <f>IF([1]Anlagen!U81=0,"",[1]Anlagen!U81)</f>
        <v>5886855.4000000004</v>
      </c>
      <c r="H78" s="113" t="str">
        <f>IF([1]Anlagen!X81=0,"",[1]Anlagen!X81)</f>
        <v/>
      </c>
      <c r="I78" s="114" t="str">
        <f>IF([1]Anlagen!AA81=0,"",[1]Anlagen!AA81)</f>
        <v/>
      </c>
      <c r="J78" s="115" t="str">
        <f>IF([1]Anlagen!AO81=0,"",[1]Anlagen!AO81)</f>
        <v>Enercon</v>
      </c>
      <c r="K78" s="116" t="str">
        <f>IF([1]Anlagen!AP81=0,"",[1]Anlagen!AP81)</f>
        <v>E-82</v>
      </c>
      <c r="L78" s="117">
        <f>IF([1]Anlagen!AQ81=0,"",[1]Anlagen!AQ81)</f>
        <v>108</v>
      </c>
      <c r="M78" s="118" t="str">
        <f>IF([1]Anlagen!AR81=0,"",[1]Anlagen!AR81)</f>
        <v/>
      </c>
      <c r="N78" s="119">
        <f>IF([1]Anlagen!AS81=0,"",[1]Anlagen!AS81)</f>
        <v>149</v>
      </c>
      <c r="O78" s="120">
        <f>IF([1]Anlagen!AT81=0,"",[1]Anlagen!AT81)</f>
        <v>2000</v>
      </c>
      <c r="P78" s="117">
        <f>IF([1]Anlagen!AX81=0,"",[1]Anlagen!AX81)</f>
        <v>103.4</v>
      </c>
      <c r="Q78" s="121" t="str">
        <f>IF([1]Anlagen!AY81=0,"",[1]Anlagen!AY81)</f>
        <v/>
      </c>
      <c r="R78" s="116" t="str">
        <f>IF([1]Anlagen!BG81=0,"",[1]Anlagen!BG81)</f>
        <v>Lanthan Safe Sky</v>
      </c>
      <c r="S78" s="122" t="str">
        <f>IF([1]Anlagen!BI81=0,"",[1]Anlagen!BI81)</f>
        <v>01014-2006</v>
      </c>
      <c r="T78" s="123">
        <f>IF([1]Anlagen!BL81=0,"",[1]Anlagen!BL81)</f>
        <v>39314</v>
      </c>
      <c r="U78" s="124" t="str">
        <f>IF([1]Anlagen!BM81=0,"",[1]Anlagen!BM81)</f>
        <v/>
      </c>
      <c r="V78" s="124" t="str">
        <f>IF([1]Anlagen!BN81=0,"",[1]Anlagen!BN81)</f>
        <v/>
      </c>
      <c r="W78" s="242" t="str">
        <f>IF([1]Anlagen!BO81=0,"",[1]Anlagen!BO81)</f>
        <v/>
      </c>
      <c r="X78" s="124" t="str">
        <f>IF([1]Anlagen!BP81=0,"",[1]Anlagen!BP81)</f>
        <v/>
      </c>
      <c r="Y78" s="124" t="str">
        <f>IF([1]Anlagen!BQ81=0,"",[1]Anlagen!BQ81)</f>
        <v/>
      </c>
      <c r="Z78" s="124" t="str">
        <f>IF([1]Anlagen!BR81=0,"",[1]Anlagen!BR81)</f>
        <v/>
      </c>
      <c r="AA78" s="124" t="str">
        <f>IF([1]Anlagen!BS81=0,"",[1]Anlagen!BS81)</f>
        <v/>
      </c>
      <c r="AB78" s="124" t="str">
        <f>IF([1]Anlagen!BT81=0,"",[1]Anlagen!BT81)</f>
        <v/>
      </c>
      <c r="AC78" s="124" t="str">
        <f>IF([1]Anlagen!BU81=0,"",[1]Anlagen!BU81)</f>
        <v/>
      </c>
      <c r="AD78" s="125" t="str">
        <f>IF([1]Anlagen!BW81=0,"",[1]Anlagen!BW81)</f>
        <v/>
      </c>
      <c r="AE78" s="126" t="str">
        <f>IF([1]Anlagen!BX81=0,"",[1]Anlagen!BX81)</f>
        <v/>
      </c>
      <c r="AF78" s="126" t="str">
        <f>IF([1]Anlagen!BY81=0,"",[1]Anlagen!BY81)</f>
        <v/>
      </c>
      <c r="AG78" s="126"/>
      <c r="AH78" s="127" t="str">
        <f>IF([1]Anlagen!CB81=0,"",[1]Anlagen!CB81)</f>
        <v/>
      </c>
      <c r="AI78" s="128" t="str">
        <f>IF([1]Anlagen!CC81=0,"",[1]Anlagen!CC81)</f>
        <v/>
      </c>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c r="DD78" s="10"/>
      <c r="DE78" s="10"/>
      <c r="DF78" s="10"/>
      <c r="DG78" s="10"/>
      <c r="DH78" s="10"/>
      <c r="DI78" s="10"/>
      <c r="DJ78" s="10"/>
      <c r="DK78" s="10"/>
      <c r="DL78" s="10"/>
      <c r="DM78" s="10"/>
      <c r="DN78" s="10"/>
      <c r="DO78" s="10"/>
      <c r="DP78" s="10"/>
      <c r="DQ78" s="10"/>
      <c r="DR78" s="10"/>
      <c r="DS78" s="10"/>
      <c r="DT78" s="10"/>
      <c r="DU78" s="10"/>
      <c r="DV78" s="10"/>
      <c r="DW78" s="10"/>
      <c r="DX78" s="10"/>
      <c r="DY78" s="10"/>
      <c r="DZ78" s="10"/>
      <c r="EA78" s="10"/>
      <c r="EB78" s="10"/>
      <c r="EC78" s="10"/>
      <c r="ED78" s="10"/>
      <c r="EE78" s="10"/>
      <c r="EF78" s="10"/>
      <c r="EG78" s="10"/>
      <c r="EH78" s="10"/>
      <c r="EI78" s="10"/>
      <c r="EJ78" s="10"/>
      <c r="EK78" s="10"/>
      <c r="EL78" s="10"/>
      <c r="EM78" s="10"/>
      <c r="EN78" s="10"/>
      <c r="EO78" s="10"/>
      <c r="EP78" s="10"/>
      <c r="EQ78" s="10"/>
      <c r="ER78" s="10"/>
      <c r="ES78" s="10"/>
      <c r="ET78" s="10"/>
      <c r="EU78" s="10"/>
      <c r="EV78" s="10"/>
      <c r="EW78" s="10"/>
      <c r="EX78" s="10"/>
      <c r="EY78" s="10"/>
      <c r="EZ78" s="10"/>
    </row>
    <row r="79" spans="1:156" s="1" customFormat="1" ht="14.1" customHeight="1" x14ac:dyDescent="0.3">
      <c r="A79" s="107" t="str">
        <f>IF([1]Anlagen!B82=0,"",[1]Anlagen!B82)</f>
        <v>E</v>
      </c>
      <c r="B79" s="108" t="str">
        <f>IF([1]Anlagen!C82=0,"",[1]Anlagen!C82)</f>
        <v>82</v>
      </c>
      <c r="C79" s="109" t="str">
        <f>IF([1]Anlagen!M82=0,"",[1]Anlagen!M82)</f>
        <v>Sothel Außenbereich</v>
      </c>
      <c r="D79" s="109" t="str">
        <f>IF([1]Anlagen!N82=0,"",[1]Anlagen!N82)</f>
        <v/>
      </c>
      <c r="E79" s="110" t="str">
        <f>IF([1]Anlagen!O82=0,"",[1]Anlagen!O82)</f>
        <v/>
      </c>
      <c r="F79" s="111">
        <f>IF([1]Anlagen!T82=0,"",[1]Anlagen!T82)</f>
        <v>529165</v>
      </c>
      <c r="G79" s="112">
        <f>IF([1]Anlagen!U82=0,"",[1]Anlagen!U82)</f>
        <v>5898400</v>
      </c>
      <c r="H79" s="113" t="str">
        <f>IF([1]Anlagen!X82=0,"",[1]Anlagen!X82)</f>
        <v/>
      </c>
      <c r="I79" s="114" t="str">
        <f>IF([1]Anlagen!AA82=0,"",[1]Anlagen!AA82)</f>
        <v/>
      </c>
      <c r="J79" s="115" t="str">
        <f>IF([1]Anlagen!AO82=0,"",[1]Anlagen!AO82)</f>
        <v>Enercon</v>
      </c>
      <c r="K79" s="116" t="str">
        <f>IF([1]Anlagen!AP82=0,"",[1]Anlagen!AP82)</f>
        <v>E-53</v>
      </c>
      <c r="L79" s="117">
        <f>IF([1]Anlagen!AQ82=0,"",[1]Anlagen!AQ82)</f>
        <v>73.2</v>
      </c>
      <c r="M79" s="118" t="str">
        <f>IF([1]Anlagen!AR82=0,"",[1]Anlagen!AR82)</f>
        <v/>
      </c>
      <c r="N79" s="119">
        <f>IF([1]Anlagen!AS82=0,"",[1]Anlagen!AS82)</f>
        <v>99.7</v>
      </c>
      <c r="O79" s="120">
        <f>IF([1]Anlagen!AT82=0,"",[1]Anlagen!AT82)</f>
        <v>800</v>
      </c>
      <c r="P79" s="117">
        <f>IF([1]Anlagen!AX82=0,"",[1]Anlagen!AX82)</f>
        <v>102.5</v>
      </c>
      <c r="Q79" s="121" t="str">
        <f>IF([1]Anlagen!AY82=0,"",[1]Anlagen!AY82)</f>
        <v/>
      </c>
      <c r="R79" s="116" t="str">
        <f>IF([1]Anlagen!BG82=0,"",[1]Anlagen!BG82)</f>
        <v/>
      </c>
      <c r="S79" s="122" t="str">
        <f>IF([1]Anlagen!BI82=0,"",[1]Anlagen!BI82)</f>
        <v>00620-2009</v>
      </c>
      <c r="T79" s="123">
        <f>IF([1]Anlagen!BL82=0,"",[1]Anlagen!BL82)</f>
        <v>40501</v>
      </c>
      <c r="U79" s="124" t="str">
        <f>IF([1]Anlagen!BM82=0,"",[1]Anlagen!BM82)</f>
        <v/>
      </c>
      <c r="V79" s="124" t="str">
        <f>IF([1]Anlagen!BN82=0,"",[1]Anlagen!BN82)</f>
        <v/>
      </c>
      <c r="W79" s="242" t="str">
        <f>IF([1]Anlagen!BO82=0,"",[1]Anlagen!BO82)</f>
        <v/>
      </c>
      <c r="X79" s="124" t="str">
        <f>IF([1]Anlagen!BP82=0,"",[1]Anlagen!BP82)</f>
        <v/>
      </c>
      <c r="Y79" s="124" t="str">
        <f>IF([1]Anlagen!BQ82=0,"",[1]Anlagen!BQ82)</f>
        <v/>
      </c>
      <c r="Z79" s="124" t="str">
        <f>IF([1]Anlagen!BR82=0,"",[1]Anlagen!BR82)</f>
        <v/>
      </c>
      <c r="AA79" s="124" t="str">
        <f>IF([1]Anlagen!BS82=0,"",[1]Anlagen!BS82)</f>
        <v/>
      </c>
      <c r="AB79" s="124" t="str">
        <f>IF([1]Anlagen!BT82=0,"",[1]Anlagen!BT82)</f>
        <v/>
      </c>
      <c r="AC79" s="124" t="str">
        <f>IF([1]Anlagen!BU82=0,"",[1]Anlagen!BU82)</f>
        <v/>
      </c>
      <c r="AD79" s="125" t="str">
        <f>IF([1]Anlagen!BW82=0,"",[1]Anlagen!BW82)</f>
        <v/>
      </c>
      <c r="AE79" s="126" t="str">
        <f>IF([1]Anlagen!BX82=0,"",[1]Anlagen!BX82)</f>
        <v/>
      </c>
      <c r="AF79" s="126" t="str">
        <f>IF([1]Anlagen!BY82=0,"",[1]Anlagen!BY82)</f>
        <v/>
      </c>
      <c r="AG79" s="126"/>
      <c r="AH79" s="127" t="str">
        <f>IF([1]Anlagen!CB82=0,"",[1]Anlagen!CB82)</f>
        <v/>
      </c>
      <c r="AI79" s="128" t="str">
        <f>IF([1]Anlagen!CC82=0,"",[1]Anlagen!CC82)</f>
        <v/>
      </c>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c r="DD79" s="10"/>
      <c r="DE79" s="10"/>
      <c r="DF79" s="10"/>
      <c r="DG79" s="10"/>
      <c r="DH79" s="10"/>
      <c r="DI79" s="10"/>
      <c r="DJ79" s="10"/>
      <c r="DK79" s="10"/>
      <c r="DL79" s="10"/>
      <c r="DM79" s="10"/>
      <c r="DN79" s="10"/>
      <c r="DO79" s="10"/>
      <c r="DP79" s="10"/>
      <c r="DQ79" s="10"/>
      <c r="DR79" s="10"/>
      <c r="DS79" s="10"/>
      <c r="DT79" s="10"/>
      <c r="DU79" s="10"/>
      <c r="DV79" s="10"/>
      <c r="DW79" s="10"/>
      <c r="DX79" s="10"/>
      <c r="DY79" s="10"/>
      <c r="DZ79" s="10"/>
      <c r="EA79" s="10"/>
      <c r="EB79" s="10"/>
      <c r="EC79" s="10"/>
      <c r="ED79" s="10"/>
      <c r="EE79" s="10"/>
      <c r="EF79" s="10"/>
      <c r="EG79" s="10"/>
      <c r="EH79" s="10"/>
      <c r="EI79" s="10"/>
      <c r="EJ79" s="10"/>
      <c r="EK79" s="10"/>
      <c r="EL79" s="10"/>
      <c r="EM79" s="10"/>
      <c r="EN79" s="10"/>
      <c r="EO79" s="10"/>
      <c r="EP79" s="10"/>
      <c r="EQ79" s="10"/>
      <c r="ER79" s="10"/>
      <c r="ES79" s="10"/>
      <c r="ET79" s="10"/>
      <c r="EU79" s="10"/>
      <c r="EV79" s="10"/>
      <c r="EW79" s="10"/>
      <c r="EX79" s="10"/>
      <c r="EY79" s="10"/>
      <c r="EZ79" s="10"/>
    </row>
    <row r="80" spans="1:156" s="16" customFormat="1" ht="14.1" customHeight="1" x14ac:dyDescent="0.3">
      <c r="A80" s="107" t="str">
        <f>IF([1]Anlagen!B83=0,"",[1]Anlagen!B83)</f>
        <v>E</v>
      </c>
      <c r="B80" s="108" t="str">
        <f>IF([1]Anlagen!C83=0,"",[1]Anlagen!C83)</f>
        <v>83</v>
      </c>
      <c r="C80" s="109" t="str">
        <f>IF([1]Anlagen!M83=0,"",[1]Anlagen!M83)</f>
        <v>Westeresch Außenbereich</v>
      </c>
      <c r="D80" s="109" t="str">
        <f>IF([1]Anlagen!N83=0,"",[1]Anlagen!N83)</f>
        <v/>
      </c>
      <c r="E80" s="110" t="str">
        <f>IF([1]Anlagen!O83=0,"",[1]Anlagen!O83)</f>
        <v/>
      </c>
      <c r="F80" s="111">
        <f>IF([1]Anlagen!T83=0,"",[1]Anlagen!T83)</f>
        <v>530776.52</v>
      </c>
      <c r="G80" s="112">
        <f>IF([1]Anlagen!U83=0,"",[1]Anlagen!U83)</f>
        <v>5892818.0300000003</v>
      </c>
      <c r="H80" s="113" t="str">
        <f>IF([1]Anlagen!X83=0,"",[1]Anlagen!X83)</f>
        <v/>
      </c>
      <c r="I80" s="114" t="str">
        <f>IF([1]Anlagen!AA83=0,"",[1]Anlagen!AA83)</f>
        <v/>
      </c>
      <c r="J80" s="115" t="str">
        <f>IF([1]Anlagen!AO83=0,"",[1]Anlagen!AO83)</f>
        <v>Enercon</v>
      </c>
      <c r="K80" s="116" t="str">
        <f>IF([1]Anlagen!AP83=0,"",[1]Anlagen!AP83)</f>
        <v>E-40</v>
      </c>
      <c r="L80" s="117">
        <f>IF([1]Anlagen!AQ83=0,"",[1]Anlagen!AQ83)</f>
        <v>65</v>
      </c>
      <c r="M80" s="118" t="str">
        <f>IF([1]Anlagen!AR83=0,"",[1]Anlagen!AR83)</f>
        <v/>
      </c>
      <c r="N80" s="119">
        <f>IF([1]Anlagen!AS83=0,"",[1]Anlagen!AS83)</f>
        <v>85</v>
      </c>
      <c r="O80" s="120">
        <f>IF([1]Anlagen!AT83=0,"",[1]Anlagen!AT83)</f>
        <v>500</v>
      </c>
      <c r="P80" s="117" t="str">
        <f>IF([1]Anlagen!AX83=0,"",[1]Anlagen!AX83)</f>
        <v/>
      </c>
      <c r="Q80" s="121" t="str">
        <f>IF([1]Anlagen!AY83=0,"",[1]Anlagen!AY83)</f>
        <v/>
      </c>
      <c r="R80" s="116" t="str">
        <f>IF([1]Anlagen!BG83=0,"",[1]Anlagen!BG83)</f>
        <v/>
      </c>
      <c r="S80" s="122" t="str">
        <f>IF([1]Anlagen!BI83=0,"",[1]Anlagen!BI83)</f>
        <v>05632-1996</v>
      </c>
      <c r="T80" s="123">
        <f>IF([1]Anlagen!BL83=0,"",[1]Anlagen!BL83)</f>
        <v>35634</v>
      </c>
      <c r="U80" s="124" t="str">
        <f>IF([1]Anlagen!BM83=0,"",[1]Anlagen!BM83)</f>
        <v/>
      </c>
      <c r="V80" s="124" t="str">
        <f>IF([1]Anlagen!BN83=0,"",[1]Anlagen!BN83)</f>
        <v/>
      </c>
      <c r="W80" s="242" t="str">
        <f>IF([1]Anlagen!BO83=0,"",[1]Anlagen!BO83)</f>
        <v/>
      </c>
      <c r="X80" s="124" t="str">
        <f>IF([1]Anlagen!BP83=0,"",[1]Anlagen!BP83)</f>
        <v/>
      </c>
      <c r="Y80" s="124" t="str">
        <f>IF([1]Anlagen!BQ83=0,"",[1]Anlagen!BQ83)</f>
        <v/>
      </c>
      <c r="Z80" s="124" t="str">
        <f>IF([1]Anlagen!BR83=0,"",[1]Anlagen!BR83)</f>
        <v/>
      </c>
      <c r="AA80" s="124" t="str">
        <f>IF([1]Anlagen!BS83=0,"",[1]Anlagen!BS83)</f>
        <v/>
      </c>
      <c r="AB80" s="124" t="str">
        <f>IF([1]Anlagen!BT83=0,"",[1]Anlagen!BT83)</f>
        <v/>
      </c>
      <c r="AC80" s="124" t="str">
        <f>IF([1]Anlagen!BU83=0,"",[1]Anlagen!BU83)</f>
        <v/>
      </c>
      <c r="AD80" s="125" t="str">
        <f>IF([1]Anlagen!BW83=0,"",[1]Anlagen!BW83)</f>
        <v/>
      </c>
      <c r="AE80" s="126" t="str">
        <f>IF([1]Anlagen!BX83=0,"",[1]Anlagen!BX83)</f>
        <v/>
      </c>
      <c r="AF80" s="126" t="str">
        <f>IF([1]Anlagen!BY83=0,"",[1]Anlagen!BY83)</f>
        <v/>
      </c>
      <c r="AG80" s="126"/>
      <c r="AH80" s="127" t="str">
        <f>IF([1]Anlagen!CB83=0,"",[1]Anlagen!CB83)</f>
        <v/>
      </c>
      <c r="AI80" s="128" t="str">
        <f>IF([1]Anlagen!CC83=0,"",[1]Anlagen!CC83)</f>
        <v/>
      </c>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c r="DD80" s="10"/>
      <c r="DE80" s="10"/>
      <c r="DF80" s="10"/>
      <c r="DG80" s="10"/>
      <c r="DH80" s="10"/>
      <c r="DI80" s="10"/>
      <c r="DJ80" s="10"/>
      <c r="DK80" s="10"/>
      <c r="DL80" s="10"/>
      <c r="DM80" s="10"/>
      <c r="DN80" s="10"/>
      <c r="DO80" s="10"/>
      <c r="DP80" s="10"/>
      <c r="DQ80" s="10"/>
      <c r="DR80" s="10"/>
      <c r="DS80" s="10"/>
      <c r="DT80" s="10"/>
      <c r="DU80" s="10"/>
      <c r="DV80" s="10"/>
      <c r="DW80" s="10"/>
      <c r="DX80" s="10"/>
      <c r="DY80" s="10"/>
      <c r="DZ80" s="10"/>
      <c r="EA80" s="10"/>
      <c r="EB80" s="10"/>
      <c r="EC80" s="10"/>
      <c r="ED80" s="10"/>
      <c r="EE80" s="10"/>
      <c r="EF80" s="10"/>
      <c r="EG80" s="10"/>
      <c r="EH80" s="10"/>
      <c r="EI80" s="10"/>
      <c r="EJ80" s="10"/>
      <c r="EK80" s="10"/>
      <c r="EL80" s="10"/>
      <c r="EM80" s="10"/>
      <c r="EN80" s="10"/>
      <c r="EO80" s="10"/>
      <c r="EP80" s="10"/>
      <c r="EQ80" s="10"/>
      <c r="ER80" s="10"/>
      <c r="ES80" s="10"/>
      <c r="ET80" s="10"/>
      <c r="EU80" s="10"/>
      <c r="EV80" s="10"/>
      <c r="EW80" s="10"/>
      <c r="EX80" s="10"/>
      <c r="EY80" s="10"/>
      <c r="EZ80" s="10"/>
    </row>
    <row r="81" spans="1:156" s="16" customFormat="1" ht="14.1" customHeight="1" x14ac:dyDescent="0.3">
      <c r="A81" s="107" t="str">
        <f>IF([1]Anlagen!B84=0,"",[1]Anlagen!B84)</f>
        <v>E</v>
      </c>
      <c r="B81" s="108" t="str">
        <f>IF([1]Anlagen!C84=0,"",[1]Anlagen!C84)</f>
        <v>84</v>
      </c>
      <c r="C81" s="109" t="str">
        <f>IF([1]Anlagen!M84=0,"",[1]Anlagen!M84)</f>
        <v>Westeresch Außenbereich</v>
      </c>
      <c r="D81" s="109" t="str">
        <f>IF([1]Anlagen!N84=0,"",[1]Anlagen!N84)</f>
        <v/>
      </c>
      <c r="E81" s="110" t="str">
        <f>IF([1]Anlagen!O84=0,"",[1]Anlagen!O84)</f>
        <v/>
      </c>
      <c r="F81" s="111">
        <f>IF([1]Anlagen!T84=0,"",[1]Anlagen!T84)</f>
        <v>530764.84</v>
      </c>
      <c r="G81" s="112">
        <f>IF([1]Anlagen!U84=0,"",[1]Anlagen!U84)</f>
        <v>5892658.0899999999</v>
      </c>
      <c r="H81" s="113" t="str">
        <f>IF([1]Anlagen!X84=0,"",[1]Anlagen!X84)</f>
        <v/>
      </c>
      <c r="I81" s="114" t="str">
        <f>IF([1]Anlagen!AA84=0,"",[1]Anlagen!AA84)</f>
        <v/>
      </c>
      <c r="J81" s="115" t="str">
        <f>IF([1]Anlagen!AO84=0,"",[1]Anlagen!AO84)</f>
        <v>Enercon</v>
      </c>
      <c r="K81" s="116" t="str">
        <f>IF([1]Anlagen!AP84=0,"",[1]Anlagen!AP84)</f>
        <v>E-40</v>
      </c>
      <c r="L81" s="117">
        <f>IF([1]Anlagen!AQ84=0,"",[1]Anlagen!AQ84)</f>
        <v>65</v>
      </c>
      <c r="M81" s="118" t="str">
        <f>IF([1]Anlagen!AR84=0,"",[1]Anlagen!AR84)</f>
        <v/>
      </c>
      <c r="N81" s="119">
        <f>IF([1]Anlagen!AS84=0,"",[1]Anlagen!AS84)</f>
        <v>85</v>
      </c>
      <c r="O81" s="120">
        <f>IF([1]Anlagen!AT84=0,"",[1]Anlagen!AT84)</f>
        <v>500</v>
      </c>
      <c r="P81" s="117" t="str">
        <f>IF([1]Anlagen!AX84=0,"",[1]Anlagen!AX84)</f>
        <v/>
      </c>
      <c r="Q81" s="121" t="str">
        <f>IF([1]Anlagen!AY84=0,"",[1]Anlagen!AY84)</f>
        <v/>
      </c>
      <c r="R81" s="116" t="str">
        <f>IF([1]Anlagen!BG84=0,"",[1]Anlagen!BG84)</f>
        <v/>
      </c>
      <c r="S81" s="122" t="str">
        <f>IF([1]Anlagen!BI84=0,"",[1]Anlagen!BI84)</f>
        <v>00845-1998</v>
      </c>
      <c r="T81" s="123">
        <f>IF([1]Anlagen!BL84=0,"",[1]Anlagen!BL84)</f>
        <v>36145</v>
      </c>
      <c r="U81" s="124" t="str">
        <f>IF([1]Anlagen!BM84=0,"",[1]Anlagen!BM84)</f>
        <v/>
      </c>
      <c r="V81" s="124" t="str">
        <f>IF([1]Anlagen!BN84=0,"",[1]Anlagen!BN84)</f>
        <v/>
      </c>
      <c r="W81" s="242" t="str">
        <f>IF([1]Anlagen!BO84=0,"",[1]Anlagen!BO84)</f>
        <v/>
      </c>
      <c r="X81" s="124" t="str">
        <f>IF([1]Anlagen!BP84=0,"",[1]Anlagen!BP84)</f>
        <v/>
      </c>
      <c r="Y81" s="124" t="str">
        <f>IF([1]Anlagen!BQ84=0,"",[1]Anlagen!BQ84)</f>
        <v/>
      </c>
      <c r="Z81" s="124" t="str">
        <f>IF([1]Anlagen!BR84=0,"",[1]Anlagen!BR84)</f>
        <v/>
      </c>
      <c r="AA81" s="124" t="str">
        <f>IF([1]Anlagen!BS84=0,"",[1]Anlagen!BS84)</f>
        <v/>
      </c>
      <c r="AB81" s="124" t="str">
        <f>IF([1]Anlagen!BT84=0,"",[1]Anlagen!BT84)</f>
        <v/>
      </c>
      <c r="AC81" s="124" t="str">
        <f>IF([1]Anlagen!BU84=0,"",[1]Anlagen!BU84)</f>
        <v/>
      </c>
      <c r="AD81" s="125" t="str">
        <f>IF([1]Anlagen!BW84=0,"",[1]Anlagen!BW84)</f>
        <v/>
      </c>
      <c r="AE81" s="126" t="str">
        <f>IF([1]Anlagen!BX84=0,"",[1]Anlagen!BX84)</f>
        <v/>
      </c>
      <c r="AF81" s="126" t="str">
        <f>IF([1]Anlagen!BY84=0,"",[1]Anlagen!BY84)</f>
        <v/>
      </c>
      <c r="AG81" s="126"/>
      <c r="AH81" s="127" t="str">
        <f>IF([1]Anlagen!CB84=0,"",[1]Anlagen!CB84)</f>
        <v/>
      </c>
      <c r="AI81" s="128" t="str">
        <f>IF([1]Anlagen!CC84=0,"",[1]Anlagen!CC84)</f>
        <v/>
      </c>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c r="DD81" s="10"/>
      <c r="DE81" s="10"/>
      <c r="DF81" s="10"/>
      <c r="DG81" s="10"/>
      <c r="DH81" s="10"/>
      <c r="DI81" s="10"/>
      <c r="DJ81" s="10"/>
      <c r="DK81" s="10"/>
      <c r="DL81" s="10"/>
      <c r="DM81" s="10"/>
      <c r="DN81" s="10"/>
      <c r="DO81" s="10"/>
      <c r="DP81" s="10"/>
      <c r="DQ81" s="10"/>
      <c r="DR81" s="10"/>
      <c r="DS81" s="10"/>
      <c r="DT81" s="10"/>
      <c r="DU81" s="10"/>
      <c r="DV81" s="10"/>
      <c r="DW81" s="10"/>
      <c r="DX81" s="10"/>
      <c r="DY81" s="10"/>
      <c r="DZ81" s="10"/>
      <c r="EA81" s="10"/>
      <c r="EB81" s="10"/>
      <c r="EC81" s="10"/>
      <c r="ED81" s="10"/>
      <c r="EE81" s="10"/>
      <c r="EF81" s="10"/>
      <c r="EG81" s="10"/>
      <c r="EH81" s="10"/>
      <c r="EI81" s="10"/>
      <c r="EJ81" s="10"/>
      <c r="EK81" s="10"/>
      <c r="EL81" s="10"/>
      <c r="EM81" s="10"/>
      <c r="EN81" s="10"/>
      <c r="EO81" s="10"/>
      <c r="EP81" s="10"/>
      <c r="EQ81" s="10"/>
      <c r="ER81" s="10"/>
      <c r="ES81" s="10"/>
      <c r="ET81" s="10"/>
      <c r="EU81" s="10"/>
      <c r="EV81" s="10"/>
      <c r="EW81" s="10"/>
      <c r="EX81" s="10"/>
      <c r="EY81" s="10"/>
      <c r="EZ81" s="10"/>
    </row>
    <row r="82" spans="1:156" s="16" customFormat="1" ht="14.1" customHeight="1" x14ac:dyDescent="0.3">
      <c r="A82" s="107" t="str">
        <f>IF([1]Anlagen!B85=0,"",[1]Anlagen!B85)</f>
        <v>E</v>
      </c>
      <c r="B82" s="108" t="str">
        <f>IF([1]Anlagen!C85=0,"",[1]Anlagen!C85)</f>
        <v>85</v>
      </c>
      <c r="C82" s="109" t="str">
        <f>IF([1]Anlagen!M85=0,"",[1]Anlagen!M85)</f>
        <v>Westervesede Außenbereich</v>
      </c>
      <c r="D82" s="109" t="str">
        <f>IF([1]Anlagen!N85=0,"",[1]Anlagen!N85)</f>
        <v/>
      </c>
      <c r="E82" s="110" t="str">
        <f>IF([1]Anlagen!O85=0,"",[1]Anlagen!O85)</f>
        <v/>
      </c>
      <c r="F82" s="111">
        <f>IF([1]Anlagen!T85=0,"",[1]Anlagen!T85)</f>
        <v>535544</v>
      </c>
      <c r="G82" s="112">
        <f>IF([1]Anlagen!U85=0,"",[1]Anlagen!U85)</f>
        <v>5887198</v>
      </c>
      <c r="H82" s="113" t="str">
        <f>IF([1]Anlagen!X85=0,"",[1]Anlagen!X85)</f>
        <v/>
      </c>
      <c r="I82" s="114" t="str">
        <f>IF([1]Anlagen!AA85=0,"",[1]Anlagen!AA85)</f>
        <v/>
      </c>
      <c r="J82" s="115" t="str">
        <f>IF([1]Anlagen!AO85=0,"",[1]Anlagen!AO85)</f>
        <v>Enercon</v>
      </c>
      <c r="K82" s="116" t="str">
        <f>IF([1]Anlagen!AP85=0,"",[1]Anlagen!AP85)</f>
        <v>E-53</v>
      </c>
      <c r="L82" s="117">
        <f>IF([1]Anlagen!AQ85=0,"",[1]Anlagen!AQ85)</f>
        <v>73.25</v>
      </c>
      <c r="M82" s="118" t="str">
        <f>IF([1]Anlagen!AR85=0,"",[1]Anlagen!AR85)</f>
        <v/>
      </c>
      <c r="N82" s="119">
        <f>IF([1]Anlagen!AS85=0,"",[1]Anlagen!AS85)</f>
        <v>99.7</v>
      </c>
      <c r="O82" s="120">
        <f>IF([1]Anlagen!AT85=0,"",[1]Anlagen!AT85)</f>
        <v>800</v>
      </c>
      <c r="P82" s="117">
        <f>IF([1]Anlagen!AX85=0,"",[1]Anlagen!AX85)</f>
        <v>102.5</v>
      </c>
      <c r="Q82" s="121" t="str">
        <f>IF([1]Anlagen!AY85=0,"",[1]Anlagen!AY85)</f>
        <v/>
      </c>
      <c r="R82" s="116" t="str">
        <f>IF([1]Anlagen!BG85=0,"",[1]Anlagen!BG85)</f>
        <v/>
      </c>
      <c r="S82" s="122" t="str">
        <f>IF([1]Anlagen!BI85=0,"",[1]Anlagen!BI85)</f>
        <v>00787-2012</v>
      </c>
      <c r="T82" s="123">
        <f>IF([1]Anlagen!BL85=0,"",[1]Anlagen!BL85)</f>
        <v>41298</v>
      </c>
      <c r="U82" s="124" t="str">
        <f>IF([1]Anlagen!BM85=0,"",[1]Anlagen!BM85)</f>
        <v/>
      </c>
      <c r="V82" s="124" t="str">
        <f>IF([1]Anlagen!BN85=0,"",[1]Anlagen!BN85)</f>
        <v/>
      </c>
      <c r="W82" s="242" t="str">
        <f>IF([1]Anlagen!BO85=0,"",[1]Anlagen!BO85)</f>
        <v/>
      </c>
      <c r="X82" s="124" t="str">
        <f>IF([1]Anlagen!BP85=0,"",[1]Anlagen!BP85)</f>
        <v/>
      </c>
      <c r="Y82" s="124" t="str">
        <f>IF([1]Anlagen!BQ85=0,"",[1]Anlagen!BQ85)</f>
        <v/>
      </c>
      <c r="Z82" s="124" t="str">
        <f>IF([1]Anlagen!BR85=0,"",[1]Anlagen!BR85)</f>
        <v/>
      </c>
      <c r="AA82" s="124" t="str">
        <f>IF([1]Anlagen!BS85=0,"",[1]Anlagen!BS85)</f>
        <v/>
      </c>
      <c r="AB82" s="124" t="str">
        <f>IF([1]Anlagen!BT85=0,"",[1]Anlagen!BT85)</f>
        <v/>
      </c>
      <c r="AC82" s="124" t="str">
        <f>IF([1]Anlagen!BU85=0,"",[1]Anlagen!BU85)</f>
        <v/>
      </c>
      <c r="AD82" s="125" t="str">
        <f>IF([1]Anlagen!BW85=0,"",[1]Anlagen!BW85)</f>
        <v/>
      </c>
      <c r="AE82" s="126" t="str">
        <f>IF([1]Anlagen!BX85=0,"",[1]Anlagen!BX85)</f>
        <v/>
      </c>
      <c r="AF82" s="126" t="str">
        <f>IF([1]Anlagen!BY85=0,"",[1]Anlagen!BY85)</f>
        <v/>
      </c>
      <c r="AG82" s="126"/>
      <c r="AH82" s="127" t="str">
        <f>IF([1]Anlagen!CB85=0,"",[1]Anlagen!CB85)</f>
        <v/>
      </c>
      <c r="AI82" s="128" t="str">
        <f>IF([1]Anlagen!CC85=0,"",[1]Anlagen!CC85)</f>
        <v/>
      </c>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c r="DD82" s="10"/>
      <c r="DE82" s="10"/>
      <c r="DF82" s="10"/>
      <c r="DG82" s="10"/>
      <c r="DH82" s="10"/>
      <c r="DI82" s="10"/>
      <c r="DJ82" s="10"/>
      <c r="DK82" s="10"/>
      <c r="DL82" s="10"/>
      <c r="DM82" s="10"/>
      <c r="DN82" s="10"/>
      <c r="DO82" s="10"/>
      <c r="DP82" s="10"/>
      <c r="DQ82" s="10"/>
      <c r="DR82" s="10"/>
      <c r="DS82" s="10"/>
      <c r="DT82" s="10"/>
      <c r="DU82" s="10"/>
      <c r="DV82" s="10"/>
      <c r="DW82" s="10"/>
      <c r="DX82" s="10"/>
      <c r="DY82" s="10"/>
      <c r="DZ82" s="10"/>
      <c r="EA82" s="10"/>
      <c r="EB82" s="10"/>
      <c r="EC82" s="10"/>
      <c r="ED82" s="10"/>
      <c r="EE82" s="10"/>
      <c r="EF82" s="10"/>
      <c r="EG82" s="10"/>
      <c r="EH82" s="10"/>
      <c r="EI82" s="10"/>
      <c r="EJ82" s="10"/>
      <c r="EK82" s="10"/>
      <c r="EL82" s="10"/>
      <c r="EM82" s="10"/>
      <c r="EN82" s="10"/>
      <c r="EO82" s="10"/>
      <c r="EP82" s="10"/>
      <c r="EQ82" s="10"/>
      <c r="ER82" s="10"/>
      <c r="ES82" s="10"/>
      <c r="ET82" s="10"/>
      <c r="EU82" s="10"/>
      <c r="EV82" s="10"/>
      <c r="EW82" s="10"/>
      <c r="EX82" s="10"/>
      <c r="EY82" s="10"/>
      <c r="EZ82" s="10"/>
    </row>
    <row r="83" spans="1:156" s="16" customFormat="1" ht="14.1" customHeight="1" x14ac:dyDescent="0.3">
      <c r="A83" s="107" t="str">
        <f>IF([1]Anlagen!B86=0,"",[1]Anlagen!B86)</f>
        <v>E</v>
      </c>
      <c r="B83" s="108" t="str">
        <f>IF([1]Anlagen!C86=0,"",[1]Anlagen!C86)</f>
        <v>86</v>
      </c>
      <c r="C83" s="109" t="str">
        <f>IF([1]Anlagen!M86=0,"",[1]Anlagen!M86)</f>
        <v>Westervesede Außenbereich</v>
      </c>
      <c r="D83" s="109" t="str">
        <f>IF([1]Anlagen!N86=0,"",[1]Anlagen!N86)</f>
        <v/>
      </c>
      <c r="E83" s="110" t="str">
        <f>IF([1]Anlagen!O86=0,"",[1]Anlagen!O86)</f>
        <v/>
      </c>
      <c r="F83" s="111">
        <f>IF([1]Anlagen!T86=0,"",[1]Anlagen!T86)</f>
        <v>535838</v>
      </c>
      <c r="G83" s="112">
        <f>IF([1]Anlagen!U86=0,"",[1]Anlagen!U86)</f>
        <v>5887193</v>
      </c>
      <c r="H83" s="113" t="str">
        <f>IF([1]Anlagen!X86=0,"",[1]Anlagen!X86)</f>
        <v/>
      </c>
      <c r="I83" s="114" t="str">
        <f>IF([1]Anlagen!AA86=0,"",[1]Anlagen!AA86)</f>
        <v/>
      </c>
      <c r="J83" s="115" t="str">
        <f>IF([1]Anlagen!AO86=0,"",[1]Anlagen!AO86)</f>
        <v>Enercon</v>
      </c>
      <c r="K83" s="116" t="str">
        <f>IF([1]Anlagen!AP86=0,"",[1]Anlagen!AP86)</f>
        <v>E-53</v>
      </c>
      <c r="L83" s="117">
        <f>IF([1]Anlagen!AQ86=0,"",[1]Anlagen!AQ86)</f>
        <v>73.25</v>
      </c>
      <c r="M83" s="118" t="str">
        <f>IF([1]Anlagen!AR86=0,"",[1]Anlagen!AR86)</f>
        <v/>
      </c>
      <c r="N83" s="119">
        <f>IF([1]Anlagen!AS86=0,"",[1]Anlagen!AS86)</f>
        <v>99.7</v>
      </c>
      <c r="O83" s="120">
        <f>IF([1]Anlagen!AT86=0,"",[1]Anlagen!AT86)</f>
        <v>800</v>
      </c>
      <c r="P83" s="117">
        <f>IF([1]Anlagen!AX86=0,"",[1]Anlagen!AX86)</f>
        <v>102.5</v>
      </c>
      <c r="Q83" s="121" t="str">
        <f>IF([1]Anlagen!AY86=0,"",[1]Anlagen!AY86)</f>
        <v/>
      </c>
      <c r="R83" s="116" t="str">
        <f>IF([1]Anlagen!BG86=0,"",[1]Anlagen!BG86)</f>
        <v/>
      </c>
      <c r="S83" s="122" t="str">
        <f>IF([1]Anlagen!BI86=0,"",[1]Anlagen!BI86)</f>
        <v>00787-2012</v>
      </c>
      <c r="T83" s="123">
        <f>IF([1]Anlagen!BL86=0,"",[1]Anlagen!BL86)</f>
        <v>41299</v>
      </c>
      <c r="U83" s="124" t="str">
        <f>IF([1]Anlagen!BM86=0,"",[1]Anlagen!BM86)</f>
        <v/>
      </c>
      <c r="V83" s="124" t="str">
        <f>IF([1]Anlagen!BN86=0,"",[1]Anlagen!BN86)</f>
        <v/>
      </c>
      <c r="W83" s="242" t="str">
        <f>IF([1]Anlagen!BO86=0,"",[1]Anlagen!BO86)</f>
        <v/>
      </c>
      <c r="X83" s="124" t="str">
        <f>IF([1]Anlagen!BP86=0,"",[1]Anlagen!BP86)</f>
        <v/>
      </c>
      <c r="Y83" s="124" t="str">
        <f>IF([1]Anlagen!BQ86=0,"",[1]Anlagen!BQ86)</f>
        <v/>
      </c>
      <c r="Z83" s="124" t="str">
        <f>IF([1]Anlagen!BR86=0,"",[1]Anlagen!BR86)</f>
        <v/>
      </c>
      <c r="AA83" s="124" t="str">
        <f>IF([1]Anlagen!BS86=0,"",[1]Anlagen!BS86)</f>
        <v/>
      </c>
      <c r="AB83" s="124" t="str">
        <f>IF([1]Anlagen!BT86=0,"",[1]Anlagen!BT86)</f>
        <v/>
      </c>
      <c r="AC83" s="124" t="str">
        <f>IF([1]Anlagen!BU86=0,"",[1]Anlagen!BU86)</f>
        <v/>
      </c>
      <c r="AD83" s="125" t="str">
        <f>IF([1]Anlagen!BW86=0,"",[1]Anlagen!BW86)</f>
        <v/>
      </c>
      <c r="AE83" s="126" t="str">
        <f>IF([1]Anlagen!BX86=0,"",[1]Anlagen!BX86)</f>
        <v/>
      </c>
      <c r="AF83" s="126" t="str">
        <f>IF([1]Anlagen!BY86=0,"",[1]Anlagen!BY86)</f>
        <v/>
      </c>
      <c r="AG83" s="126"/>
      <c r="AH83" s="127" t="str">
        <f>IF([1]Anlagen!CB86=0,"",[1]Anlagen!CB86)</f>
        <v/>
      </c>
      <c r="AI83" s="128" t="str">
        <f>IF([1]Anlagen!CC86=0,"",[1]Anlagen!CC86)</f>
        <v/>
      </c>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c r="DD83" s="10"/>
      <c r="DE83" s="10"/>
      <c r="DF83" s="10"/>
      <c r="DG83" s="10"/>
      <c r="DH83" s="10"/>
      <c r="DI83" s="10"/>
      <c r="DJ83" s="10"/>
      <c r="DK83" s="10"/>
      <c r="DL83" s="10"/>
      <c r="DM83" s="10"/>
      <c r="DN83" s="10"/>
      <c r="DO83" s="10"/>
      <c r="DP83" s="10"/>
      <c r="DQ83" s="10"/>
      <c r="DR83" s="10"/>
      <c r="DS83" s="10"/>
      <c r="DT83" s="10"/>
      <c r="DU83" s="10"/>
      <c r="DV83" s="10"/>
      <c r="DW83" s="10"/>
      <c r="DX83" s="10"/>
      <c r="DY83" s="10"/>
      <c r="DZ83" s="10"/>
      <c r="EA83" s="10"/>
      <c r="EB83" s="10"/>
      <c r="EC83" s="10"/>
      <c r="ED83" s="10"/>
      <c r="EE83" s="10"/>
      <c r="EF83" s="10"/>
      <c r="EG83" s="10"/>
      <c r="EH83" s="10"/>
      <c r="EI83" s="10"/>
      <c r="EJ83" s="10"/>
      <c r="EK83" s="10"/>
      <c r="EL83" s="10"/>
      <c r="EM83" s="10"/>
      <c r="EN83" s="10"/>
      <c r="EO83" s="10"/>
      <c r="EP83" s="10"/>
      <c r="EQ83" s="10"/>
      <c r="ER83" s="10"/>
      <c r="ES83" s="10"/>
      <c r="ET83" s="10"/>
      <c r="EU83" s="10"/>
      <c r="EV83" s="10"/>
      <c r="EW83" s="10"/>
      <c r="EX83" s="10"/>
      <c r="EY83" s="10"/>
      <c r="EZ83" s="10"/>
    </row>
    <row r="84" spans="1:156" s="1" customFormat="1" ht="14.1" customHeight="1" x14ac:dyDescent="0.3">
      <c r="A84" s="107" t="str">
        <f>IF([1]Anlagen!B87=0,"",[1]Anlagen!B87)</f>
        <v>E</v>
      </c>
      <c r="B84" s="108" t="str">
        <f>IF([1]Anlagen!C87=0,"",[1]Anlagen!C87)</f>
        <v>87</v>
      </c>
      <c r="C84" s="109" t="str">
        <f>IF([1]Anlagen!M87=0,"",[1]Anlagen!M87)</f>
        <v>Wohlsdorf Außenbereich</v>
      </c>
      <c r="D84" s="109" t="str">
        <f>IF([1]Anlagen!N87=0,"",[1]Anlagen!N87)</f>
        <v/>
      </c>
      <c r="E84" s="110" t="str">
        <f>IF([1]Anlagen!O87=0,"",[1]Anlagen!O87)</f>
        <v/>
      </c>
      <c r="F84" s="111">
        <f>IF([1]Anlagen!T87=0,"",[1]Anlagen!T87)</f>
        <v>530740.26</v>
      </c>
      <c r="G84" s="112">
        <f>IF([1]Anlagen!U87=0,"",[1]Anlagen!U87)</f>
        <v>5885491.5</v>
      </c>
      <c r="H84" s="113" t="str">
        <f>IF([1]Anlagen!X87=0,"",[1]Anlagen!X87)</f>
        <v/>
      </c>
      <c r="I84" s="114" t="str">
        <f>IF([1]Anlagen!AA87=0,"",[1]Anlagen!AA87)</f>
        <v>x</v>
      </c>
      <c r="J84" s="115" t="str">
        <f>IF([1]Anlagen!AO87=0,"",[1]Anlagen!AO87)</f>
        <v>Enercon</v>
      </c>
      <c r="K84" s="116" t="str">
        <f>IF([1]Anlagen!AP87=0,"",[1]Anlagen!AP87)</f>
        <v>E-48 FT</v>
      </c>
      <c r="L84" s="117">
        <f>IF([1]Anlagen!AQ87=0,"",[1]Anlagen!AQ87)</f>
        <v>56</v>
      </c>
      <c r="M84" s="118" t="str">
        <f>IF([1]Anlagen!AR87=0,"",[1]Anlagen!AR87)</f>
        <v/>
      </c>
      <c r="N84" s="119">
        <f>IF([1]Anlagen!AS87=0,"",[1]Anlagen!AS87)</f>
        <v>80</v>
      </c>
      <c r="O84" s="120">
        <f>IF([1]Anlagen!AT87=0,"",[1]Anlagen!AT87)</f>
        <v>800</v>
      </c>
      <c r="P84" s="117">
        <f>IF([1]Anlagen!AX87=0,"",[1]Anlagen!AX87)</f>
        <v>102.5</v>
      </c>
      <c r="Q84" s="121" t="str">
        <f>IF([1]Anlagen!AY87=0,"",[1]Anlagen!AY87)</f>
        <v/>
      </c>
      <c r="R84" s="116" t="str">
        <f>IF([1]Anlagen!BG87=0,"",[1]Anlagen!BG87)</f>
        <v/>
      </c>
      <c r="S84" s="122" t="str">
        <f>IF([1]Anlagen!BI87=0,"",[1]Anlagen!BI87)</f>
        <v>01215-2007</v>
      </c>
      <c r="T84" s="123">
        <f>IF([1]Anlagen!BL87=0,"",[1]Anlagen!BL87)</f>
        <v>39581</v>
      </c>
      <c r="U84" s="124" t="str">
        <f>IF([1]Anlagen!BM87=0,"",[1]Anlagen!BM87)</f>
        <v/>
      </c>
      <c r="V84" s="124" t="str">
        <f>IF([1]Anlagen!BN87=0,"",[1]Anlagen!BN87)</f>
        <v/>
      </c>
      <c r="W84" s="242" t="str">
        <f>IF([1]Anlagen!BO87=0,"",[1]Anlagen!BO87)</f>
        <v/>
      </c>
      <c r="X84" s="124" t="str">
        <f>IF([1]Anlagen!BP87=0,"",[1]Anlagen!BP87)</f>
        <v/>
      </c>
      <c r="Y84" s="124" t="str">
        <f>IF([1]Anlagen!BQ87=0,"",[1]Anlagen!BQ87)</f>
        <v/>
      </c>
      <c r="Z84" s="124" t="str">
        <f>IF([1]Anlagen!BR87=0,"",[1]Anlagen!BR87)</f>
        <v/>
      </c>
      <c r="AA84" s="124" t="str">
        <f>IF([1]Anlagen!BS87=0,"",[1]Anlagen!BS87)</f>
        <v/>
      </c>
      <c r="AB84" s="124" t="str">
        <f>IF([1]Anlagen!BT87=0,"",[1]Anlagen!BT87)</f>
        <v/>
      </c>
      <c r="AC84" s="124" t="str">
        <f>IF([1]Anlagen!BU87=0,"",[1]Anlagen!BU87)</f>
        <v/>
      </c>
      <c r="AD84" s="125" t="str">
        <f>IF([1]Anlagen!BW87=0,"",[1]Anlagen!BW87)</f>
        <v/>
      </c>
      <c r="AE84" s="126" t="str">
        <f>IF([1]Anlagen!BX87=0,"",[1]Anlagen!BX87)</f>
        <v/>
      </c>
      <c r="AF84" s="126" t="str">
        <f>IF([1]Anlagen!BY87=0,"",[1]Anlagen!BY87)</f>
        <v/>
      </c>
      <c r="AG84" s="126"/>
      <c r="AH84" s="127" t="str">
        <f>IF([1]Anlagen!CB87=0,"",[1]Anlagen!CB87)</f>
        <v/>
      </c>
      <c r="AI84" s="128" t="str">
        <f>IF([1]Anlagen!CC87=0,"",[1]Anlagen!CC87)</f>
        <v/>
      </c>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c r="DD84" s="10"/>
      <c r="DE84" s="10"/>
      <c r="DF84" s="10"/>
      <c r="DG84" s="10"/>
      <c r="DH84" s="10"/>
      <c r="DI84" s="10"/>
      <c r="DJ84" s="10"/>
      <c r="DK84" s="10"/>
      <c r="DL84" s="10"/>
      <c r="DM84" s="10"/>
      <c r="DN84" s="10"/>
      <c r="DO84" s="10"/>
      <c r="DP84" s="10"/>
      <c r="DQ84" s="10"/>
      <c r="DR84" s="10"/>
      <c r="DS84" s="10"/>
      <c r="DT84" s="10"/>
      <c r="DU84" s="10"/>
      <c r="DV84" s="10"/>
      <c r="DW84" s="10"/>
      <c r="DX84" s="10"/>
      <c r="DY84" s="10"/>
      <c r="DZ84" s="10"/>
      <c r="EA84" s="10"/>
      <c r="EB84" s="10"/>
      <c r="EC84" s="10"/>
      <c r="ED84" s="10"/>
      <c r="EE84" s="10"/>
      <c r="EF84" s="10"/>
      <c r="EG84" s="10"/>
      <c r="EH84" s="10"/>
      <c r="EI84" s="10"/>
      <c r="EJ84" s="10"/>
      <c r="EK84" s="10"/>
      <c r="EL84" s="10"/>
      <c r="EM84" s="10"/>
      <c r="EN84" s="10"/>
      <c r="EO84" s="10"/>
      <c r="EP84" s="10"/>
      <c r="EQ84" s="10"/>
      <c r="ER84" s="10"/>
      <c r="ES84" s="10"/>
      <c r="ET84" s="10"/>
      <c r="EU84" s="10"/>
      <c r="EV84" s="10"/>
      <c r="EW84" s="10"/>
      <c r="EX84" s="10"/>
      <c r="EY84" s="10"/>
      <c r="EZ84" s="10"/>
    </row>
    <row r="85" spans="1:156" s="16" customFormat="1" ht="14.1" customHeight="1" x14ac:dyDescent="0.3">
      <c r="A85" s="107" t="str">
        <f>IF([1]Anlagen!B88=0,"",[1]Anlagen!B88)</f>
        <v>E</v>
      </c>
      <c r="B85" s="108" t="str">
        <f>IF([1]Anlagen!C88=0,"",[1]Anlagen!C88)</f>
        <v>89</v>
      </c>
      <c r="C85" s="109" t="str">
        <f>IF([1]Anlagen!M88=0,"",[1]Anlagen!M88)</f>
        <v>Byhusen Außenbereich</v>
      </c>
      <c r="D85" s="109" t="str">
        <f>IF([1]Anlagen!N88=0,"",[1]Anlagen!N88)</f>
        <v/>
      </c>
      <c r="E85" s="110" t="str">
        <f>IF([1]Anlagen!O88=0,"",[1]Anlagen!O88)</f>
        <v/>
      </c>
      <c r="F85" s="111">
        <f>IF([1]Anlagen!T88=0,"",[1]Anlagen!T88)</f>
        <v>519789.78</v>
      </c>
      <c r="G85" s="112">
        <f>IF([1]Anlagen!U88=0,"",[1]Anlagen!U88)</f>
        <v>5923172.7199999997</v>
      </c>
      <c r="H85" s="113" t="str">
        <f>IF([1]Anlagen!X88=0,"",[1]Anlagen!X88)</f>
        <v/>
      </c>
      <c r="I85" s="114" t="str">
        <f>IF([1]Anlagen!AA88=0,"",[1]Anlagen!AA88)</f>
        <v/>
      </c>
      <c r="J85" s="115" t="str">
        <f>IF([1]Anlagen!AO88=0,"",[1]Anlagen!AO88)</f>
        <v>Enercon</v>
      </c>
      <c r="K85" s="116" t="str">
        <f>IF([1]Anlagen!AP88=0,"",[1]Anlagen!AP88)</f>
        <v>E-48</v>
      </c>
      <c r="L85" s="117">
        <f>IF([1]Anlagen!AQ88=0,"",[1]Anlagen!AQ88)</f>
        <v>65</v>
      </c>
      <c r="M85" s="118" t="str">
        <f>IF([1]Anlagen!AR88=0,"",[1]Anlagen!AR88)</f>
        <v/>
      </c>
      <c r="N85" s="119">
        <f>IF([1]Anlagen!AS88=0,"",[1]Anlagen!AS88)</f>
        <v>89</v>
      </c>
      <c r="O85" s="120">
        <f>IF([1]Anlagen!AT88=0,"",[1]Anlagen!AT88)</f>
        <v>800</v>
      </c>
      <c r="P85" s="117">
        <f>IF([1]Anlagen!AX88=0,"",[1]Anlagen!AX88)</f>
        <v>102.5</v>
      </c>
      <c r="Q85" s="121" t="str">
        <f>IF([1]Anlagen!AY88=0,"",[1]Anlagen!AY88)</f>
        <v/>
      </c>
      <c r="R85" s="116" t="str">
        <f>IF([1]Anlagen!BG88=0,"",[1]Anlagen!BG88)</f>
        <v/>
      </c>
      <c r="S85" s="122" t="str">
        <f>IF([1]Anlagen!BI88=0,"",[1]Anlagen!BI88)</f>
        <v>120761-2007</v>
      </c>
      <c r="T85" s="123">
        <f>IF([1]Anlagen!BL88=0,"",[1]Anlagen!BL88)</f>
        <v>39521</v>
      </c>
      <c r="U85" s="124" t="str">
        <f>IF([1]Anlagen!BM88=0,"",[1]Anlagen!BM88)</f>
        <v/>
      </c>
      <c r="V85" s="124" t="str">
        <f>IF([1]Anlagen!BN88=0,"",[1]Anlagen!BN88)</f>
        <v/>
      </c>
      <c r="W85" s="242" t="str">
        <f>IF([1]Anlagen!BO88=0,"",[1]Anlagen!BO88)</f>
        <v/>
      </c>
      <c r="X85" s="124" t="str">
        <f>IF([1]Anlagen!BP88=0,"",[1]Anlagen!BP88)</f>
        <v/>
      </c>
      <c r="Y85" s="124" t="str">
        <f>IF([1]Anlagen!BQ88=0,"",[1]Anlagen!BQ88)</f>
        <v/>
      </c>
      <c r="Z85" s="124" t="str">
        <f>IF([1]Anlagen!BR88=0,"",[1]Anlagen!BR88)</f>
        <v/>
      </c>
      <c r="AA85" s="124" t="str">
        <f>IF([1]Anlagen!BS88=0,"",[1]Anlagen!BS88)</f>
        <v/>
      </c>
      <c r="AB85" s="124" t="str">
        <f>IF([1]Anlagen!BT88=0,"",[1]Anlagen!BT88)</f>
        <v/>
      </c>
      <c r="AC85" s="124" t="str">
        <f>IF([1]Anlagen!BU88=0,"",[1]Anlagen!BU88)</f>
        <v/>
      </c>
      <c r="AD85" s="125" t="str">
        <f>IF([1]Anlagen!BW88=0,"",[1]Anlagen!BW88)</f>
        <v/>
      </c>
      <c r="AE85" s="126" t="str">
        <f>IF([1]Anlagen!BX88=0,"",[1]Anlagen!BX88)</f>
        <v/>
      </c>
      <c r="AF85" s="126" t="str">
        <f>IF([1]Anlagen!BY88=0,"",[1]Anlagen!BY88)</f>
        <v/>
      </c>
      <c r="AG85" s="126"/>
      <c r="AH85" s="127" t="str">
        <f>IF([1]Anlagen!CB88=0,"",[1]Anlagen!CB88)</f>
        <v/>
      </c>
      <c r="AI85" s="128" t="str">
        <f>IF([1]Anlagen!CC88=0,"",[1]Anlagen!CC88)</f>
        <v/>
      </c>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c r="DD85" s="10"/>
      <c r="DE85" s="10"/>
      <c r="DF85" s="10"/>
      <c r="DG85" s="10"/>
      <c r="DH85" s="10"/>
      <c r="DI85" s="10"/>
      <c r="DJ85" s="10"/>
      <c r="DK85" s="10"/>
      <c r="DL85" s="10"/>
      <c r="DM85" s="10"/>
      <c r="DN85" s="10"/>
      <c r="DO85" s="10"/>
      <c r="DP85" s="10"/>
      <c r="DQ85" s="10"/>
      <c r="DR85" s="10"/>
      <c r="DS85" s="10"/>
      <c r="DT85" s="10"/>
      <c r="DU85" s="10"/>
      <c r="DV85" s="10"/>
      <c r="DW85" s="10"/>
      <c r="DX85" s="10"/>
      <c r="DY85" s="10"/>
      <c r="DZ85" s="10"/>
      <c r="EA85" s="10"/>
      <c r="EB85" s="10"/>
      <c r="EC85" s="10"/>
      <c r="ED85" s="10"/>
      <c r="EE85" s="10"/>
      <c r="EF85" s="10"/>
      <c r="EG85" s="10"/>
      <c r="EH85" s="10"/>
      <c r="EI85" s="10"/>
      <c r="EJ85" s="10"/>
      <c r="EK85" s="10"/>
      <c r="EL85" s="10"/>
      <c r="EM85" s="10"/>
      <c r="EN85" s="10"/>
      <c r="EO85" s="10"/>
      <c r="EP85" s="10"/>
      <c r="EQ85" s="10"/>
      <c r="ER85" s="10"/>
      <c r="ES85" s="10"/>
      <c r="ET85" s="10"/>
      <c r="EU85" s="10"/>
      <c r="EV85" s="10"/>
      <c r="EW85" s="10"/>
      <c r="EX85" s="10"/>
      <c r="EY85" s="10"/>
      <c r="EZ85" s="10"/>
    </row>
    <row r="86" spans="1:156" s="15" customFormat="1" ht="14.1" customHeight="1" x14ac:dyDescent="0.3">
      <c r="A86" s="107" t="str">
        <f>IF([1]Anlagen!B89=0,"",[1]Anlagen!B89)</f>
        <v>E</v>
      </c>
      <c r="B86" s="108" t="str">
        <f>IF([1]Anlagen!C89=0,"",[1]Anlagen!C89)</f>
        <v>90</v>
      </c>
      <c r="C86" s="109" t="str">
        <f>IF([1]Anlagen!M89=0,"",[1]Anlagen!M89)</f>
        <v>Byhusen Außenbereich</v>
      </c>
      <c r="D86" s="109" t="str">
        <f>IF([1]Anlagen!N89=0,"",[1]Anlagen!N89)</f>
        <v/>
      </c>
      <c r="E86" s="110" t="str">
        <f>IF([1]Anlagen!O89=0,"",[1]Anlagen!O89)</f>
        <v/>
      </c>
      <c r="F86" s="111">
        <f>IF([1]Anlagen!T89=0,"",[1]Anlagen!T89)</f>
        <v>519938.81</v>
      </c>
      <c r="G86" s="112">
        <f>IF([1]Anlagen!U89=0,"",[1]Anlagen!U89)</f>
        <v>5923043.4400000004</v>
      </c>
      <c r="H86" s="113" t="str">
        <f>IF([1]Anlagen!X89=0,"",[1]Anlagen!X89)</f>
        <v/>
      </c>
      <c r="I86" s="114" t="str">
        <f>IF([1]Anlagen!AA89=0,"",[1]Anlagen!AA89)</f>
        <v/>
      </c>
      <c r="J86" s="115" t="str">
        <f>IF([1]Anlagen!AO89=0,"",[1]Anlagen!AO89)</f>
        <v>Enercon</v>
      </c>
      <c r="K86" s="116" t="str">
        <f>IF([1]Anlagen!AP89=0,"",[1]Anlagen!AP89)</f>
        <v>E-48</v>
      </c>
      <c r="L86" s="117">
        <f>IF([1]Anlagen!AQ89=0,"",[1]Anlagen!AQ89)</f>
        <v>65</v>
      </c>
      <c r="M86" s="118" t="str">
        <f>IF([1]Anlagen!AR89=0,"",[1]Anlagen!AR89)</f>
        <v/>
      </c>
      <c r="N86" s="119">
        <f>IF([1]Anlagen!AS89=0,"",[1]Anlagen!AS89)</f>
        <v>89</v>
      </c>
      <c r="O86" s="120">
        <f>IF([1]Anlagen!AT89=0,"",[1]Anlagen!AT89)</f>
        <v>800</v>
      </c>
      <c r="P86" s="117">
        <f>IF([1]Anlagen!AX89=0,"",[1]Anlagen!AX89)</f>
        <v>102.5</v>
      </c>
      <c r="Q86" s="121" t="str">
        <f>IF([1]Anlagen!AY89=0,"",[1]Anlagen!AY89)</f>
        <v/>
      </c>
      <c r="R86" s="116" t="str">
        <f>IF([1]Anlagen!BG89=0,"",[1]Anlagen!BG89)</f>
        <v/>
      </c>
      <c r="S86" s="122" t="str">
        <f>IF([1]Anlagen!BI89=0,"",[1]Anlagen!BI89)</f>
        <v>120761-2007</v>
      </c>
      <c r="T86" s="123">
        <f>IF([1]Anlagen!BL89=0,"",[1]Anlagen!BL89)</f>
        <v>39521</v>
      </c>
      <c r="U86" s="124" t="str">
        <f>IF([1]Anlagen!BM89=0,"",[1]Anlagen!BM89)</f>
        <v/>
      </c>
      <c r="V86" s="124" t="str">
        <f>IF([1]Anlagen!BN89=0,"",[1]Anlagen!BN89)</f>
        <v/>
      </c>
      <c r="W86" s="242" t="str">
        <f>IF([1]Anlagen!BO89=0,"",[1]Anlagen!BO89)</f>
        <v/>
      </c>
      <c r="X86" s="124" t="str">
        <f>IF([1]Anlagen!BP89=0,"",[1]Anlagen!BP89)</f>
        <v/>
      </c>
      <c r="Y86" s="124" t="str">
        <f>IF([1]Anlagen!BQ89=0,"",[1]Anlagen!BQ89)</f>
        <v/>
      </c>
      <c r="Z86" s="124" t="str">
        <f>IF([1]Anlagen!BR89=0,"",[1]Anlagen!BR89)</f>
        <v/>
      </c>
      <c r="AA86" s="124" t="str">
        <f>IF([1]Anlagen!BS89=0,"",[1]Anlagen!BS89)</f>
        <v/>
      </c>
      <c r="AB86" s="124" t="str">
        <f>IF([1]Anlagen!BT89=0,"",[1]Anlagen!BT89)</f>
        <v/>
      </c>
      <c r="AC86" s="124" t="str">
        <f>IF([1]Anlagen!BU89=0,"",[1]Anlagen!BU89)</f>
        <v/>
      </c>
      <c r="AD86" s="125" t="str">
        <f>IF([1]Anlagen!BW89=0,"",[1]Anlagen!BW89)</f>
        <v/>
      </c>
      <c r="AE86" s="126" t="str">
        <f>IF([1]Anlagen!BX89=0,"",[1]Anlagen!BX89)</f>
        <v/>
      </c>
      <c r="AF86" s="126" t="str">
        <f>IF([1]Anlagen!BY89=0,"",[1]Anlagen!BY89)</f>
        <v/>
      </c>
      <c r="AG86" s="126"/>
      <c r="AH86" s="127" t="str">
        <f>IF([1]Anlagen!CB89=0,"",[1]Anlagen!CB89)</f>
        <v/>
      </c>
      <c r="AI86" s="128" t="str">
        <f>IF([1]Anlagen!CC89=0,"",[1]Anlagen!CC89)</f>
        <v/>
      </c>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row>
    <row r="87" spans="1:156" s="1" customFormat="1" ht="14.1" customHeight="1" x14ac:dyDescent="0.3">
      <c r="A87" s="107" t="str">
        <f>IF([1]Anlagen!B90=0,"",[1]Anlagen!B90)</f>
        <v>E</v>
      </c>
      <c r="B87" s="108" t="str">
        <f>IF([1]Anlagen!C90=0,"",[1]Anlagen!C90)</f>
        <v>91</v>
      </c>
      <c r="C87" s="109" t="str">
        <f>IF([1]Anlagen!M90=0,"",[1]Anlagen!M90)</f>
        <v>Godenstedt Außenbereich</v>
      </c>
      <c r="D87" s="109" t="str">
        <f>IF([1]Anlagen!N90=0,"",[1]Anlagen!N90)</f>
        <v/>
      </c>
      <c r="E87" s="110" t="str">
        <f>IF([1]Anlagen!O90=0,"",[1]Anlagen!O90)</f>
        <v/>
      </c>
      <c r="F87" s="111">
        <f>IF([1]Anlagen!T90=0,"",[1]Anlagen!T90)</f>
        <v>513811.67</v>
      </c>
      <c r="G87" s="112">
        <f>IF([1]Anlagen!U90=0,"",[1]Anlagen!U90)</f>
        <v>5908729.9900000002</v>
      </c>
      <c r="H87" s="113" t="str">
        <f>IF([1]Anlagen!X90=0,"",[1]Anlagen!X90)</f>
        <v/>
      </c>
      <c r="I87" s="114" t="str">
        <f>IF([1]Anlagen!AA90=0,"",[1]Anlagen!AA90)</f>
        <v/>
      </c>
      <c r="J87" s="115" t="str">
        <f>IF([1]Anlagen!AO90=0,"",[1]Anlagen!AO90)</f>
        <v>Seewind</v>
      </c>
      <c r="K87" s="116" t="str">
        <f>IF([1]Anlagen!AP90=0,"",[1]Anlagen!AP90)</f>
        <v>20/110</v>
      </c>
      <c r="L87" s="117">
        <f>IF([1]Anlagen!AQ90=0,"",[1]Anlagen!AQ90)</f>
        <v>31</v>
      </c>
      <c r="M87" s="118" t="str">
        <f>IF([1]Anlagen!AR90=0,"",[1]Anlagen!AR90)</f>
        <v/>
      </c>
      <c r="N87" s="119">
        <f>IF([1]Anlagen!AS90=0,"",[1]Anlagen!AS90)</f>
        <v>41</v>
      </c>
      <c r="O87" s="120">
        <f>IF([1]Anlagen!AT90=0,"",[1]Anlagen!AT90)</f>
        <v>110</v>
      </c>
      <c r="P87" s="117" t="str">
        <f>IF([1]Anlagen!AX90=0,"",[1]Anlagen!AX90)</f>
        <v/>
      </c>
      <c r="Q87" s="121" t="str">
        <f>IF([1]Anlagen!AY90=0,"",[1]Anlagen!AY90)</f>
        <v/>
      </c>
      <c r="R87" s="116" t="str">
        <f>IF([1]Anlagen!BG90=0,"",[1]Anlagen!BG90)</f>
        <v/>
      </c>
      <c r="S87" s="122" t="str">
        <f>IF([1]Anlagen!BI90=0,"",[1]Anlagen!BI90)</f>
        <v>129002-1993</v>
      </c>
      <c r="T87" s="123">
        <f>IF([1]Anlagen!BL90=0,"",[1]Anlagen!BL90)</f>
        <v>38068</v>
      </c>
      <c r="U87" s="124" t="str">
        <f>IF([1]Anlagen!BM90=0,"",[1]Anlagen!BM90)</f>
        <v/>
      </c>
      <c r="V87" s="124" t="str">
        <f>IF([1]Anlagen!BN90=0,"",[1]Anlagen!BN90)</f>
        <v/>
      </c>
      <c r="W87" s="242" t="str">
        <f>IF([1]Anlagen!BO90=0,"",[1]Anlagen!BO90)</f>
        <v/>
      </c>
      <c r="X87" s="124" t="str">
        <f>IF([1]Anlagen!BP90=0,"",[1]Anlagen!BP90)</f>
        <v/>
      </c>
      <c r="Y87" s="124" t="str">
        <f>IF([1]Anlagen!BQ90=0,"",[1]Anlagen!BQ90)</f>
        <v/>
      </c>
      <c r="Z87" s="124" t="str">
        <f>IF([1]Anlagen!BR90=0,"",[1]Anlagen!BR90)</f>
        <v/>
      </c>
      <c r="AA87" s="124" t="str">
        <f>IF([1]Anlagen!BS90=0,"",[1]Anlagen!BS90)</f>
        <v/>
      </c>
      <c r="AB87" s="124" t="str">
        <f>IF([1]Anlagen!BT90=0,"",[1]Anlagen!BT90)</f>
        <v/>
      </c>
      <c r="AC87" s="124" t="str">
        <f>IF([1]Anlagen!BU90=0,"",[1]Anlagen!BU90)</f>
        <v/>
      </c>
      <c r="AD87" s="125" t="str">
        <f>IF([1]Anlagen!BW90=0,"",[1]Anlagen!BW90)</f>
        <v/>
      </c>
      <c r="AE87" s="126" t="str">
        <f>IF([1]Anlagen!BX90=0,"",[1]Anlagen!BX90)</f>
        <v/>
      </c>
      <c r="AF87" s="126" t="str">
        <f>IF([1]Anlagen!BY90=0,"",[1]Anlagen!BY90)</f>
        <v/>
      </c>
      <c r="AG87" s="126"/>
      <c r="AH87" s="127" t="str">
        <f>IF([1]Anlagen!CB90=0,"",[1]Anlagen!CB90)</f>
        <v/>
      </c>
      <c r="AI87" s="128" t="str">
        <f>IF([1]Anlagen!CC90=0,"",[1]Anlagen!CC90)</f>
        <v/>
      </c>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c r="DD87" s="10"/>
      <c r="DE87" s="10"/>
      <c r="DF87" s="10"/>
      <c r="DG87" s="10"/>
      <c r="DH87" s="10"/>
      <c r="DI87" s="10"/>
      <c r="DJ87" s="10"/>
      <c r="DK87" s="10"/>
      <c r="DL87" s="10"/>
      <c r="DM87" s="10"/>
      <c r="DN87" s="10"/>
      <c r="DO87" s="10"/>
      <c r="DP87" s="10"/>
      <c r="DQ87" s="10"/>
      <c r="DR87" s="10"/>
      <c r="DS87" s="10"/>
      <c r="DT87" s="10"/>
      <c r="DU87" s="10"/>
      <c r="DV87" s="10"/>
      <c r="DW87" s="10"/>
      <c r="DX87" s="10"/>
      <c r="DY87" s="10"/>
      <c r="DZ87" s="10"/>
      <c r="EA87" s="10"/>
      <c r="EB87" s="10"/>
      <c r="EC87" s="10"/>
      <c r="ED87" s="10"/>
      <c r="EE87" s="10"/>
      <c r="EF87" s="10"/>
      <c r="EG87" s="10"/>
      <c r="EH87" s="10"/>
      <c r="EI87" s="10"/>
      <c r="EJ87" s="10"/>
      <c r="EK87" s="10"/>
      <c r="EL87" s="10"/>
      <c r="EM87" s="10"/>
      <c r="EN87" s="10"/>
      <c r="EO87" s="10"/>
      <c r="EP87" s="10"/>
      <c r="EQ87" s="10"/>
      <c r="ER87" s="10"/>
      <c r="ES87" s="10"/>
      <c r="ET87" s="10"/>
      <c r="EU87" s="10"/>
      <c r="EV87" s="10"/>
      <c r="EW87" s="10"/>
      <c r="EX87" s="10"/>
      <c r="EY87" s="10"/>
      <c r="EZ87" s="10"/>
    </row>
    <row r="88" spans="1:156" s="16" customFormat="1" ht="14.1" customHeight="1" x14ac:dyDescent="0.3">
      <c r="A88" s="107" t="str">
        <f>IF([1]Anlagen!B91=0,"",[1]Anlagen!B91)</f>
        <v>E</v>
      </c>
      <c r="B88" s="108" t="str">
        <f>IF([1]Anlagen!C91=0,"",[1]Anlagen!C91)</f>
        <v>92</v>
      </c>
      <c r="C88" s="109" t="str">
        <f>IF([1]Anlagen!M91=0,"",[1]Anlagen!M91)</f>
        <v>Parnewinkel Außenbereich</v>
      </c>
      <c r="D88" s="109" t="str">
        <f>IF([1]Anlagen!N91=0,"",[1]Anlagen!N91)</f>
        <v/>
      </c>
      <c r="E88" s="110" t="str">
        <f>IF([1]Anlagen!O91=0,"",[1]Anlagen!O91)</f>
        <v/>
      </c>
      <c r="F88" s="111">
        <f>IF([1]Anlagen!T91=0,"",[1]Anlagen!T91)</f>
        <v>513631.89</v>
      </c>
      <c r="G88" s="112">
        <f>IF([1]Anlagen!U91=0,"",[1]Anlagen!U91)</f>
        <v>5916218.2999999998</v>
      </c>
      <c r="H88" s="113" t="str">
        <f>IF([1]Anlagen!X91=0,"",[1]Anlagen!X91)</f>
        <v/>
      </c>
      <c r="I88" s="114" t="str">
        <f>IF([1]Anlagen!AA91=0,"",[1]Anlagen!AA91)</f>
        <v/>
      </c>
      <c r="J88" s="115" t="str">
        <f>IF([1]Anlagen!AO91=0,"",[1]Anlagen!AO91)</f>
        <v>Enercon</v>
      </c>
      <c r="K88" s="116" t="str">
        <f>IF([1]Anlagen!AP91=0,"",[1]Anlagen!AP91)</f>
        <v>E-48</v>
      </c>
      <c r="L88" s="117">
        <f>IF([1]Anlagen!AQ91=0,"",[1]Anlagen!AQ91)</f>
        <v>65</v>
      </c>
      <c r="M88" s="118" t="str">
        <f>IF([1]Anlagen!AR91=0,"",[1]Anlagen!AR91)</f>
        <v/>
      </c>
      <c r="N88" s="119">
        <f>IF([1]Anlagen!AS91=0,"",[1]Anlagen!AS91)</f>
        <v>89</v>
      </c>
      <c r="O88" s="120">
        <f>IF([1]Anlagen!AT91=0,"",[1]Anlagen!AT91)</f>
        <v>800</v>
      </c>
      <c r="P88" s="117" t="str">
        <f>IF([1]Anlagen!AX91=0,"",[1]Anlagen!AX91)</f>
        <v/>
      </c>
      <c r="Q88" s="121" t="str">
        <f>IF([1]Anlagen!AY91=0,"",[1]Anlagen!AY91)</f>
        <v/>
      </c>
      <c r="R88" s="116" t="str">
        <f>IF([1]Anlagen!BG91=0,"",[1]Anlagen!BG91)</f>
        <v/>
      </c>
      <c r="S88" s="122" t="str">
        <f>IF([1]Anlagen!BI91=0,"",[1]Anlagen!BI91)</f>
        <v>121673-2006</v>
      </c>
      <c r="T88" s="123">
        <f>IF([1]Anlagen!BL91=0,"",[1]Anlagen!BL91)</f>
        <v>39484</v>
      </c>
      <c r="U88" s="124" t="str">
        <f>IF([1]Anlagen!BM91=0,"",[1]Anlagen!BM91)</f>
        <v/>
      </c>
      <c r="V88" s="124" t="str">
        <f>IF([1]Anlagen!BN91=0,"",[1]Anlagen!BN91)</f>
        <v/>
      </c>
      <c r="W88" s="242" t="str">
        <f>IF([1]Anlagen!BO91=0,"",[1]Anlagen!BO91)</f>
        <v/>
      </c>
      <c r="X88" s="124" t="str">
        <f>IF([1]Anlagen!BP91=0,"",[1]Anlagen!BP91)</f>
        <v/>
      </c>
      <c r="Y88" s="124" t="str">
        <f>IF([1]Anlagen!BQ91=0,"",[1]Anlagen!BQ91)</f>
        <v/>
      </c>
      <c r="Z88" s="124" t="str">
        <f>IF([1]Anlagen!BR91=0,"",[1]Anlagen!BR91)</f>
        <v/>
      </c>
      <c r="AA88" s="124" t="str">
        <f>IF([1]Anlagen!BS91=0,"",[1]Anlagen!BS91)</f>
        <v/>
      </c>
      <c r="AB88" s="124" t="str">
        <f>IF([1]Anlagen!BT91=0,"",[1]Anlagen!BT91)</f>
        <v/>
      </c>
      <c r="AC88" s="124" t="str">
        <f>IF([1]Anlagen!BU91=0,"",[1]Anlagen!BU91)</f>
        <v/>
      </c>
      <c r="AD88" s="125" t="str">
        <f>IF([1]Anlagen!BW91=0,"",[1]Anlagen!BW91)</f>
        <v/>
      </c>
      <c r="AE88" s="126" t="str">
        <f>IF([1]Anlagen!BX91=0,"",[1]Anlagen!BX91)</f>
        <v/>
      </c>
      <c r="AF88" s="126" t="str">
        <f>IF([1]Anlagen!BY91=0,"",[1]Anlagen!BY91)</f>
        <v/>
      </c>
      <c r="AG88" s="126"/>
      <c r="AH88" s="127" t="str">
        <f>IF([1]Anlagen!CB91=0,"",[1]Anlagen!CB91)</f>
        <v/>
      </c>
      <c r="AI88" s="128" t="str">
        <f>IF([1]Anlagen!CC91=0,"",[1]Anlagen!CC91)</f>
        <v/>
      </c>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c r="DD88" s="10"/>
      <c r="DE88" s="10"/>
      <c r="DF88" s="10"/>
      <c r="DG88" s="10"/>
      <c r="DH88" s="10"/>
      <c r="DI88" s="10"/>
      <c r="DJ88" s="10"/>
      <c r="DK88" s="10"/>
      <c r="DL88" s="10"/>
      <c r="DM88" s="10"/>
      <c r="DN88" s="10"/>
      <c r="DO88" s="10"/>
      <c r="DP88" s="10"/>
      <c r="DQ88" s="10"/>
      <c r="DR88" s="10"/>
      <c r="DS88" s="10"/>
      <c r="DT88" s="10"/>
      <c r="DU88" s="10"/>
      <c r="DV88" s="10"/>
      <c r="DW88" s="10"/>
      <c r="DX88" s="10"/>
      <c r="DY88" s="10"/>
      <c r="DZ88" s="10"/>
      <c r="EA88" s="10"/>
      <c r="EB88" s="10"/>
      <c r="EC88" s="10"/>
      <c r="ED88" s="10"/>
      <c r="EE88" s="10"/>
      <c r="EF88" s="10"/>
      <c r="EG88" s="10"/>
      <c r="EH88" s="10"/>
      <c r="EI88" s="10"/>
      <c r="EJ88" s="10"/>
      <c r="EK88" s="10"/>
      <c r="EL88" s="10"/>
      <c r="EM88" s="10"/>
      <c r="EN88" s="10"/>
      <c r="EO88" s="10"/>
      <c r="EP88" s="10"/>
      <c r="EQ88" s="10"/>
      <c r="ER88" s="10"/>
      <c r="ES88" s="10"/>
      <c r="ET88" s="10"/>
      <c r="EU88" s="10"/>
      <c r="EV88" s="10"/>
      <c r="EW88" s="10"/>
      <c r="EX88" s="10"/>
      <c r="EY88" s="10"/>
      <c r="EZ88" s="10"/>
    </row>
    <row r="89" spans="1:156" s="16" customFormat="1" ht="14.1" customHeight="1" x14ac:dyDescent="0.3">
      <c r="A89" s="107" t="str">
        <f>IF([1]Anlagen!B92=0,"",[1]Anlagen!B92)</f>
        <v>E</v>
      </c>
      <c r="B89" s="108" t="str">
        <f>IF([1]Anlagen!C92=0,"",[1]Anlagen!C92)</f>
        <v>93</v>
      </c>
      <c r="C89" s="109" t="str">
        <f>IF([1]Anlagen!M92=0,"",[1]Anlagen!M92)</f>
        <v>Parnewinkel Außenbereich</v>
      </c>
      <c r="D89" s="109" t="str">
        <f>IF([1]Anlagen!N92=0,"",[1]Anlagen!N92)</f>
        <v/>
      </c>
      <c r="E89" s="110" t="str">
        <f>IF([1]Anlagen!O92=0,"",[1]Anlagen!O92)</f>
        <v/>
      </c>
      <c r="F89" s="111">
        <f>IF([1]Anlagen!T92=0,"",[1]Anlagen!T92)</f>
        <v>513477.19</v>
      </c>
      <c r="G89" s="112">
        <f>IF([1]Anlagen!U92=0,"",[1]Anlagen!U92)</f>
        <v>5916355.8099999996</v>
      </c>
      <c r="H89" s="113" t="str">
        <f>IF([1]Anlagen!X92=0,"",[1]Anlagen!X92)</f>
        <v/>
      </c>
      <c r="I89" s="114" t="str">
        <f>IF([1]Anlagen!AA92=0,"",[1]Anlagen!AA92)</f>
        <v/>
      </c>
      <c r="J89" s="115" t="str">
        <f>IF([1]Anlagen!AO92=0,"",[1]Anlagen!AO92)</f>
        <v>Enercon</v>
      </c>
      <c r="K89" s="116" t="str">
        <f>IF([1]Anlagen!AP92=0,"",[1]Anlagen!AP92)</f>
        <v>E-48</v>
      </c>
      <c r="L89" s="117">
        <f>IF([1]Anlagen!AQ92=0,"",[1]Anlagen!AQ92)</f>
        <v>65</v>
      </c>
      <c r="M89" s="118" t="str">
        <f>IF([1]Anlagen!AR92=0,"",[1]Anlagen!AR92)</f>
        <v/>
      </c>
      <c r="N89" s="119">
        <f>IF([1]Anlagen!AS92=0,"",[1]Anlagen!AS92)</f>
        <v>89</v>
      </c>
      <c r="O89" s="120">
        <f>IF([1]Anlagen!AT92=0,"",[1]Anlagen!AT92)</f>
        <v>800</v>
      </c>
      <c r="P89" s="117" t="str">
        <f>IF([1]Anlagen!AX92=0,"",[1]Anlagen!AX92)</f>
        <v/>
      </c>
      <c r="Q89" s="121" t="str">
        <f>IF([1]Anlagen!AY92=0,"",[1]Anlagen!AY92)</f>
        <v/>
      </c>
      <c r="R89" s="116" t="str">
        <f>IF([1]Anlagen!BG92=0,"",[1]Anlagen!BG92)</f>
        <v/>
      </c>
      <c r="S89" s="122" t="str">
        <f>IF([1]Anlagen!BI92=0,"",[1]Anlagen!BI92)</f>
        <v>121673-2006</v>
      </c>
      <c r="T89" s="123">
        <f>IF([1]Anlagen!BL92=0,"",[1]Anlagen!BL92)</f>
        <v>39484</v>
      </c>
      <c r="U89" s="124" t="str">
        <f>IF([1]Anlagen!BM92=0,"",[1]Anlagen!BM92)</f>
        <v/>
      </c>
      <c r="V89" s="124" t="str">
        <f>IF([1]Anlagen!BN92=0,"",[1]Anlagen!BN92)</f>
        <v/>
      </c>
      <c r="W89" s="242" t="str">
        <f>IF([1]Anlagen!BO92=0,"",[1]Anlagen!BO92)</f>
        <v/>
      </c>
      <c r="X89" s="124" t="str">
        <f>IF([1]Anlagen!BP92=0,"",[1]Anlagen!BP92)</f>
        <v/>
      </c>
      <c r="Y89" s="124" t="str">
        <f>IF([1]Anlagen!BQ92=0,"",[1]Anlagen!BQ92)</f>
        <v/>
      </c>
      <c r="Z89" s="124" t="str">
        <f>IF([1]Anlagen!BR92=0,"",[1]Anlagen!BR92)</f>
        <v/>
      </c>
      <c r="AA89" s="124" t="str">
        <f>IF([1]Anlagen!BS92=0,"",[1]Anlagen!BS92)</f>
        <v/>
      </c>
      <c r="AB89" s="124" t="str">
        <f>IF([1]Anlagen!BT92=0,"",[1]Anlagen!BT92)</f>
        <v/>
      </c>
      <c r="AC89" s="124" t="str">
        <f>IF([1]Anlagen!BU92=0,"",[1]Anlagen!BU92)</f>
        <v/>
      </c>
      <c r="AD89" s="125" t="str">
        <f>IF([1]Anlagen!BW92=0,"",[1]Anlagen!BW92)</f>
        <v/>
      </c>
      <c r="AE89" s="126" t="str">
        <f>IF([1]Anlagen!BX92=0,"",[1]Anlagen!BX92)</f>
        <v/>
      </c>
      <c r="AF89" s="126" t="str">
        <f>IF([1]Anlagen!BY92=0,"",[1]Anlagen!BY92)</f>
        <v/>
      </c>
      <c r="AG89" s="126"/>
      <c r="AH89" s="127" t="str">
        <f>IF([1]Anlagen!CB92=0,"",[1]Anlagen!CB92)</f>
        <v/>
      </c>
      <c r="AI89" s="128" t="str">
        <f>IF([1]Anlagen!CC92=0,"",[1]Anlagen!CC92)</f>
        <v/>
      </c>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c r="DD89" s="10"/>
      <c r="DE89" s="10"/>
      <c r="DF89" s="10"/>
      <c r="DG89" s="10"/>
      <c r="DH89" s="10"/>
      <c r="DI89" s="10"/>
      <c r="DJ89" s="10"/>
      <c r="DK89" s="10"/>
      <c r="DL89" s="10"/>
      <c r="DM89" s="10"/>
      <c r="DN89" s="10"/>
      <c r="DO89" s="10"/>
      <c r="DP89" s="10"/>
      <c r="DQ89" s="10"/>
      <c r="DR89" s="10"/>
      <c r="DS89" s="10"/>
      <c r="DT89" s="10"/>
      <c r="DU89" s="10"/>
      <c r="DV89" s="10"/>
      <c r="DW89" s="10"/>
      <c r="DX89" s="10"/>
      <c r="DY89" s="10"/>
      <c r="DZ89" s="10"/>
      <c r="EA89" s="10"/>
      <c r="EB89" s="10"/>
      <c r="EC89" s="10"/>
      <c r="ED89" s="10"/>
      <c r="EE89" s="10"/>
      <c r="EF89" s="10"/>
      <c r="EG89" s="10"/>
      <c r="EH89" s="10"/>
      <c r="EI89" s="10"/>
      <c r="EJ89" s="10"/>
      <c r="EK89" s="10"/>
      <c r="EL89" s="10"/>
      <c r="EM89" s="10"/>
      <c r="EN89" s="10"/>
      <c r="EO89" s="10"/>
      <c r="EP89" s="10"/>
      <c r="EQ89" s="10"/>
      <c r="ER89" s="10"/>
      <c r="ES89" s="10"/>
      <c r="ET89" s="10"/>
      <c r="EU89" s="10"/>
      <c r="EV89" s="10"/>
      <c r="EW89" s="10"/>
      <c r="EX89" s="10"/>
      <c r="EY89" s="10"/>
      <c r="EZ89" s="10"/>
    </row>
    <row r="90" spans="1:156" s="1" customFormat="1" ht="14.1" customHeight="1" x14ac:dyDescent="0.3">
      <c r="A90" s="107" t="str">
        <f>IF([1]Anlagen!B93=0,"",[1]Anlagen!B93)</f>
        <v>E</v>
      </c>
      <c r="B90" s="108" t="str">
        <f>IF([1]Anlagen!C93=0,"",[1]Anlagen!C93)</f>
        <v>94</v>
      </c>
      <c r="C90" s="109" t="str">
        <f>IF([1]Anlagen!M93=0,"",[1]Anlagen!M93)</f>
        <v>Sandbostel Außenbereich</v>
      </c>
      <c r="D90" s="109" t="str">
        <f>IF([1]Anlagen!N93=0,"",[1]Anlagen!N93)</f>
        <v/>
      </c>
      <c r="E90" s="110" t="str">
        <f>IF([1]Anlagen!O93=0,"",[1]Anlagen!O93)</f>
        <v/>
      </c>
      <c r="F90" s="111">
        <f>IF([1]Anlagen!T93=0,"",[1]Anlagen!T93)</f>
        <v>509977.21</v>
      </c>
      <c r="G90" s="112">
        <f>IF([1]Anlagen!U93=0,"",[1]Anlagen!U93)</f>
        <v>5919123.4299999997</v>
      </c>
      <c r="H90" s="113" t="str">
        <f>IF([1]Anlagen!X93=0,"",[1]Anlagen!X93)</f>
        <v/>
      </c>
      <c r="I90" s="114" t="str">
        <f>IF([1]Anlagen!AA93=0,"",[1]Anlagen!AA93)</f>
        <v/>
      </c>
      <c r="J90" s="115" t="str">
        <f>IF([1]Anlagen!AO93=0,"",[1]Anlagen!AO93)</f>
        <v>Enercon</v>
      </c>
      <c r="K90" s="116" t="str">
        <f>IF([1]Anlagen!AP93=0,"",[1]Anlagen!AP93)</f>
        <v>E-92</v>
      </c>
      <c r="L90" s="117">
        <f>IF([1]Anlagen!AQ93=0,"",[1]Anlagen!AQ93)</f>
        <v>103.9</v>
      </c>
      <c r="M90" s="118" t="str">
        <f>IF([1]Anlagen!AR93=0,"",[1]Anlagen!AR93)</f>
        <v/>
      </c>
      <c r="N90" s="119">
        <f>IF([1]Anlagen!AS93=0,"",[1]Anlagen!AS93)</f>
        <v>149.9</v>
      </c>
      <c r="O90" s="120">
        <f>IF([1]Anlagen!AT93=0,"",[1]Anlagen!AT93)</f>
        <v>2350</v>
      </c>
      <c r="P90" s="117">
        <f>IF([1]Anlagen!AX93=0,"",[1]Anlagen!AX93)</f>
        <v>105</v>
      </c>
      <c r="Q90" s="121" t="str">
        <f>IF([1]Anlagen!AY93=0,"",[1]Anlagen!AY93)</f>
        <v/>
      </c>
      <c r="R90" s="116" t="str">
        <f>IF([1]Anlagen!BG93=0,"",[1]Anlagen!BG93)</f>
        <v>Life-Guard</v>
      </c>
      <c r="S90" s="122" t="str">
        <f>IF([1]Anlagen!BI93=0,"",[1]Anlagen!BI93)</f>
        <v>121265-2012</v>
      </c>
      <c r="T90" s="123">
        <f>IF([1]Anlagen!BL93=0,"",[1]Anlagen!BL93)</f>
        <v>41810</v>
      </c>
      <c r="U90" s="124" t="str">
        <f>IF([1]Anlagen!BM93=0,"",[1]Anlagen!BM93)</f>
        <v/>
      </c>
      <c r="V90" s="124" t="str">
        <f>IF([1]Anlagen!BN93=0,"",[1]Anlagen!BN93)</f>
        <v/>
      </c>
      <c r="W90" s="242" t="str">
        <f>IF([1]Anlagen!BO93=0,"",[1]Anlagen!BO93)</f>
        <v/>
      </c>
      <c r="X90" s="124" t="str">
        <f>IF([1]Anlagen!BP93=0,"",[1]Anlagen!BP93)</f>
        <v/>
      </c>
      <c r="Y90" s="124" t="str">
        <f>IF([1]Anlagen!BQ93=0,"",[1]Anlagen!BQ93)</f>
        <v/>
      </c>
      <c r="Z90" s="124" t="str">
        <f>IF([1]Anlagen!BR93=0,"",[1]Anlagen!BR93)</f>
        <v/>
      </c>
      <c r="AA90" s="124" t="str">
        <f>IF([1]Anlagen!BS93=0,"",[1]Anlagen!BS93)</f>
        <v/>
      </c>
      <c r="AB90" s="124" t="str">
        <f>IF([1]Anlagen!BT93=0,"",[1]Anlagen!BT93)</f>
        <v/>
      </c>
      <c r="AC90" s="124" t="str">
        <f>IF([1]Anlagen!BU93=0,"",[1]Anlagen!BU93)</f>
        <v/>
      </c>
      <c r="AD90" s="125" t="str">
        <f>IF([1]Anlagen!BW93=0,"",[1]Anlagen!BW93)</f>
        <v/>
      </c>
      <c r="AE90" s="126" t="str">
        <f>IF([1]Anlagen!BX93=0,"",[1]Anlagen!BX93)</f>
        <v/>
      </c>
      <c r="AF90" s="126" t="str">
        <f>IF([1]Anlagen!BY93=0,"",[1]Anlagen!BY93)</f>
        <v/>
      </c>
      <c r="AG90" s="126"/>
      <c r="AH90" s="127" t="str">
        <f>IF([1]Anlagen!CB93=0,"",[1]Anlagen!CB93)</f>
        <v/>
      </c>
      <c r="AI90" s="128" t="str">
        <f>IF([1]Anlagen!CC93=0,"",[1]Anlagen!CC93)</f>
        <v/>
      </c>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c r="DD90" s="10"/>
      <c r="DE90" s="10"/>
      <c r="DF90" s="10"/>
      <c r="DG90" s="10"/>
      <c r="DH90" s="10"/>
      <c r="DI90" s="10"/>
      <c r="DJ90" s="10"/>
      <c r="DK90" s="10"/>
      <c r="DL90" s="10"/>
      <c r="DM90" s="10"/>
      <c r="DN90" s="10"/>
      <c r="DO90" s="10"/>
      <c r="DP90" s="10"/>
      <c r="DQ90" s="10"/>
      <c r="DR90" s="10"/>
      <c r="DS90" s="10"/>
      <c r="DT90" s="10"/>
      <c r="DU90" s="10"/>
      <c r="DV90" s="10"/>
      <c r="DW90" s="10"/>
      <c r="DX90" s="10"/>
      <c r="DY90" s="10"/>
      <c r="DZ90" s="10"/>
      <c r="EA90" s="10"/>
      <c r="EB90" s="10"/>
      <c r="EC90" s="10"/>
      <c r="ED90" s="10"/>
      <c r="EE90" s="10"/>
      <c r="EF90" s="10"/>
      <c r="EG90" s="10"/>
      <c r="EH90" s="10"/>
      <c r="EI90" s="10"/>
      <c r="EJ90" s="10"/>
      <c r="EK90" s="10"/>
      <c r="EL90" s="10"/>
      <c r="EM90" s="10"/>
      <c r="EN90" s="10"/>
      <c r="EO90" s="10"/>
      <c r="EP90" s="10"/>
      <c r="EQ90" s="10"/>
      <c r="ER90" s="10"/>
      <c r="ES90" s="10"/>
      <c r="ET90" s="10"/>
      <c r="EU90" s="10"/>
      <c r="EV90" s="10"/>
      <c r="EW90" s="10"/>
      <c r="EX90" s="10"/>
      <c r="EY90" s="10"/>
      <c r="EZ90" s="10"/>
    </row>
    <row r="91" spans="1:156" s="16" customFormat="1" ht="14.1" customHeight="1" x14ac:dyDescent="0.3">
      <c r="A91" s="107" t="str">
        <f>IF([1]Anlagen!B94=0,"",[1]Anlagen!B94)</f>
        <v>E</v>
      </c>
      <c r="B91" s="108" t="str">
        <f>IF([1]Anlagen!C94=0,"",[1]Anlagen!C94)</f>
        <v>95</v>
      </c>
      <c r="C91" s="109" t="str">
        <f>IF([1]Anlagen!M94=0,"",[1]Anlagen!M94)</f>
        <v>Sandbostel Außenbereich</v>
      </c>
      <c r="D91" s="109" t="str">
        <f>IF([1]Anlagen!N94=0,"",[1]Anlagen!N94)</f>
        <v/>
      </c>
      <c r="E91" s="110" t="str">
        <f>IF([1]Anlagen!O94=0,"",[1]Anlagen!O94)</f>
        <v/>
      </c>
      <c r="F91" s="111">
        <f>IF([1]Anlagen!T94=0,"",[1]Anlagen!T94)</f>
        <v>510318.36</v>
      </c>
      <c r="G91" s="112">
        <f>IF([1]Anlagen!U94=0,"",[1]Anlagen!U94)</f>
        <v>5919188.5800000001</v>
      </c>
      <c r="H91" s="113" t="str">
        <f>IF([1]Anlagen!X94=0,"",[1]Anlagen!X94)</f>
        <v/>
      </c>
      <c r="I91" s="114" t="str">
        <f>IF([1]Anlagen!AA94=0,"",[1]Anlagen!AA94)</f>
        <v/>
      </c>
      <c r="J91" s="115" t="str">
        <f>IF([1]Anlagen!AO94=0,"",[1]Anlagen!AO94)</f>
        <v>Enercon</v>
      </c>
      <c r="K91" s="116" t="str">
        <f>IF([1]Anlagen!AP94=0,"",[1]Anlagen!AP94)</f>
        <v>E-92</v>
      </c>
      <c r="L91" s="117">
        <f>IF([1]Anlagen!AQ94=0,"",[1]Anlagen!AQ94)</f>
        <v>103.9</v>
      </c>
      <c r="M91" s="118" t="str">
        <f>IF([1]Anlagen!AR94=0,"",[1]Anlagen!AR94)</f>
        <v/>
      </c>
      <c r="N91" s="119">
        <f>IF([1]Anlagen!AS94=0,"",[1]Anlagen!AS94)</f>
        <v>149.9</v>
      </c>
      <c r="O91" s="120">
        <f>IF([1]Anlagen!AT94=0,"",[1]Anlagen!AT94)</f>
        <v>2350</v>
      </c>
      <c r="P91" s="117">
        <f>IF([1]Anlagen!AX94=0,"",[1]Anlagen!AX94)</f>
        <v>105</v>
      </c>
      <c r="Q91" s="121" t="str">
        <f>IF([1]Anlagen!AY94=0,"",[1]Anlagen!AY94)</f>
        <v/>
      </c>
      <c r="R91" s="116" t="str">
        <f>IF([1]Anlagen!BG94=0,"",[1]Anlagen!BG94)</f>
        <v>Life-Guard</v>
      </c>
      <c r="S91" s="122" t="str">
        <f>IF([1]Anlagen!BI94=0,"",[1]Anlagen!BI94)</f>
        <v>121265-2012</v>
      </c>
      <c r="T91" s="123">
        <f>IF([1]Anlagen!BL94=0,"",[1]Anlagen!BL94)</f>
        <v>41810</v>
      </c>
      <c r="U91" s="124" t="str">
        <f>IF([1]Anlagen!BM94=0,"",[1]Anlagen!BM94)</f>
        <v/>
      </c>
      <c r="V91" s="124" t="str">
        <f>IF([1]Anlagen!BN94=0,"",[1]Anlagen!BN94)</f>
        <v/>
      </c>
      <c r="W91" s="242" t="str">
        <f>IF([1]Anlagen!BO94=0,"",[1]Anlagen!BO94)</f>
        <v/>
      </c>
      <c r="X91" s="124" t="str">
        <f>IF([1]Anlagen!BP94=0,"",[1]Anlagen!BP94)</f>
        <v/>
      </c>
      <c r="Y91" s="124" t="str">
        <f>IF([1]Anlagen!BQ94=0,"",[1]Anlagen!BQ94)</f>
        <v/>
      </c>
      <c r="Z91" s="124" t="str">
        <f>IF([1]Anlagen!BR94=0,"",[1]Anlagen!BR94)</f>
        <v/>
      </c>
      <c r="AA91" s="124" t="str">
        <f>IF([1]Anlagen!BS94=0,"",[1]Anlagen!BS94)</f>
        <v/>
      </c>
      <c r="AB91" s="124" t="str">
        <f>IF([1]Anlagen!BT94=0,"",[1]Anlagen!BT94)</f>
        <v/>
      </c>
      <c r="AC91" s="124" t="str">
        <f>IF([1]Anlagen!BU94=0,"",[1]Anlagen!BU94)</f>
        <v/>
      </c>
      <c r="AD91" s="125" t="str">
        <f>IF([1]Anlagen!BW94=0,"",[1]Anlagen!BW94)</f>
        <v/>
      </c>
      <c r="AE91" s="126" t="str">
        <f>IF([1]Anlagen!BX94=0,"",[1]Anlagen!BX94)</f>
        <v/>
      </c>
      <c r="AF91" s="126" t="str">
        <f>IF([1]Anlagen!BY94=0,"",[1]Anlagen!BY94)</f>
        <v/>
      </c>
      <c r="AG91" s="126"/>
      <c r="AH91" s="127" t="str">
        <f>IF([1]Anlagen!CB94=0,"",[1]Anlagen!CB94)</f>
        <v/>
      </c>
      <c r="AI91" s="128" t="str">
        <f>IF([1]Anlagen!CC94=0,"",[1]Anlagen!CC94)</f>
        <v/>
      </c>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row>
    <row r="92" spans="1:156" s="1" customFormat="1" ht="14.1" customHeight="1" x14ac:dyDescent="0.3">
      <c r="A92" s="107" t="str">
        <f>IF([1]Anlagen!B95=0,"",[1]Anlagen!B95)</f>
        <v>E</v>
      </c>
      <c r="B92" s="108" t="str">
        <f>IF([1]Anlagen!C95=0,"",[1]Anlagen!C95)</f>
        <v>96</v>
      </c>
      <c r="C92" s="109" t="str">
        <f>IF([1]Anlagen!M95=0,"",[1]Anlagen!M95)</f>
        <v>Sandbostel Außenbereich</v>
      </c>
      <c r="D92" s="109" t="str">
        <f>IF([1]Anlagen!N95=0,"",[1]Anlagen!N95)</f>
        <v/>
      </c>
      <c r="E92" s="110" t="str">
        <f>IF([1]Anlagen!O95=0,"",[1]Anlagen!O95)</f>
        <v/>
      </c>
      <c r="F92" s="111">
        <f>IF([1]Anlagen!T95=0,"",[1]Anlagen!T95)</f>
        <v>510025.78</v>
      </c>
      <c r="G92" s="112">
        <f>IF([1]Anlagen!U95=0,"",[1]Anlagen!U95)</f>
        <v>5918877.0499999998</v>
      </c>
      <c r="H92" s="113" t="str">
        <f>IF([1]Anlagen!X95=0,"",[1]Anlagen!X95)</f>
        <v/>
      </c>
      <c r="I92" s="114" t="str">
        <f>IF([1]Anlagen!AA95=0,"",[1]Anlagen!AA95)</f>
        <v/>
      </c>
      <c r="J92" s="115" t="str">
        <f>IF([1]Anlagen!AO95=0,"",[1]Anlagen!AO95)</f>
        <v>Enercon</v>
      </c>
      <c r="K92" s="116" t="str">
        <f>IF([1]Anlagen!AP95=0,"",[1]Anlagen!AP95)</f>
        <v>E-92</v>
      </c>
      <c r="L92" s="117">
        <f>IF([1]Anlagen!AQ95=0,"",[1]Anlagen!AQ95)</f>
        <v>103.9</v>
      </c>
      <c r="M92" s="118" t="str">
        <f>IF([1]Anlagen!AR95=0,"",[1]Anlagen!AR95)</f>
        <v/>
      </c>
      <c r="N92" s="119">
        <f>IF([1]Anlagen!AS95=0,"",[1]Anlagen!AS95)</f>
        <v>149.9</v>
      </c>
      <c r="O92" s="120">
        <f>IF([1]Anlagen!AT95=0,"",[1]Anlagen!AT95)</f>
        <v>2350</v>
      </c>
      <c r="P92" s="117">
        <f>IF([1]Anlagen!AX95=0,"",[1]Anlagen!AX95)</f>
        <v>105</v>
      </c>
      <c r="Q92" s="121" t="str">
        <f>IF([1]Anlagen!AY95=0,"",[1]Anlagen!AY95)</f>
        <v/>
      </c>
      <c r="R92" s="116" t="str">
        <f>IF([1]Anlagen!BG95=0,"",[1]Anlagen!BG95)</f>
        <v>Life-Guard</v>
      </c>
      <c r="S92" s="122" t="str">
        <f>IF([1]Anlagen!BI95=0,"",[1]Anlagen!BI95)</f>
        <v>121265-2012</v>
      </c>
      <c r="T92" s="123">
        <f>IF([1]Anlagen!BL95=0,"",[1]Anlagen!BL95)</f>
        <v>41810</v>
      </c>
      <c r="U92" s="124" t="str">
        <f>IF([1]Anlagen!BM95=0,"",[1]Anlagen!BM95)</f>
        <v/>
      </c>
      <c r="V92" s="124" t="str">
        <f>IF([1]Anlagen!BN95=0,"",[1]Anlagen!BN95)</f>
        <v/>
      </c>
      <c r="W92" s="242" t="str">
        <f>IF([1]Anlagen!BO95=0,"",[1]Anlagen!BO95)</f>
        <v/>
      </c>
      <c r="X92" s="124" t="str">
        <f>IF([1]Anlagen!BP95=0,"",[1]Anlagen!BP95)</f>
        <v/>
      </c>
      <c r="Y92" s="124" t="str">
        <f>IF([1]Anlagen!BQ95=0,"",[1]Anlagen!BQ95)</f>
        <v/>
      </c>
      <c r="Z92" s="124" t="str">
        <f>IF([1]Anlagen!BR95=0,"",[1]Anlagen!BR95)</f>
        <v/>
      </c>
      <c r="AA92" s="124" t="str">
        <f>IF([1]Anlagen!BS95=0,"",[1]Anlagen!BS95)</f>
        <v/>
      </c>
      <c r="AB92" s="124" t="str">
        <f>IF([1]Anlagen!BT95=0,"",[1]Anlagen!BT95)</f>
        <v/>
      </c>
      <c r="AC92" s="124" t="str">
        <f>IF([1]Anlagen!BU95=0,"",[1]Anlagen!BU95)</f>
        <v/>
      </c>
      <c r="AD92" s="125" t="str">
        <f>IF([1]Anlagen!BW95=0,"",[1]Anlagen!BW95)</f>
        <v/>
      </c>
      <c r="AE92" s="126" t="str">
        <f>IF([1]Anlagen!BX95=0,"",[1]Anlagen!BX95)</f>
        <v/>
      </c>
      <c r="AF92" s="126" t="str">
        <f>IF([1]Anlagen!BY95=0,"",[1]Anlagen!BY95)</f>
        <v/>
      </c>
      <c r="AG92" s="126"/>
      <c r="AH92" s="127" t="str">
        <f>IF([1]Anlagen!CB95=0,"",[1]Anlagen!CB95)</f>
        <v/>
      </c>
      <c r="AI92" s="128" t="str">
        <f>IF([1]Anlagen!CC95=0,"",[1]Anlagen!CC95)</f>
        <v/>
      </c>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c r="DD92" s="10"/>
      <c r="DE92" s="10"/>
      <c r="DF92" s="10"/>
      <c r="DG92" s="10"/>
      <c r="DH92" s="10"/>
      <c r="DI92" s="10"/>
      <c r="DJ92" s="10"/>
      <c r="DK92" s="10"/>
      <c r="DL92" s="10"/>
      <c r="DM92" s="10"/>
      <c r="DN92" s="10"/>
      <c r="DO92" s="10"/>
      <c r="DP92" s="10"/>
      <c r="DQ92" s="10"/>
      <c r="DR92" s="10"/>
      <c r="DS92" s="10"/>
      <c r="DT92" s="10"/>
      <c r="DU92" s="10"/>
      <c r="DV92" s="10"/>
      <c r="DW92" s="10"/>
      <c r="DX92" s="10"/>
      <c r="DY92" s="10"/>
      <c r="DZ92" s="10"/>
      <c r="EA92" s="10"/>
      <c r="EB92" s="10"/>
      <c r="EC92" s="10"/>
      <c r="ED92" s="10"/>
      <c r="EE92" s="10"/>
      <c r="EF92" s="10"/>
      <c r="EG92" s="10"/>
      <c r="EH92" s="10"/>
      <c r="EI92" s="10"/>
      <c r="EJ92" s="10"/>
      <c r="EK92" s="10"/>
      <c r="EL92" s="10"/>
      <c r="EM92" s="10"/>
      <c r="EN92" s="10"/>
      <c r="EO92" s="10"/>
      <c r="EP92" s="10"/>
      <c r="EQ92" s="10"/>
      <c r="ER92" s="10"/>
      <c r="ES92" s="10"/>
      <c r="ET92" s="10"/>
      <c r="EU92" s="10"/>
      <c r="EV92" s="10"/>
      <c r="EW92" s="10"/>
      <c r="EX92" s="10"/>
      <c r="EY92" s="10"/>
      <c r="EZ92" s="10"/>
    </row>
    <row r="93" spans="1:156" s="1" customFormat="1" ht="14.1" customHeight="1" x14ac:dyDescent="0.3">
      <c r="A93" s="107" t="str">
        <f>IF([1]Anlagen!B96=0,"",[1]Anlagen!B96)</f>
        <v>E</v>
      </c>
      <c r="B93" s="108" t="str">
        <f>IF([1]Anlagen!C96=0,"",[1]Anlagen!C96)</f>
        <v>97</v>
      </c>
      <c r="C93" s="109" t="str">
        <f>IF([1]Anlagen!M96=0,"",[1]Anlagen!M96)</f>
        <v>Sandbostel Außenbereich</v>
      </c>
      <c r="D93" s="109" t="str">
        <f>IF([1]Anlagen!N96=0,"",[1]Anlagen!N96)</f>
        <v/>
      </c>
      <c r="E93" s="110" t="str">
        <f>IF([1]Anlagen!O96=0,"",[1]Anlagen!O96)</f>
        <v/>
      </c>
      <c r="F93" s="111">
        <f>IF([1]Anlagen!T96=0,"",[1]Anlagen!T96)</f>
        <v>510320.73</v>
      </c>
      <c r="G93" s="112">
        <f>IF([1]Anlagen!U96=0,"",[1]Anlagen!U96)</f>
        <v>5918790.5800000001</v>
      </c>
      <c r="H93" s="113" t="str">
        <f>IF([1]Anlagen!X96=0,"",[1]Anlagen!X96)</f>
        <v/>
      </c>
      <c r="I93" s="114" t="str">
        <f>IF([1]Anlagen!AA96=0,"",[1]Anlagen!AA96)</f>
        <v/>
      </c>
      <c r="J93" s="115" t="str">
        <f>IF([1]Anlagen!AO96=0,"",[1]Anlagen!AO96)</f>
        <v>Enercon</v>
      </c>
      <c r="K93" s="116" t="str">
        <f>IF([1]Anlagen!AP96=0,"",[1]Anlagen!AP96)</f>
        <v>E-92</v>
      </c>
      <c r="L93" s="117">
        <f>IF([1]Anlagen!AQ96=0,"",[1]Anlagen!AQ96)</f>
        <v>103.9</v>
      </c>
      <c r="M93" s="118" t="str">
        <f>IF([1]Anlagen!AR96=0,"",[1]Anlagen!AR96)</f>
        <v/>
      </c>
      <c r="N93" s="119">
        <f>IF([1]Anlagen!AS96=0,"",[1]Anlagen!AS96)</f>
        <v>149.9</v>
      </c>
      <c r="O93" s="120">
        <f>IF([1]Anlagen!AT96=0,"",[1]Anlagen!AT96)</f>
        <v>2350</v>
      </c>
      <c r="P93" s="117">
        <f>IF([1]Anlagen!AX96=0,"",[1]Anlagen!AX96)</f>
        <v>105</v>
      </c>
      <c r="Q93" s="121" t="str">
        <f>IF([1]Anlagen!AY96=0,"",[1]Anlagen!AY96)</f>
        <v/>
      </c>
      <c r="R93" s="116" t="str">
        <f>IF([1]Anlagen!BG96=0,"",[1]Anlagen!BG96)</f>
        <v>Life-Guard</v>
      </c>
      <c r="S93" s="122" t="str">
        <f>IF([1]Anlagen!BI96=0,"",[1]Anlagen!BI96)</f>
        <v>121265-2012</v>
      </c>
      <c r="T93" s="123">
        <f>IF([1]Anlagen!BL96=0,"",[1]Anlagen!BL96)</f>
        <v>41810</v>
      </c>
      <c r="U93" s="124" t="str">
        <f>IF([1]Anlagen!BM96=0,"",[1]Anlagen!BM96)</f>
        <v/>
      </c>
      <c r="V93" s="124" t="str">
        <f>IF([1]Anlagen!BN96=0,"",[1]Anlagen!BN96)</f>
        <v/>
      </c>
      <c r="W93" s="242" t="str">
        <f>IF([1]Anlagen!BO96=0,"",[1]Anlagen!BO96)</f>
        <v/>
      </c>
      <c r="X93" s="124" t="str">
        <f>IF([1]Anlagen!BP96=0,"",[1]Anlagen!BP96)</f>
        <v/>
      </c>
      <c r="Y93" s="124" t="str">
        <f>IF([1]Anlagen!BQ96=0,"",[1]Anlagen!BQ96)</f>
        <v/>
      </c>
      <c r="Z93" s="124" t="str">
        <f>IF([1]Anlagen!BR96=0,"",[1]Anlagen!BR96)</f>
        <v/>
      </c>
      <c r="AA93" s="124" t="str">
        <f>IF([1]Anlagen!BS96=0,"",[1]Anlagen!BS96)</f>
        <v/>
      </c>
      <c r="AB93" s="124" t="str">
        <f>IF([1]Anlagen!BT96=0,"",[1]Anlagen!BT96)</f>
        <v/>
      </c>
      <c r="AC93" s="124" t="str">
        <f>IF([1]Anlagen!BU96=0,"",[1]Anlagen!BU96)</f>
        <v/>
      </c>
      <c r="AD93" s="125" t="str">
        <f>IF([1]Anlagen!BW96=0,"",[1]Anlagen!BW96)</f>
        <v/>
      </c>
      <c r="AE93" s="126" t="str">
        <f>IF([1]Anlagen!BX96=0,"",[1]Anlagen!BX96)</f>
        <v/>
      </c>
      <c r="AF93" s="126" t="str">
        <f>IF([1]Anlagen!BY96=0,"",[1]Anlagen!BY96)</f>
        <v/>
      </c>
      <c r="AG93" s="126"/>
      <c r="AH93" s="127" t="str">
        <f>IF([1]Anlagen!CB96=0,"",[1]Anlagen!CB96)</f>
        <v/>
      </c>
      <c r="AI93" s="128" t="str">
        <f>IF([1]Anlagen!CC96=0,"",[1]Anlagen!CC96)</f>
        <v/>
      </c>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c r="DD93" s="10"/>
      <c r="DE93" s="10"/>
      <c r="DF93" s="10"/>
      <c r="DG93" s="10"/>
      <c r="DH93" s="10"/>
      <c r="DI93" s="10"/>
      <c r="DJ93" s="10"/>
      <c r="DK93" s="10"/>
      <c r="DL93" s="10"/>
      <c r="DM93" s="10"/>
      <c r="DN93" s="10"/>
      <c r="DO93" s="10"/>
      <c r="DP93" s="10"/>
      <c r="DQ93" s="10"/>
      <c r="DR93" s="10"/>
      <c r="DS93" s="10"/>
      <c r="DT93" s="10"/>
      <c r="DU93" s="10"/>
      <c r="DV93" s="10"/>
      <c r="DW93" s="10"/>
      <c r="DX93" s="10"/>
      <c r="DY93" s="10"/>
      <c r="DZ93" s="10"/>
      <c r="EA93" s="10"/>
      <c r="EB93" s="10"/>
      <c r="EC93" s="10"/>
      <c r="ED93" s="10"/>
      <c r="EE93" s="10"/>
      <c r="EF93" s="10"/>
      <c r="EG93" s="10"/>
      <c r="EH93" s="10"/>
      <c r="EI93" s="10"/>
      <c r="EJ93" s="10"/>
      <c r="EK93" s="10"/>
      <c r="EL93" s="10"/>
      <c r="EM93" s="10"/>
      <c r="EN93" s="10"/>
      <c r="EO93" s="10"/>
      <c r="EP93" s="10"/>
      <c r="EQ93" s="10"/>
      <c r="ER93" s="10"/>
      <c r="ES93" s="10"/>
      <c r="ET93" s="10"/>
      <c r="EU93" s="10"/>
      <c r="EV93" s="10"/>
      <c r="EW93" s="10"/>
      <c r="EX93" s="10"/>
      <c r="EY93" s="10"/>
      <c r="EZ93" s="10"/>
    </row>
    <row r="94" spans="1:156" s="1" customFormat="1" ht="14.1" customHeight="1" x14ac:dyDescent="0.3">
      <c r="A94" s="107" t="str">
        <f>IF([1]Anlagen!B97=0,"",[1]Anlagen!B97)</f>
        <v>E</v>
      </c>
      <c r="B94" s="108" t="str">
        <f>IF([1]Anlagen!C97=0,"",[1]Anlagen!C97)</f>
        <v>98</v>
      </c>
      <c r="C94" s="109" t="str">
        <f>IF([1]Anlagen!M97=0,"",[1]Anlagen!M97)</f>
        <v>Sandbostel Außenbereich</v>
      </c>
      <c r="D94" s="109" t="str">
        <f>IF([1]Anlagen!N97=0,"",[1]Anlagen!N97)</f>
        <v/>
      </c>
      <c r="E94" s="110" t="str">
        <f>IF([1]Anlagen!O97=0,"",[1]Anlagen!O97)</f>
        <v/>
      </c>
      <c r="F94" s="111">
        <f>IF([1]Anlagen!T97=0,"",[1]Anlagen!T97)</f>
        <v>510897.6</v>
      </c>
      <c r="G94" s="112">
        <f>IF([1]Anlagen!U97=0,"",[1]Anlagen!U97)</f>
        <v>5918790.5800000001</v>
      </c>
      <c r="H94" s="113" t="str">
        <f>IF([1]Anlagen!X97=0,"",[1]Anlagen!X97)</f>
        <v/>
      </c>
      <c r="I94" s="114" t="str">
        <f>IF([1]Anlagen!AA97=0,"",[1]Anlagen!AA97)</f>
        <v/>
      </c>
      <c r="J94" s="115" t="str">
        <f>IF([1]Anlagen!AO97=0,"",[1]Anlagen!AO97)</f>
        <v>Enercon</v>
      </c>
      <c r="K94" s="116" t="str">
        <f>IF([1]Anlagen!AP97=0,"",[1]Anlagen!AP97)</f>
        <v>E-92</v>
      </c>
      <c r="L94" s="117">
        <f>IF([1]Anlagen!AQ97=0,"",[1]Anlagen!AQ97)</f>
        <v>103.9</v>
      </c>
      <c r="M94" s="118" t="str">
        <f>IF([1]Anlagen!AR97=0,"",[1]Anlagen!AR97)</f>
        <v/>
      </c>
      <c r="N94" s="119">
        <f>IF([1]Anlagen!AS97=0,"",[1]Anlagen!AS97)</f>
        <v>149.9</v>
      </c>
      <c r="O94" s="120">
        <f>IF([1]Anlagen!AT97=0,"",[1]Anlagen!AT97)</f>
        <v>2350</v>
      </c>
      <c r="P94" s="117">
        <f>IF([1]Anlagen!AX97=0,"",[1]Anlagen!AX97)</f>
        <v>105</v>
      </c>
      <c r="Q94" s="121" t="str">
        <f>IF([1]Anlagen!AY97=0,"",[1]Anlagen!AY97)</f>
        <v/>
      </c>
      <c r="R94" s="116" t="str">
        <f>IF([1]Anlagen!BG97=0,"",[1]Anlagen!BG97)</f>
        <v>Life-Guard</v>
      </c>
      <c r="S94" s="122" t="str">
        <f>IF([1]Anlagen!BI97=0,"",[1]Anlagen!BI97)</f>
        <v>121265-2012</v>
      </c>
      <c r="T94" s="123">
        <f>IF([1]Anlagen!BL97=0,"",[1]Anlagen!BL97)</f>
        <v>41810</v>
      </c>
      <c r="U94" s="124" t="str">
        <f>IF([1]Anlagen!BM97=0,"",[1]Anlagen!BM97)</f>
        <v/>
      </c>
      <c r="V94" s="124" t="str">
        <f>IF([1]Anlagen!BN97=0,"",[1]Anlagen!BN97)</f>
        <v/>
      </c>
      <c r="W94" s="242" t="str">
        <f>IF([1]Anlagen!BO97=0,"",[1]Anlagen!BO97)</f>
        <v/>
      </c>
      <c r="X94" s="124" t="str">
        <f>IF([1]Anlagen!BP97=0,"",[1]Anlagen!BP97)</f>
        <v/>
      </c>
      <c r="Y94" s="124" t="str">
        <f>IF([1]Anlagen!BQ97=0,"",[1]Anlagen!BQ97)</f>
        <v/>
      </c>
      <c r="Z94" s="124" t="str">
        <f>IF([1]Anlagen!BR97=0,"",[1]Anlagen!BR97)</f>
        <v/>
      </c>
      <c r="AA94" s="124" t="str">
        <f>IF([1]Anlagen!BS97=0,"",[1]Anlagen!BS97)</f>
        <v/>
      </c>
      <c r="AB94" s="124" t="str">
        <f>IF([1]Anlagen!BT97=0,"",[1]Anlagen!BT97)</f>
        <v/>
      </c>
      <c r="AC94" s="124" t="str">
        <f>IF([1]Anlagen!BU97=0,"",[1]Anlagen!BU97)</f>
        <v/>
      </c>
      <c r="AD94" s="125" t="str">
        <f>IF([1]Anlagen!BW97=0,"",[1]Anlagen!BW97)</f>
        <v/>
      </c>
      <c r="AE94" s="126" t="str">
        <f>IF([1]Anlagen!BX97=0,"",[1]Anlagen!BX97)</f>
        <v/>
      </c>
      <c r="AF94" s="126" t="str">
        <f>IF([1]Anlagen!BY97=0,"",[1]Anlagen!BY97)</f>
        <v/>
      </c>
      <c r="AG94" s="126"/>
      <c r="AH94" s="127" t="str">
        <f>IF([1]Anlagen!CB97=0,"",[1]Anlagen!CB97)</f>
        <v/>
      </c>
      <c r="AI94" s="128" t="str">
        <f>IF([1]Anlagen!CC97=0,"",[1]Anlagen!CC97)</f>
        <v/>
      </c>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c r="DD94" s="10"/>
      <c r="DE94" s="10"/>
      <c r="DF94" s="10"/>
      <c r="DG94" s="10"/>
      <c r="DH94" s="10"/>
      <c r="DI94" s="10"/>
      <c r="DJ94" s="10"/>
      <c r="DK94" s="10"/>
      <c r="DL94" s="10"/>
      <c r="DM94" s="10"/>
      <c r="DN94" s="10"/>
      <c r="DO94" s="10"/>
      <c r="DP94" s="10"/>
      <c r="DQ94" s="10"/>
      <c r="DR94" s="10"/>
      <c r="DS94" s="10"/>
      <c r="DT94" s="10"/>
      <c r="DU94" s="10"/>
      <c r="DV94" s="10"/>
      <c r="DW94" s="10"/>
      <c r="DX94" s="10"/>
      <c r="DY94" s="10"/>
      <c r="DZ94" s="10"/>
      <c r="EA94" s="10"/>
      <c r="EB94" s="10"/>
      <c r="EC94" s="10"/>
      <c r="ED94" s="10"/>
      <c r="EE94" s="10"/>
      <c r="EF94" s="10"/>
      <c r="EG94" s="10"/>
      <c r="EH94" s="10"/>
      <c r="EI94" s="10"/>
      <c r="EJ94" s="10"/>
      <c r="EK94" s="10"/>
      <c r="EL94" s="10"/>
      <c r="EM94" s="10"/>
      <c r="EN94" s="10"/>
      <c r="EO94" s="10"/>
      <c r="EP94" s="10"/>
      <c r="EQ94" s="10"/>
      <c r="ER94" s="10"/>
      <c r="ES94" s="10"/>
      <c r="ET94" s="10"/>
      <c r="EU94" s="10"/>
      <c r="EV94" s="10"/>
      <c r="EW94" s="10"/>
      <c r="EX94" s="10"/>
      <c r="EY94" s="10"/>
      <c r="EZ94" s="10"/>
    </row>
    <row r="95" spans="1:156" s="1" customFormat="1" ht="14.1" customHeight="1" x14ac:dyDescent="0.3">
      <c r="A95" s="107" t="str">
        <f>IF([1]Anlagen!B98=0,"",[1]Anlagen!B98)</f>
        <v>E</v>
      </c>
      <c r="B95" s="108" t="str">
        <f>IF([1]Anlagen!C98=0,"",[1]Anlagen!C98)</f>
        <v>99</v>
      </c>
      <c r="C95" s="109" t="str">
        <f>IF([1]Anlagen!M98=0,"",[1]Anlagen!M98)</f>
        <v>Seedorf Außenbereich</v>
      </c>
      <c r="D95" s="109" t="str">
        <f>IF([1]Anlagen!N98=0,"",[1]Anlagen!N98)</f>
        <v/>
      </c>
      <c r="E95" s="110" t="str">
        <f>IF([1]Anlagen!O98=0,"",[1]Anlagen!O98)</f>
        <v/>
      </c>
      <c r="F95" s="111">
        <f>IF([1]Anlagen!T98=0,"",[1]Anlagen!T98)</f>
        <v>516830.79</v>
      </c>
      <c r="G95" s="112">
        <f>IF([1]Anlagen!U98=0,"",[1]Anlagen!U98)</f>
        <v>5911933.3200000003</v>
      </c>
      <c r="H95" s="113" t="str">
        <f>IF([1]Anlagen!X98=0,"",[1]Anlagen!X98)</f>
        <v/>
      </c>
      <c r="I95" s="114" t="str">
        <f>IF([1]Anlagen!AA98=0,"",[1]Anlagen!AA98)</f>
        <v>x</v>
      </c>
      <c r="J95" s="115" t="str">
        <f>IF([1]Anlagen!AO98=0,"",[1]Anlagen!AO98)</f>
        <v>Enercon</v>
      </c>
      <c r="K95" s="116" t="str">
        <f>IF([1]Anlagen!AP98=0,"",[1]Anlagen!AP98)</f>
        <v>E-66 / 18.70</v>
      </c>
      <c r="L95" s="117">
        <f>IF([1]Anlagen!AQ98=0,"",[1]Anlagen!AQ98)</f>
        <v>65</v>
      </c>
      <c r="M95" s="118" t="str">
        <f>IF([1]Anlagen!AR98=0,"",[1]Anlagen!AR98)</f>
        <v/>
      </c>
      <c r="N95" s="119">
        <f>IF([1]Anlagen!AS98=0,"",[1]Anlagen!AS98)</f>
        <v>99.8</v>
      </c>
      <c r="O95" s="120">
        <f>IF([1]Anlagen!AT98=0,"",[1]Anlagen!AT98)</f>
        <v>1800</v>
      </c>
      <c r="P95" s="117" t="str">
        <f>IF([1]Anlagen!AX98=0,"",[1]Anlagen!AX98)</f>
        <v/>
      </c>
      <c r="Q95" s="121" t="str">
        <f>IF([1]Anlagen!AY98=0,"",[1]Anlagen!AY98)</f>
        <v/>
      </c>
      <c r="R95" s="116" t="str">
        <f>IF([1]Anlagen!BG98=0,"",[1]Anlagen!BG98)</f>
        <v/>
      </c>
      <c r="S95" s="122" t="str">
        <f>IF([1]Anlagen!BI98=0,"",[1]Anlagen!BI98)</f>
        <v>121624-2000</v>
      </c>
      <c r="T95" s="123">
        <f>IF([1]Anlagen!BL98=0,"",[1]Anlagen!BL98)</f>
        <v>37236</v>
      </c>
      <c r="U95" s="124" t="str">
        <f>IF([1]Anlagen!BM98=0,"",[1]Anlagen!BM98)</f>
        <v/>
      </c>
      <c r="V95" s="124" t="str">
        <f>IF([1]Anlagen!BN98=0,"",[1]Anlagen!BN98)</f>
        <v/>
      </c>
      <c r="W95" s="242" t="str">
        <f>IF([1]Anlagen!BO98=0,"",[1]Anlagen!BO98)</f>
        <v/>
      </c>
      <c r="X95" s="124" t="str">
        <f>IF([1]Anlagen!BP98=0,"",[1]Anlagen!BP98)</f>
        <v/>
      </c>
      <c r="Y95" s="124" t="str">
        <f>IF([1]Anlagen!BQ98=0,"",[1]Anlagen!BQ98)</f>
        <v/>
      </c>
      <c r="Z95" s="124" t="str">
        <f>IF([1]Anlagen!BR98=0,"",[1]Anlagen!BR98)</f>
        <v/>
      </c>
      <c r="AA95" s="124" t="str">
        <f>IF([1]Anlagen!BS98=0,"",[1]Anlagen!BS98)</f>
        <v/>
      </c>
      <c r="AB95" s="124" t="str">
        <f>IF([1]Anlagen!BT98=0,"",[1]Anlagen!BT98)</f>
        <v/>
      </c>
      <c r="AC95" s="124" t="str">
        <f>IF([1]Anlagen!BU98=0,"",[1]Anlagen!BU98)</f>
        <v/>
      </c>
      <c r="AD95" s="125" t="str">
        <f>IF([1]Anlagen!BW98=0,"",[1]Anlagen!BW98)</f>
        <v/>
      </c>
      <c r="AE95" s="126" t="str">
        <f>IF([1]Anlagen!BX98=0,"",[1]Anlagen!BX98)</f>
        <v/>
      </c>
      <c r="AF95" s="126" t="str">
        <f>IF([1]Anlagen!BY98=0,"",[1]Anlagen!BY98)</f>
        <v/>
      </c>
      <c r="AG95" s="126"/>
      <c r="AH95" s="127" t="str">
        <f>IF([1]Anlagen!CB98=0,"",[1]Anlagen!CB98)</f>
        <v/>
      </c>
      <c r="AI95" s="128" t="str">
        <f>IF([1]Anlagen!CC98=0,"",[1]Anlagen!CC98)</f>
        <v/>
      </c>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c r="DD95" s="10"/>
      <c r="DE95" s="10"/>
      <c r="DF95" s="10"/>
      <c r="DG95" s="10"/>
      <c r="DH95" s="10"/>
      <c r="DI95" s="10"/>
      <c r="DJ95" s="10"/>
      <c r="DK95" s="10"/>
      <c r="DL95" s="10"/>
      <c r="DM95" s="10"/>
      <c r="DN95" s="10"/>
      <c r="DO95" s="10"/>
      <c r="DP95" s="10"/>
      <c r="DQ95" s="10"/>
      <c r="DR95" s="10"/>
      <c r="DS95" s="10"/>
      <c r="DT95" s="10"/>
      <c r="DU95" s="10"/>
      <c r="DV95" s="10"/>
      <c r="DW95" s="10"/>
      <c r="DX95" s="10"/>
      <c r="DY95" s="10"/>
      <c r="DZ95" s="10"/>
      <c r="EA95" s="10"/>
      <c r="EB95" s="10"/>
      <c r="EC95" s="10"/>
      <c r="ED95" s="10"/>
      <c r="EE95" s="10"/>
      <c r="EF95" s="10"/>
      <c r="EG95" s="10"/>
      <c r="EH95" s="10"/>
      <c r="EI95" s="10"/>
      <c r="EJ95" s="10"/>
      <c r="EK95" s="10"/>
      <c r="EL95" s="10"/>
      <c r="EM95" s="10"/>
      <c r="EN95" s="10"/>
      <c r="EO95" s="10"/>
      <c r="EP95" s="10"/>
      <c r="EQ95" s="10"/>
      <c r="ER95" s="10"/>
      <c r="ES95" s="10"/>
      <c r="ET95" s="10"/>
      <c r="EU95" s="10"/>
      <c r="EV95" s="10"/>
      <c r="EW95" s="10"/>
      <c r="EX95" s="10"/>
      <c r="EY95" s="10"/>
      <c r="EZ95" s="10"/>
    </row>
    <row r="96" spans="1:156" s="16" customFormat="1" ht="14.1" customHeight="1" x14ac:dyDescent="0.3">
      <c r="A96" s="107" t="str">
        <f>IF([1]Anlagen!B99=0,"",[1]Anlagen!B99)</f>
        <v>E</v>
      </c>
      <c r="B96" s="108" t="str">
        <f>IF([1]Anlagen!C99=0,"",[1]Anlagen!C99)</f>
        <v>100</v>
      </c>
      <c r="C96" s="109" t="str">
        <f>IF([1]Anlagen!M99=0,"",[1]Anlagen!M99)</f>
        <v>Seedorf Außenbereich</v>
      </c>
      <c r="D96" s="109" t="str">
        <f>IF([1]Anlagen!N99=0,"",[1]Anlagen!N99)</f>
        <v/>
      </c>
      <c r="E96" s="110" t="str">
        <f>IF([1]Anlagen!O99=0,"",[1]Anlagen!O99)</f>
        <v/>
      </c>
      <c r="F96" s="111">
        <f>IF([1]Anlagen!T99=0,"",[1]Anlagen!T99)</f>
        <v>517260.55</v>
      </c>
      <c r="G96" s="112">
        <f>IF([1]Anlagen!U99=0,"",[1]Anlagen!U99)</f>
        <v>5912024.6200000001</v>
      </c>
      <c r="H96" s="113" t="str">
        <f>IF([1]Anlagen!X99=0,"",[1]Anlagen!X99)</f>
        <v/>
      </c>
      <c r="I96" s="114" t="str">
        <f>IF([1]Anlagen!AA99=0,"",[1]Anlagen!AA99)</f>
        <v>x</v>
      </c>
      <c r="J96" s="115" t="str">
        <f>IF([1]Anlagen!AO99=0,"",[1]Anlagen!AO99)</f>
        <v>Enercon</v>
      </c>
      <c r="K96" s="116" t="str">
        <f>IF([1]Anlagen!AP99=0,"",[1]Anlagen!AP99)</f>
        <v>E-66 / 18.70</v>
      </c>
      <c r="L96" s="117">
        <f>IF([1]Anlagen!AQ99=0,"",[1]Anlagen!AQ99)</f>
        <v>65</v>
      </c>
      <c r="M96" s="118" t="str">
        <f>IF([1]Anlagen!AR99=0,"",[1]Anlagen!AR99)</f>
        <v/>
      </c>
      <c r="N96" s="119">
        <f>IF([1]Anlagen!AS99=0,"",[1]Anlagen!AS99)</f>
        <v>99.8</v>
      </c>
      <c r="O96" s="120">
        <f>IF([1]Anlagen!AT99=0,"",[1]Anlagen!AT99)</f>
        <v>1800</v>
      </c>
      <c r="P96" s="117" t="str">
        <f>IF([1]Anlagen!AX99=0,"",[1]Anlagen!AX99)</f>
        <v/>
      </c>
      <c r="Q96" s="121" t="str">
        <f>IF([1]Anlagen!AY99=0,"",[1]Anlagen!AY99)</f>
        <v/>
      </c>
      <c r="R96" s="116" t="str">
        <f>IF([1]Anlagen!BG99=0,"",[1]Anlagen!BG99)</f>
        <v/>
      </c>
      <c r="S96" s="122" t="str">
        <f>IF([1]Anlagen!BI99=0,"",[1]Anlagen!BI99)</f>
        <v>121624-2000</v>
      </c>
      <c r="T96" s="123">
        <f>IF([1]Anlagen!BL99=0,"",[1]Anlagen!BL99)</f>
        <v>37236</v>
      </c>
      <c r="U96" s="124" t="str">
        <f>IF([1]Anlagen!BM99=0,"",[1]Anlagen!BM99)</f>
        <v/>
      </c>
      <c r="V96" s="124" t="str">
        <f>IF([1]Anlagen!BN99=0,"",[1]Anlagen!BN99)</f>
        <v/>
      </c>
      <c r="W96" s="242" t="str">
        <f>IF([1]Anlagen!BO99=0,"",[1]Anlagen!BO99)</f>
        <v/>
      </c>
      <c r="X96" s="124" t="str">
        <f>IF([1]Anlagen!BP99=0,"",[1]Anlagen!BP99)</f>
        <v/>
      </c>
      <c r="Y96" s="124" t="str">
        <f>IF([1]Anlagen!BQ99=0,"",[1]Anlagen!BQ99)</f>
        <v/>
      </c>
      <c r="Z96" s="124" t="str">
        <f>IF([1]Anlagen!BR99=0,"",[1]Anlagen!BR99)</f>
        <v/>
      </c>
      <c r="AA96" s="124" t="str">
        <f>IF([1]Anlagen!BS99=0,"",[1]Anlagen!BS99)</f>
        <v/>
      </c>
      <c r="AB96" s="124" t="str">
        <f>IF([1]Anlagen!BT99=0,"",[1]Anlagen!BT99)</f>
        <v/>
      </c>
      <c r="AC96" s="124" t="str">
        <f>IF([1]Anlagen!BU99=0,"",[1]Anlagen!BU99)</f>
        <v/>
      </c>
      <c r="AD96" s="125" t="str">
        <f>IF([1]Anlagen!BW99=0,"",[1]Anlagen!BW99)</f>
        <v/>
      </c>
      <c r="AE96" s="126" t="str">
        <f>IF([1]Anlagen!BX99=0,"",[1]Anlagen!BX99)</f>
        <v/>
      </c>
      <c r="AF96" s="126" t="str">
        <f>IF([1]Anlagen!BY99=0,"",[1]Anlagen!BY99)</f>
        <v/>
      </c>
      <c r="AG96" s="126"/>
      <c r="AH96" s="127" t="str">
        <f>IF([1]Anlagen!CB99=0,"",[1]Anlagen!CB99)</f>
        <v/>
      </c>
      <c r="AI96" s="128" t="str">
        <f>IF([1]Anlagen!CC99=0,"",[1]Anlagen!CC99)</f>
        <v/>
      </c>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c r="CB96" s="10"/>
      <c r="CC96" s="10"/>
      <c r="CD96" s="10"/>
      <c r="CE96" s="10"/>
      <c r="CF96" s="10"/>
      <c r="CG96" s="10"/>
      <c r="CH96" s="10"/>
      <c r="CI96" s="10"/>
      <c r="CJ96" s="10"/>
      <c r="CK96" s="10"/>
      <c r="CL96" s="10"/>
      <c r="CM96" s="10"/>
      <c r="CN96" s="10"/>
      <c r="CO96" s="10"/>
      <c r="CP96" s="10"/>
      <c r="CQ96" s="10"/>
      <c r="CR96" s="10"/>
      <c r="CS96" s="10"/>
      <c r="CT96" s="10"/>
      <c r="CU96" s="10"/>
      <c r="CV96" s="10"/>
      <c r="CW96" s="10"/>
      <c r="CX96" s="10"/>
      <c r="CY96" s="10"/>
      <c r="CZ96" s="10"/>
      <c r="DA96" s="10"/>
      <c r="DB96" s="10"/>
      <c r="DC96" s="10"/>
      <c r="DD96" s="10"/>
      <c r="DE96" s="10"/>
      <c r="DF96" s="10"/>
      <c r="DG96" s="10"/>
      <c r="DH96" s="10"/>
      <c r="DI96" s="10"/>
      <c r="DJ96" s="10"/>
      <c r="DK96" s="10"/>
      <c r="DL96" s="10"/>
      <c r="DM96" s="10"/>
      <c r="DN96" s="10"/>
      <c r="DO96" s="10"/>
      <c r="DP96" s="10"/>
      <c r="DQ96" s="10"/>
      <c r="DR96" s="10"/>
      <c r="DS96" s="10"/>
      <c r="DT96" s="10"/>
      <c r="DU96" s="10"/>
      <c r="DV96" s="10"/>
      <c r="DW96" s="10"/>
      <c r="DX96" s="10"/>
      <c r="DY96" s="10"/>
      <c r="DZ96" s="10"/>
      <c r="EA96" s="10"/>
      <c r="EB96" s="10"/>
      <c r="EC96" s="10"/>
      <c r="ED96" s="10"/>
      <c r="EE96" s="10"/>
      <c r="EF96" s="10"/>
      <c r="EG96" s="10"/>
      <c r="EH96" s="10"/>
      <c r="EI96" s="10"/>
      <c r="EJ96" s="10"/>
      <c r="EK96" s="10"/>
      <c r="EL96" s="10"/>
      <c r="EM96" s="10"/>
      <c r="EN96" s="10"/>
      <c r="EO96" s="10"/>
      <c r="EP96" s="10"/>
      <c r="EQ96" s="10"/>
      <c r="ER96" s="10"/>
      <c r="ES96" s="10"/>
      <c r="ET96" s="10"/>
      <c r="EU96" s="10"/>
      <c r="EV96" s="10"/>
      <c r="EW96" s="10"/>
      <c r="EX96" s="10"/>
      <c r="EY96" s="10"/>
      <c r="EZ96" s="10"/>
    </row>
    <row r="97" spans="1:156" s="1" customFormat="1" ht="14.1" customHeight="1" x14ac:dyDescent="0.3">
      <c r="A97" s="107" t="str">
        <f>IF([1]Anlagen!B100=0,"",[1]Anlagen!B100)</f>
        <v>E</v>
      </c>
      <c r="B97" s="108" t="str">
        <f>IF([1]Anlagen!C100=0,"",[1]Anlagen!C100)</f>
        <v>101</v>
      </c>
      <c r="C97" s="109" t="str">
        <f>IF([1]Anlagen!M100=0,"",[1]Anlagen!M100)</f>
        <v>Seedorf Außenbereich</v>
      </c>
      <c r="D97" s="109" t="str">
        <f>IF([1]Anlagen!N100=0,"",[1]Anlagen!N100)</f>
        <v/>
      </c>
      <c r="E97" s="110" t="str">
        <f>IF([1]Anlagen!O100=0,"",[1]Anlagen!O100)</f>
        <v/>
      </c>
      <c r="F97" s="111">
        <f>IF([1]Anlagen!T100=0,"",[1]Anlagen!T100)</f>
        <v>516778.95</v>
      </c>
      <c r="G97" s="112">
        <f>IF([1]Anlagen!U100=0,"",[1]Anlagen!U100)</f>
        <v>5911506.7199999997</v>
      </c>
      <c r="H97" s="113" t="str">
        <f>IF([1]Anlagen!X100=0,"",[1]Anlagen!X100)</f>
        <v/>
      </c>
      <c r="I97" s="114" t="str">
        <f>IF([1]Anlagen!AA100=0,"",[1]Anlagen!AA100)</f>
        <v>x</v>
      </c>
      <c r="J97" s="115" t="str">
        <f>IF([1]Anlagen!AO100=0,"",[1]Anlagen!AO100)</f>
        <v>Enercon</v>
      </c>
      <c r="K97" s="116" t="str">
        <f>IF([1]Anlagen!AP100=0,"",[1]Anlagen!AP100)</f>
        <v>E-66 / 18.70</v>
      </c>
      <c r="L97" s="117">
        <f>IF([1]Anlagen!AQ100=0,"",[1]Anlagen!AQ100)</f>
        <v>65</v>
      </c>
      <c r="M97" s="118" t="str">
        <f>IF([1]Anlagen!AR100=0,"",[1]Anlagen!AR100)</f>
        <v/>
      </c>
      <c r="N97" s="119">
        <f>IF([1]Anlagen!AS100=0,"",[1]Anlagen!AS100)</f>
        <v>99.8</v>
      </c>
      <c r="O97" s="120">
        <f>IF([1]Anlagen!AT100=0,"",[1]Anlagen!AT100)</f>
        <v>1800</v>
      </c>
      <c r="P97" s="117" t="str">
        <f>IF([1]Anlagen!AX100=0,"",[1]Anlagen!AX100)</f>
        <v/>
      </c>
      <c r="Q97" s="121" t="str">
        <f>IF([1]Anlagen!AY100=0,"",[1]Anlagen!AY100)</f>
        <v/>
      </c>
      <c r="R97" s="116" t="str">
        <f>IF([1]Anlagen!BG100=0,"",[1]Anlagen!BG100)</f>
        <v/>
      </c>
      <c r="S97" s="122" t="str">
        <f>IF([1]Anlagen!BI100=0,"",[1]Anlagen!BI100)</f>
        <v>121624-2000</v>
      </c>
      <c r="T97" s="123">
        <f>IF([1]Anlagen!BL100=0,"",[1]Anlagen!BL100)</f>
        <v>37236</v>
      </c>
      <c r="U97" s="124" t="str">
        <f>IF([1]Anlagen!BM100=0,"",[1]Anlagen!BM100)</f>
        <v/>
      </c>
      <c r="V97" s="124" t="str">
        <f>IF([1]Anlagen!BN100=0,"",[1]Anlagen!BN100)</f>
        <v/>
      </c>
      <c r="W97" s="242" t="str">
        <f>IF([1]Anlagen!BO100=0,"",[1]Anlagen!BO100)</f>
        <v/>
      </c>
      <c r="X97" s="124" t="str">
        <f>IF([1]Anlagen!BP100=0,"",[1]Anlagen!BP100)</f>
        <v/>
      </c>
      <c r="Y97" s="124" t="str">
        <f>IF([1]Anlagen!BQ100=0,"",[1]Anlagen!BQ100)</f>
        <v/>
      </c>
      <c r="Z97" s="124" t="str">
        <f>IF([1]Anlagen!BR100=0,"",[1]Anlagen!BR100)</f>
        <v/>
      </c>
      <c r="AA97" s="124" t="str">
        <f>IF([1]Anlagen!BS100=0,"",[1]Anlagen!BS100)</f>
        <v/>
      </c>
      <c r="AB97" s="124" t="str">
        <f>IF([1]Anlagen!BT100=0,"",[1]Anlagen!BT100)</f>
        <v/>
      </c>
      <c r="AC97" s="124" t="str">
        <f>IF([1]Anlagen!BU100=0,"",[1]Anlagen!BU100)</f>
        <v/>
      </c>
      <c r="AD97" s="125" t="str">
        <f>IF([1]Anlagen!BW100=0,"",[1]Anlagen!BW100)</f>
        <v/>
      </c>
      <c r="AE97" s="126" t="str">
        <f>IF([1]Anlagen!BX100=0,"",[1]Anlagen!BX100)</f>
        <v/>
      </c>
      <c r="AF97" s="126" t="str">
        <f>IF([1]Anlagen!BY100=0,"",[1]Anlagen!BY100)</f>
        <v/>
      </c>
      <c r="AG97" s="126"/>
      <c r="AH97" s="127" t="str">
        <f>IF([1]Anlagen!CB100=0,"",[1]Anlagen!CB100)</f>
        <v/>
      </c>
      <c r="AI97" s="128" t="str">
        <f>IF([1]Anlagen!CC100=0,"",[1]Anlagen!CC100)</f>
        <v/>
      </c>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c r="CQ97" s="10"/>
      <c r="CR97" s="10"/>
      <c r="CS97" s="10"/>
      <c r="CT97" s="10"/>
      <c r="CU97" s="10"/>
      <c r="CV97" s="10"/>
      <c r="CW97" s="10"/>
      <c r="CX97" s="10"/>
      <c r="CY97" s="10"/>
      <c r="CZ97" s="10"/>
      <c r="DA97" s="10"/>
      <c r="DB97" s="10"/>
      <c r="DC97" s="10"/>
      <c r="DD97" s="10"/>
      <c r="DE97" s="10"/>
      <c r="DF97" s="10"/>
      <c r="DG97" s="10"/>
      <c r="DH97" s="10"/>
      <c r="DI97" s="10"/>
      <c r="DJ97" s="10"/>
      <c r="DK97" s="10"/>
      <c r="DL97" s="10"/>
      <c r="DM97" s="10"/>
      <c r="DN97" s="10"/>
      <c r="DO97" s="10"/>
      <c r="DP97" s="10"/>
      <c r="DQ97" s="10"/>
      <c r="DR97" s="10"/>
      <c r="DS97" s="10"/>
      <c r="DT97" s="10"/>
      <c r="DU97" s="10"/>
      <c r="DV97" s="10"/>
      <c r="DW97" s="10"/>
      <c r="DX97" s="10"/>
      <c r="DY97" s="10"/>
      <c r="DZ97" s="10"/>
      <c r="EA97" s="10"/>
      <c r="EB97" s="10"/>
      <c r="EC97" s="10"/>
      <c r="ED97" s="10"/>
      <c r="EE97" s="10"/>
      <c r="EF97" s="10"/>
      <c r="EG97" s="10"/>
      <c r="EH97" s="10"/>
      <c r="EI97" s="10"/>
      <c r="EJ97" s="10"/>
      <c r="EK97" s="10"/>
      <c r="EL97" s="10"/>
      <c r="EM97" s="10"/>
      <c r="EN97" s="10"/>
      <c r="EO97" s="10"/>
      <c r="EP97" s="10"/>
      <c r="EQ97" s="10"/>
      <c r="ER97" s="10"/>
      <c r="ES97" s="10"/>
      <c r="ET97" s="10"/>
      <c r="EU97" s="10"/>
      <c r="EV97" s="10"/>
      <c r="EW97" s="10"/>
      <c r="EX97" s="10"/>
      <c r="EY97" s="10"/>
      <c r="EZ97" s="10"/>
    </row>
    <row r="98" spans="1:156" s="1" customFormat="1" ht="14.1" customHeight="1" x14ac:dyDescent="0.3">
      <c r="A98" s="107" t="str">
        <f>IF([1]Anlagen!B101=0,"",[1]Anlagen!B101)</f>
        <v>E</v>
      </c>
      <c r="B98" s="108" t="str">
        <f>IF([1]Anlagen!C101=0,"",[1]Anlagen!C101)</f>
        <v>102</v>
      </c>
      <c r="C98" s="109" t="str">
        <f>IF([1]Anlagen!M101=0,"",[1]Anlagen!M101)</f>
        <v>Seedorf Außenbereich</v>
      </c>
      <c r="D98" s="109" t="str">
        <f>IF([1]Anlagen!N101=0,"",[1]Anlagen!N101)</f>
        <v/>
      </c>
      <c r="E98" s="110" t="str">
        <f>IF([1]Anlagen!O101=0,"",[1]Anlagen!O101)</f>
        <v/>
      </c>
      <c r="F98" s="111">
        <f>IF([1]Anlagen!T101=0,"",[1]Anlagen!T101)</f>
        <v>516807.49</v>
      </c>
      <c r="G98" s="112">
        <f>IF([1]Anlagen!U101=0,"",[1]Anlagen!U101)</f>
        <v>5911722.0199999996</v>
      </c>
      <c r="H98" s="113" t="str">
        <f>IF([1]Anlagen!X101=0,"",[1]Anlagen!X101)</f>
        <v/>
      </c>
      <c r="I98" s="114" t="str">
        <f>IF([1]Anlagen!AA101=0,"",[1]Anlagen!AA101)</f>
        <v>x</v>
      </c>
      <c r="J98" s="115" t="str">
        <f>IF([1]Anlagen!AO101=0,"",[1]Anlagen!AO101)</f>
        <v>Enercon</v>
      </c>
      <c r="K98" s="116" t="str">
        <f>IF([1]Anlagen!AP101=0,"",[1]Anlagen!AP101)</f>
        <v>E-66 / 18.70</v>
      </c>
      <c r="L98" s="117">
        <f>IF([1]Anlagen!AQ101=0,"",[1]Anlagen!AQ101)</f>
        <v>65</v>
      </c>
      <c r="M98" s="118" t="str">
        <f>IF([1]Anlagen!AR101=0,"",[1]Anlagen!AR101)</f>
        <v/>
      </c>
      <c r="N98" s="119">
        <f>IF([1]Anlagen!AS101=0,"",[1]Anlagen!AS101)</f>
        <v>99.8</v>
      </c>
      <c r="O98" s="120">
        <f>IF([1]Anlagen!AT101=0,"",[1]Anlagen!AT101)</f>
        <v>1800</v>
      </c>
      <c r="P98" s="117" t="str">
        <f>IF([1]Anlagen!AX101=0,"",[1]Anlagen!AX101)</f>
        <v/>
      </c>
      <c r="Q98" s="121" t="str">
        <f>IF([1]Anlagen!AY101=0,"",[1]Anlagen!AY101)</f>
        <v/>
      </c>
      <c r="R98" s="116" t="str">
        <f>IF([1]Anlagen!BG101=0,"",[1]Anlagen!BG101)</f>
        <v/>
      </c>
      <c r="S98" s="122" t="str">
        <f>IF([1]Anlagen!BI101=0,"",[1]Anlagen!BI101)</f>
        <v>121624-2000</v>
      </c>
      <c r="T98" s="123">
        <f>IF([1]Anlagen!BL101=0,"",[1]Anlagen!BL101)</f>
        <v>37236</v>
      </c>
      <c r="U98" s="124" t="str">
        <f>IF([1]Anlagen!BM101=0,"",[1]Anlagen!BM101)</f>
        <v/>
      </c>
      <c r="V98" s="124" t="str">
        <f>IF([1]Anlagen!BN101=0,"",[1]Anlagen!BN101)</f>
        <v/>
      </c>
      <c r="W98" s="242" t="str">
        <f>IF([1]Anlagen!BO101=0,"",[1]Anlagen!BO101)</f>
        <v/>
      </c>
      <c r="X98" s="124" t="str">
        <f>IF([1]Anlagen!BP101=0,"",[1]Anlagen!BP101)</f>
        <v/>
      </c>
      <c r="Y98" s="124" t="str">
        <f>IF([1]Anlagen!BQ101=0,"",[1]Anlagen!BQ101)</f>
        <v/>
      </c>
      <c r="Z98" s="124" t="str">
        <f>IF([1]Anlagen!BR101=0,"",[1]Anlagen!BR101)</f>
        <v/>
      </c>
      <c r="AA98" s="124" t="str">
        <f>IF([1]Anlagen!BS101=0,"",[1]Anlagen!BS101)</f>
        <v/>
      </c>
      <c r="AB98" s="124" t="str">
        <f>IF([1]Anlagen!BT101=0,"",[1]Anlagen!BT101)</f>
        <v/>
      </c>
      <c r="AC98" s="124" t="str">
        <f>IF([1]Anlagen!BU101=0,"",[1]Anlagen!BU101)</f>
        <v/>
      </c>
      <c r="AD98" s="125" t="str">
        <f>IF([1]Anlagen!BW101=0,"",[1]Anlagen!BW101)</f>
        <v/>
      </c>
      <c r="AE98" s="126" t="str">
        <f>IF([1]Anlagen!BX101=0,"",[1]Anlagen!BX101)</f>
        <v/>
      </c>
      <c r="AF98" s="126" t="str">
        <f>IF([1]Anlagen!BY101=0,"",[1]Anlagen!BY101)</f>
        <v/>
      </c>
      <c r="AG98" s="126"/>
      <c r="AH98" s="127" t="str">
        <f>IF([1]Anlagen!CB101=0,"",[1]Anlagen!CB101)</f>
        <v/>
      </c>
      <c r="AI98" s="128" t="str">
        <f>IF([1]Anlagen!CC101=0,"",[1]Anlagen!CC101)</f>
        <v/>
      </c>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c r="CQ98" s="10"/>
      <c r="CR98" s="10"/>
      <c r="CS98" s="10"/>
      <c r="CT98" s="10"/>
      <c r="CU98" s="10"/>
      <c r="CV98" s="10"/>
      <c r="CW98" s="10"/>
      <c r="CX98" s="10"/>
      <c r="CY98" s="10"/>
      <c r="CZ98" s="10"/>
      <c r="DA98" s="10"/>
      <c r="DB98" s="10"/>
      <c r="DC98" s="10"/>
      <c r="DD98" s="10"/>
      <c r="DE98" s="10"/>
      <c r="DF98" s="10"/>
      <c r="DG98" s="10"/>
      <c r="DH98" s="10"/>
      <c r="DI98" s="10"/>
      <c r="DJ98" s="10"/>
      <c r="DK98" s="10"/>
      <c r="DL98" s="10"/>
      <c r="DM98" s="10"/>
      <c r="DN98" s="10"/>
      <c r="DO98" s="10"/>
      <c r="DP98" s="10"/>
      <c r="DQ98" s="10"/>
      <c r="DR98" s="10"/>
      <c r="DS98" s="10"/>
      <c r="DT98" s="10"/>
      <c r="DU98" s="10"/>
      <c r="DV98" s="10"/>
      <c r="DW98" s="10"/>
      <c r="DX98" s="10"/>
      <c r="DY98" s="10"/>
      <c r="DZ98" s="10"/>
      <c r="EA98" s="10"/>
      <c r="EB98" s="10"/>
      <c r="EC98" s="10"/>
      <c r="ED98" s="10"/>
      <c r="EE98" s="10"/>
      <c r="EF98" s="10"/>
      <c r="EG98" s="10"/>
      <c r="EH98" s="10"/>
      <c r="EI98" s="10"/>
      <c r="EJ98" s="10"/>
      <c r="EK98" s="10"/>
      <c r="EL98" s="10"/>
      <c r="EM98" s="10"/>
      <c r="EN98" s="10"/>
      <c r="EO98" s="10"/>
      <c r="EP98" s="10"/>
      <c r="EQ98" s="10"/>
      <c r="ER98" s="10"/>
      <c r="ES98" s="10"/>
      <c r="ET98" s="10"/>
      <c r="EU98" s="10"/>
      <c r="EV98" s="10"/>
      <c r="EW98" s="10"/>
      <c r="EX98" s="10"/>
      <c r="EY98" s="10"/>
      <c r="EZ98" s="10"/>
    </row>
    <row r="99" spans="1:156" s="1" customFormat="1" ht="14.1" customHeight="1" x14ac:dyDescent="0.3">
      <c r="A99" s="107" t="str">
        <f>IF([1]Anlagen!B102=0,"",[1]Anlagen!B102)</f>
        <v>E</v>
      </c>
      <c r="B99" s="108" t="str">
        <f>IF([1]Anlagen!C102=0,"",[1]Anlagen!C102)</f>
        <v>103</v>
      </c>
      <c r="C99" s="109" t="str">
        <f>IF([1]Anlagen!M102=0,"",[1]Anlagen!M102)</f>
        <v>Seedorf Außenbereich</v>
      </c>
      <c r="D99" s="109" t="str">
        <f>IF([1]Anlagen!N102=0,"",[1]Anlagen!N102)</f>
        <v/>
      </c>
      <c r="E99" s="110" t="str">
        <f>IF([1]Anlagen!O102=0,"",[1]Anlagen!O102)</f>
        <v/>
      </c>
      <c r="F99" s="111">
        <f>IF([1]Anlagen!T102=0,"",[1]Anlagen!T102)</f>
        <v>517215.78</v>
      </c>
      <c r="G99" s="112">
        <f>IF([1]Anlagen!U102=0,"",[1]Anlagen!U102)</f>
        <v>5911718.1200000001</v>
      </c>
      <c r="H99" s="113" t="str">
        <f>IF([1]Anlagen!X102=0,"",[1]Anlagen!X102)</f>
        <v/>
      </c>
      <c r="I99" s="114" t="str">
        <f>IF([1]Anlagen!AA102=0,"",[1]Anlagen!AA102)</f>
        <v>x</v>
      </c>
      <c r="J99" s="115" t="str">
        <f>IF([1]Anlagen!AO102=0,"",[1]Anlagen!AO102)</f>
        <v>Enercon</v>
      </c>
      <c r="K99" s="116" t="str">
        <f>IF([1]Anlagen!AP102=0,"",[1]Anlagen!AP102)</f>
        <v>E-66 / 18.70</v>
      </c>
      <c r="L99" s="117">
        <f>IF([1]Anlagen!AQ102=0,"",[1]Anlagen!AQ102)</f>
        <v>65</v>
      </c>
      <c r="M99" s="118" t="str">
        <f>IF([1]Anlagen!AR102=0,"",[1]Anlagen!AR102)</f>
        <v/>
      </c>
      <c r="N99" s="119">
        <f>IF([1]Anlagen!AS102=0,"",[1]Anlagen!AS102)</f>
        <v>99.8</v>
      </c>
      <c r="O99" s="120">
        <f>IF([1]Anlagen!AT102=0,"",[1]Anlagen!AT102)</f>
        <v>1800</v>
      </c>
      <c r="P99" s="117" t="str">
        <f>IF([1]Anlagen!AX102=0,"",[1]Anlagen!AX102)</f>
        <v/>
      </c>
      <c r="Q99" s="121" t="str">
        <f>IF([1]Anlagen!AY102=0,"",[1]Anlagen!AY102)</f>
        <v/>
      </c>
      <c r="R99" s="116" t="str">
        <f>IF([1]Anlagen!BG102=0,"",[1]Anlagen!BG102)</f>
        <v/>
      </c>
      <c r="S99" s="122" t="str">
        <f>IF([1]Anlagen!BI102=0,"",[1]Anlagen!BI102)</f>
        <v>121624-2000</v>
      </c>
      <c r="T99" s="123">
        <f>IF([1]Anlagen!BL102=0,"",[1]Anlagen!BL102)</f>
        <v>37236</v>
      </c>
      <c r="U99" s="124" t="str">
        <f>IF([1]Anlagen!BM102=0,"",[1]Anlagen!BM102)</f>
        <v/>
      </c>
      <c r="V99" s="124" t="str">
        <f>IF([1]Anlagen!BN102=0,"",[1]Anlagen!BN102)</f>
        <v/>
      </c>
      <c r="W99" s="242" t="str">
        <f>IF([1]Anlagen!BO102=0,"",[1]Anlagen!BO102)</f>
        <v/>
      </c>
      <c r="X99" s="124" t="str">
        <f>IF([1]Anlagen!BP102=0,"",[1]Anlagen!BP102)</f>
        <v/>
      </c>
      <c r="Y99" s="124" t="str">
        <f>IF([1]Anlagen!BQ102=0,"",[1]Anlagen!BQ102)</f>
        <v/>
      </c>
      <c r="Z99" s="124" t="str">
        <f>IF([1]Anlagen!BR102=0,"",[1]Anlagen!BR102)</f>
        <v/>
      </c>
      <c r="AA99" s="124" t="str">
        <f>IF([1]Anlagen!BS102=0,"",[1]Anlagen!BS102)</f>
        <v/>
      </c>
      <c r="AB99" s="124" t="str">
        <f>IF([1]Anlagen!BT102=0,"",[1]Anlagen!BT102)</f>
        <v/>
      </c>
      <c r="AC99" s="124" t="str">
        <f>IF([1]Anlagen!BU102=0,"",[1]Anlagen!BU102)</f>
        <v/>
      </c>
      <c r="AD99" s="125" t="str">
        <f>IF([1]Anlagen!BW102=0,"",[1]Anlagen!BW102)</f>
        <v/>
      </c>
      <c r="AE99" s="126" t="str">
        <f>IF([1]Anlagen!BX102=0,"",[1]Anlagen!BX102)</f>
        <v/>
      </c>
      <c r="AF99" s="126" t="str">
        <f>IF([1]Anlagen!BY102=0,"",[1]Anlagen!BY102)</f>
        <v/>
      </c>
      <c r="AG99" s="126"/>
      <c r="AH99" s="127" t="str">
        <f>IF([1]Anlagen!CB102=0,"",[1]Anlagen!CB102)</f>
        <v/>
      </c>
      <c r="AI99" s="128" t="str">
        <f>IF([1]Anlagen!CC102=0,"",[1]Anlagen!CC102)</f>
        <v/>
      </c>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c r="CB99" s="10"/>
      <c r="CC99" s="10"/>
      <c r="CD99" s="10"/>
      <c r="CE99" s="10"/>
      <c r="CF99" s="10"/>
      <c r="CG99" s="10"/>
      <c r="CH99" s="10"/>
      <c r="CI99" s="10"/>
      <c r="CJ99" s="10"/>
      <c r="CK99" s="10"/>
      <c r="CL99" s="10"/>
      <c r="CM99" s="10"/>
      <c r="CN99" s="10"/>
      <c r="CO99" s="10"/>
      <c r="CP99" s="10"/>
      <c r="CQ99" s="10"/>
      <c r="CR99" s="10"/>
      <c r="CS99" s="10"/>
      <c r="CT99" s="10"/>
      <c r="CU99" s="10"/>
      <c r="CV99" s="10"/>
      <c r="CW99" s="10"/>
      <c r="CX99" s="10"/>
      <c r="CY99" s="10"/>
      <c r="CZ99" s="10"/>
      <c r="DA99" s="10"/>
      <c r="DB99" s="10"/>
      <c r="DC99" s="10"/>
      <c r="DD99" s="10"/>
      <c r="DE99" s="10"/>
      <c r="DF99" s="10"/>
      <c r="DG99" s="10"/>
      <c r="DH99" s="10"/>
      <c r="DI99" s="10"/>
      <c r="DJ99" s="10"/>
      <c r="DK99" s="10"/>
      <c r="DL99" s="10"/>
      <c r="DM99" s="10"/>
      <c r="DN99" s="10"/>
      <c r="DO99" s="10"/>
      <c r="DP99" s="10"/>
      <c r="DQ99" s="10"/>
      <c r="DR99" s="10"/>
      <c r="DS99" s="10"/>
      <c r="DT99" s="10"/>
      <c r="DU99" s="10"/>
      <c r="DV99" s="10"/>
      <c r="DW99" s="10"/>
      <c r="DX99" s="10"/>
      <c r="DY99" s="10"/>
      <c r="DZ99" s="10"/>
      <c r="EA99" s="10"/>
      <c r="EB99" s="10"/>
      <c r="EC99" s="10"/>
      <c r="ED99" s="10"/>
      <c r="EE99" s="10"/>
      <c r="EF99" s="10"/>
      <c r="EG99" s="10"/>
      <c r="EH99" s="10"/>
      <c r="EI99" s="10"/>
      <c r="EJ99" s="10"/>
      <c r="EK99" s="10"/>
      <c r="EL99" s="10"/>
      <c r="EM99" s="10"/>
      <c r="EN99" s="10"/>
      <c r="EO99" s="10"/>
      <c r="EP99" s="10"/>
      <c r="EQ99" s="10"/>
      <c r="ER99" s="10"/>
      <c r="ES99" s="10"/>
      <c r="ET99" s="10"/>
      <c r="EU99" s="10"/>
      <c r="EV99" s="10"/>
      <c r="EW99" s="10"/>
      <c r="EX99" s="10"/>
      <c r="EY99" s="10"/>
      <c r="EZ99" s="10"/>
    </row>
    <row r="100" spans="1:156" s="1" customFormat="1" ht="14.1" customHeight="1" x14ac:dyDescent="0.3">
      <c r="A100" s="107" t="str">
        <f>IF([1]Anlagen!B103=0,"",[1]Anlagen!B103)</f>
        <v>E</v>
      </c>
      <c r="B100" s="108" t="str">
        <f>IF([1]Anlagen!C103=0,"",[1]Anlagen!C103)</f>
        <v>104</v>
      </c>
      <c r="C100" s="109" t="str">
        <f>IF([1]Anlagen!M103=0,"",[1]Anlagen!M103)</f>
        <v>Selsingen Außenbereich</v>
      </c>
      <c r="D100" s="109" t="str">
        <f>IF([1]Anlagen!N103=0,"",[1]Anlagen!N103)</f>
        <v/>
      </c>
      <c r="E100" s="110" t="str">
        <f>IF([1]Anlagen!O103=0,"",[1]Anlagen!O103)</f>
        <v/>
      </c>
      <c r="F100" s="111">
        <f>IF([1]Anlagen!T103=0,"",[1]Anlagen!T103)</f>
        <v>512081.72</v>
      </c>
      <c r="G100" s="112">
        <f>IF([1]Anlagen!U103=0,"",[1]Anlagen!U103)</f>
        <v>5914163.5199999996</v>
      </c>
      <c r="H100" s="113" t="str">
        <f>IF([1]Anlagen!X103=0,"",[1]Anlagen!X103)</f>
        <v/>
      </c>
      <c r="I100" s="114" t="str">
        <f>IF([1]Anlagen!AA103=0,"",[1]Anlagen!AA103)</f>
        <v/>
      </c>
      <c r="J100" s="115" t="str">
        <f>IF([1]Anlagen!AO103=0,"",[1]Anlagen!AO103)</f>
        <v>Enercon</v>
      </c>
      <c r="K100" s="116" t="str">
        <f>IF([1]Anlagen!AP103=0,"",[1]Anlagen!AP103)</f>
        <v>E-40/6.44</v>
      </c>
      <c r="L100" s="117">
        <f>IF([1]Anlagen!AQ103=0,"",[1]Anlagen!AQ103)</f>
        <v>65</v>
      </c>
      <c r="M100" s="118" t="str">
        <f>IF([1]Anlagen!AR103=0,"",[1]Anlagen!AR103)</f>
        <v/>
      </c>
      <c r="N100" s="119">
        <f>IF([1]Anlagen!AS103=0,"",[1]Anlagen!AS103)</f>
        <v>87</v>
      </c>
      <c r="O100" s="120">
        <f>IF([1]Anlagen!AT103=0,"",[1]Anlagen!AT103)</f>
        <v>800</v>
      </c>
      <c r="P100" s="117" t="str">
        <f>IF([1]Anlagen!AX103=0,"",[1]Anlagen!AX103)</f>
        <v/>
      </c>
      <c r="Q100" s="121" t="str">
        <f>IF([1]Anlagen!AY103=0,"",[1]Anlagen!AY103)</f>
        <v/>
      </c>
      <c r="R100" s="116" t="str">
        <f>IF([1]Anlagen!BG103=0,"",[1]Anlagen!BG103)</f>
        <v/>
      </c>
      <c r="S100" s="122" t="str">
        <f>IF([1]Anlagen!BI103=0,"",[1]Anlagen!BI103)</f>
        <v>121687-2001</v>
      </c>
      <c r="T100" s="123">
        <f>IF([1]Anlagen!BL103=0,"",[1]Anlagen!BL103)</f>
        <v>37306</v>
      </c>
      <c r="U100" s="124" t="str">
        <f>IF([1]Anlagen!BM103=0,"",[1]Anlagen!BM103)</f>
        <v/>
      </c>
      <c r="V100" s="124" t="str">
        <f>IF([1]Anlagen!BN103=0,"",[1]Anlagen!BN103)</f>
        <v/>
      </c>
      <c r="W100" s="242" t="str">
        <f>IF([1]Anlagen!BO103=0,"",[1]Anlagen!BO103)</f>
        <v/>
      </c>
      <c r="X100" s="124" t="str">
        <f>IF([1]Anlagen!BP103=0,"",[1]Anlagen!BP103)</f>
        <v/>
      </c>
      <c r="Y100" s="124" t="str">
        <f>IF([1]Anlagen!BQ103=0,"",[1]Anlagen!BQ103)</f>
        <v/>
      </c>
      <c r="Z100" s="124" t="str">
        <f>IF([1]Anlagen!BR103=0,"",[1]Anlagen!BR103)</f>
        <v/>
      </c>
      <c r="AA100" s="124" t="str">
        <f>IF([1]Anlagen!BS103=0,"",[1]Anlagen!BS103)</f>
        <v/>
      </c>
      <c r="AB100" s="124" t="str">
        <f>IF([1]Anlagen!BT103=0,"",[1]Anlagen!BT103)</f>
        <v/>
      </c>
      <c r="AC100" s="124" t="str">
        <f>IF([1]Anlagen!BU103=0,"",[1]Anlagen!BU103)</f>
        <v/>
      </c>
      <c r="AD100" s="125" t="str">
        <f>IF([1]Anlagen!BW103=0,"",[1]Anlagen!BW103)</f>
        <v/>
      </c>
      <c r="AE100" s="126" t="str">
        <f>IF([1]Anlagen!BX103=0,"",[1]Anlagen!BX103)</f>
        <v/>
      </c>
      <c r="AF100" s="126" t="str">
        <f>IF([1]Anlagen!BY103=0,"",[1]Anlagen!BY103)</f>
        <v/>
      </c>
      <c r="AG100" s="126"/>
      <c r="AH100" s="127" t="str">
        <f>IF([1]Anlagen!CB103=0,"",[1]Anlagen!CB103)</f>
        <v/>
      </c>
      <c r="AI100" s="128" t="str">
        <f>IF([1]Anlagen!CC103=0,"",[1]Anlagen!CC103)</f>
        <v/>
      </c>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c r="CB100" s="10"/>
      <c r="CC100" s="10"/>
      <c r="CD100" s="10"/>
      <c r="CE100" s="10"/>
      <c r="CF100" s="10"/>
      <c r="CG100" s="10"/>
      <c r="CH100" s="10"/>
      <c r="CI100" s="10"/>
      <c r="CJ100" s="10"/>
      <c r="CK100" s="10"/>
      <c r="CL100" s="10"/>
      <c r="CM100" s="10"/>
      <c r="CN100" s="10"/>
      <c r="CO100" s="10"/>
      <c r="CP100" s="10"/>
      <c r="CQ100" s="10"/>
      <c r="CR100" s="10"/>
      <c r="CS100" s="10"/>
      <c r="CT100" s="10"/>
      <c r="CU100" s="10"/>
      <c r="CV100" s="10"/>
      <c r="CW100" s="10"/>
      <c r="CX100" s="10"/>
      <c r="CY100" s="10"/>
      <c r="CZ100" s="10"/>
      <c r="DA100" s="10"/>
      <c r="DB100" s="10"/>
      <c r="DC100" s="10"/>
      <c r="DD100" s="10"/>
      <c r="DE100" s="10"/>
      <c r="DF100" s="10"/>
      <c r="DG100" s="10"/>
      <c r="DH100" s="10"/>
      <c r="DI100" s="10"/>
      <c r="DJ100" s="10"/>
      <c r="DK100" s="10"/>
      <c r="DL100" s="10"/>
      <c r="DM100" s="10"/>
      <c r="DN100" s="10"/>
      <c r="DO100" s="10"/>
      <c r="DP100" s="10"/>
      <c r="DQ100" s="10"/>
      <c r="DR100" s="10"/>
      <c r="DS100" s="10"/>
      <c r="DT100" s="10"/>
      <c r="DU100" s="10"/>
      <c r="DV100" s="10"/>
      <c r="DW100" s="10"/>
      <c r="DX100" s="10"/>
      <c r="DY100" s="10"/>
      <c r="DZ100" s="10"/>
      <c r="EA100" s="10"/>
      <c r="EB100" s="10"/>
      <c r="EC100" s="10"/>
      <c r="ED100" s="10"/>
      <c r="EE100" s="10"/>
      <c r="EF100" s="10"/>
      <c r="EG100" s="10"/>
      <c r="EH100" s="10"/>
      <c r="EI100" s="10"/>
      <c r="EJ100" s="10"/>
      <c r="EK100" s="10"/>
      <c r="EL100" s="10"/>
      <c r="EM100" s="10"/>
      <c r="EN100" s="10"/>
      <c r="EO100" s="10"/>
      <c r="EP100" s="10"/>
      <c r="EQ100" s="10"/>
      <c r="ER100" s="10"/>
      <c r="ES100" s="10"/>
      <c r="ET100" s="10"/>
      <c r="EU100" s="10"/>
      <c r="EV100" s="10"/>
      <c r="EW100" s="10"/>
      <c r="EX100" s="10"/>
      <c r="EY100" s="10"/>
      <c r="EZ100" s="10"/>
    </row>
    <row r="101" spans="1:156" s="16" customFormat="1" ht="14.1" customHeight="1" x14ac:dyDescent="0.3">
      <c r="A101" s="107" t="str">
        <f>IF([1]Anlagen!B104=0,"",[1]Anlagen!B104)</f>
        <v>E</v>
      </c>
      <c r="B101" s="108" t="str">
        <f>IF([1]Anlagen!C104=0,"",[1]Anlagen!C104)</f>
        <v>105</v>
      </c>
      <c r="C101" s="109" t="str">
        <f>IF([1]Anlagen!M104=0,"",[1]Anlagen!M104)</f>
        <v>Selsingen Außenbereich</v>
      </c>
      <c r="D101" s="109" t="str">
        <f>IF([1]Anlagen!N104=0,"",[1]Anlagen!N104)</f>
        <v/>
      </c>
      <c r="E101" s="110" t="str">
        <f>IF([1]Anlagen!O104=0,"",[1]Anlagen!O104)</f>
        <v/>
      </c>
      <c r="F101" s="111">
        <f>IF([1]Anlagen!T104=0,"",[1]Anlagen!T104)</f>
        <v>512227.25</v>
      </c>
      <c r="G101" s="112">
        <f>IF([1]Anlagen!U104=0,"",[1]Anlagen!U104)</f>
        <v>5914030.9900000002</v>
      </c>
      <c r="H101" s="113" t="str">
        <f>IF([1]Anlagen!X104=0,"",[1]Anlagen!X104)</f>
        <v/>
      </c>
      <c r="I101" s="114" t="str">
        <f>IF([1]Anlagen!AA104=0,"",[1]Anlagen!AA104)</f>
        <v/>
      </c>
      <c r="J101" s="115" t="str">
        <f>IF([1]Anlagen!AO104=0,"",[1]Anlagen!AO104)</f>
        <v>Enercon</v>
      </c>
      <c r="K101" s="116" t="str">
        <f>IF([1]Anlagen!AP104=0,"",[1]Anlagen!AP104)</f>
        <v>E-40/6.44</v>
      </c>
      <c r="L101" s="117">
        <f>IF([1]Anlagen!AQ104=0,"",[1]Anlagen!AQ104)</f>
        <v>65</v>
      </c>
      <c r="M101" s="118" t="str">
        <f>IF([1]Anlagen!AR104=0,"",[1]Anlagen!AR104)</f>
        <v/>
      </c>
      <c r="N101" s="119">
        <f>IF([1]Anlagen!AS104=0,"",[1]Anlagen!AS104)</f>
        <v>87</v>
      </c>
      <c r="O101" s="120">
        <f>IF([1]Anlagen!AT104=0,"",[1]Anlagen!AT104)</f>
        <v>800</v>
      </c>
      <c r="P101" s="117" t="str">
        <f>IF([1]Anlagen!AX104=0,"",[1]Anlagen!AX104)</f>
        <v/>
      </c>
      <c r="Q101" s="121" t="str">
        <f>IF([1]Anlagen!AY104=0,"",[1]Anlagen!AY104)</f>
        <v/>
      </c>
      <c r="R101" s="116" t="str">
        <f>IF([1]Anlagen!BG104=0,"",[1]Anlagen!BG104)</f>
        <v/>
      </c>
      <c r="S101" s="122" t="str">
        <f>IF([1]Anlagen!BI104=0,"",[1]Anlagen!BI104)</f>
        <v>121687-2001</v>
      </c>
      <c r="T101" s="123">
        <f>IF([1]Anlagen!BL104=0,"",[1]Anlagen!BL104)</f>
        <v>37306</v>
      </c>
      <c r="U101" s="124" t="str">
        <f>IF([1]Anlagen!BM104=0,"",[1]Anlagen!BM104)</f>
        <v/>
      </c>
      <c r="V101" s="124" t="str">
        <f>IF([1]Anlagen!BN104=0,"",[1]Anlagen!BN104)</f>
        <v/>
      </c>
      <c r="W101" s="242" t="str">
        <f>IF([1]Anlagen!BO104=0,"",[1]Anlagen!BO104)</f>
        <v/>
      </c>
      <c r="X101" s="124" t="str">
        <f>IF([1]Anlagen!BP104=0,"",[1]Anlagen!BP104)</f>
        <v/>
      </c>
      <c r="Y101" s="124" t="str">
        <f>IF([1]Anlagen!BQ104=0,"",[1]Anlagen!BQ104)</f>
        <v/>
      </c>
      <c r="Z101" s="124" t="str">
        <f>IF([1]Anlagen!BR104=0,"",[1]Anlagen!BR104)</f>
        <v/>
      </c>
      <c r="AA101" s="124" t="str">
        <f>IF([1]Anlagen!BS104=0,"",[1]Anlagen!BS104)</f>
        <v/>
      </c>
      <c r="AB101" s="124" t="str">
        <f>IF([1]Anlagen!BT104=0,"",[1]Anlagen!BT104)</f>
        <v/>
      </c>
      <c r="AC101" s="124" t="str">
        <f>IF([1]Anlagen!BU104=0,"",[1]Anlagen!BU104)</f>
        <v/>
      </c>
      <c r="AD101" s="125" t="str">
        <f>IF([1]Anlagen!BW104=0,"",[1]Anlagen!BW104)</f>
        <v/>
      </c>
      <c r="AE101" s="126" t="str">
        <f>IF([1]Anlagen!BX104=0,"",[1]Anlagen!BX104)</f>
        <v/>
      </c>
      <c r="AF101" s="126" t="str">
        <f>IF([1]Anlagen!BY104=0,"",[1]Anlagen!BY104)</f>
        <v/>
      </c>
      <c r="AG101" s="126"/>
      <c r="AH101" s="127" t="str">
        <f>IF([1]Anlagen!CB104=0,"",[1]Anlagen!CB104)</f>
        <v/>
      </c>
      <c r="AI101" s="128" t="str">
        <f>IF([1]Anlagen!CC104=0,"",[1]Anlagen!CC104)</f>
        <v/>
      </c>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c r="CQ101" s="10"/>
      <c r="CR101" s="10"/>
      <c r="CS101" s="10"/>
      <c r="CT101" s="10"/>
      <c r="CU101" s="10"/>
      <c r="CV101" s="10"/>
      <c r="CW101" s="10"/>
      <c r="CX101" s="10"/>
      <c r="CY101" s="10"/>
      <c r="CZ101" s="10"/>
      <c r="DA101" s="10"/>
      <c r="DB101" s="10"/>
      <c r="DC101" s="10"/>
      <c r="DD101" s="10"/>
      <c r="DE101" s="10"/>
      <c r="DF101" s="10"/>
      <c r="DG101" s="10"/>
      <c r="DH101" s="10"/>
      <c r="DI101" s="10"/>
      <c r="DJ101" s="10"/>
      <c r="DK101" s="10"/>
      <c r="DL101" s="10"/>
      <c r="DM101" s="10"/>
      <c r="DN101" s="10"/>
      <c r="DO101" s="10"/>
      <c r="DP101" s="10"/>
      <c r="DQ101" s="10"/>
      <c r="DR101" s="10"/>
      <c r="DS101" s="10"/>
      <c r="DT101" s="10"/>
      <c r="DU101" s="10"/>
      <c r="DV101" s="10"/>
      <c r="DW101" s="10"/>
      <c r="DX101" s="10"/>
      <c r="DY101" s="10"/>
      <c r="DZ101" s="10"/>
      <c r="EA101" s="10"/>
      <c r="EB101" s="10"/>
      <c r="EC101" s="10"/>
      <c r="ED101" s="10"/>
      <c r="EE101" s="10"/>
      <c r="EF101" s="10"/>
      <c r="EG101" s="10"/>
      <c r="EH101" s="10"/>
      <c r="EI101" s="10"/>
      <c r="EJ101" s="10"/>
      <c r="EK101" s="10"/>
      <c r="EL101" s="10"/>
      <c r="EM101" s="10"/>
      <c r="EN101" s="10"/>
      <c r="EO101" s="10"/>
      <c r="EP101" s="10"/>
      <c r="EQ101" s="10"/>
      <c r="ER101" s="10"/>
      <c r="ES101" s="10"/>
      <c r="ET101" s="10"/>
      <c r="EU101" s="10"/>
      <c r="EV101" s="10"/>
      <c r="EW101" s="10"/>
      <c r="EX101" s="10"/>
      <c r="EY101" s="10"/>
      <c r="EZ101" s="10"/>
    </row>
    <row r="102" spans="1:156" s="1" customFormat="1" ht="14.1" customHeight="1" x14ac:dyDescent="0.3">
      <c r="A102" s="107" t="str">
        <f>IF([1]Anlagen!B105=0,"",[1]Anlagen!B105)</f>
        <v>E</v>
      </c>
      <c r="B102" s="108" t="str">
        <f>IF([1]Anlagen!C105=0,"",[1]Anlagen!C105)</f>
        <v>106</v>
      </c>
      <c r="C102" s="109" t="str">
        <f>IF([1]Anlagen!M105=0,"",[1]Anlagen!M105)</f>
        <v>Selsingen Außenbereich</v>
      </c>
      <c r="D102" s="109" t="str">
        <f>IF([1]Anlagen!N105=0,"",[1]Anlagen!N105)</f>
        <v/>
      </c>
      <c r="E102" s="110" t="str">
        <f>IF([1]Anlagen!O105=0,"",[1]Anlagen!O105)</f>
        <v/>
      </c>
      <c r="F102" s="111">
        <f>IF([1]Anlagen!T105=0,"",[1]Anlagen!T105)</f>
        <v>512110.23</v>
      </c>
      <c r="G102" s="112">
        <f>IF([1]Anlagen!U105=0,"",[1]Anlagen!U105)</f>
        <v>5913861.4699999997</v>
      </c>
      <c r="H102" s="113" t="str">
        <f>IF([1]Anlagen!X105=0,"",[1]Anlagen!X105)</f>
        <v/>
      </c>
      <c r="I102" s="114" t="str">
        <f>IF([1]Anlagen!AA105=0,"",[1]Anlagen!AA105)</f>
        <v/>
      </c>
      <c r="J102" s="115" t="str">
        <f>IF([1]Anlagen!AO105=0,"",[1]Anlagen!AO105)</f>
        <v>Enercon</v>
      </c>
      <c r="K102" s="116" t="str">
        <f>IF([1]Anlagen!AP105=0,"",[1]Anlagen!AP105)</f>
        <v>E-40/6.44</v>
      </c>
      <c r="L102" s="117">
        <f>IF([1]Anlagen!AQ105=0,"",[1]Anlagen!AQ105)</f>
        <v>65</v>
      </c>
      <c r="M102" s="118" t="str">
        <f>IF([1]Anlagen!AR105=0,"",[1]Anlagen!AR105)</f>
        <v/>
      </c>
      <c r="N102" s="119">
        <f>IF([1]Anlagen!AS105=0,"",[1]Anlagen!AS105)</f>
        <v>87</v>
      </c>
      <c r="O102" s="120">
        <f>IF([1]Anlagen!AT105=0,"",[1]Anlagen!AT105)</f>
        <v>800</v>
      </c>
      <c r="P102" s="117" t="str">
        <f>IF([1]Anlagen!AX105=0,"",[1]Anlagen!AX105)</f>
        <v/>
      </c>
      <c r="Q102" s="121" t="str">
        <f>IF([1]Anlagen!AY105=0,"",[1]Anlagen!AY105)</f>
        <v/>
      </c>
      <c r="R102" s="116" t="str">
        <f>IF([1]Anlagen!BG105=0,"",[1]Anlagen!BG105)</f>
        <v/>
      </c>
      <c r="S102" s="122" t="str">
        <f>IF([1]Anlagen!BI105=0,"",[1]Anlagen!BI105)</f>
        <v>121687-2001</v>
      </c>
      <c r="T102" s="123">
        <f>IF([1]Anlagen!BL105=0,"",[1]Anlagen!BL105)</f>
        <v>37306</v>
      </c>
      <c r="U102" s="124" t="str">
        <f>IF([1]Anlagen!BM105=0,"",[1]Anlagen!BM105)</f>
        <v/>
      </c>
      <c r="V102" s="124" t="str">
        <f>IF([1]Anlagen!BN105=0,"",[1]Anlagen!BN105)</f>
        <v/>
      </c>
      <c r="W102" s="242" t="str">
        <f>IF([1]Anlagen!BO105=0,"",[1]Anlagen!BO105)</f>
        <v/>
      </c>
      <c r="X102" s="124" t="str">
        <f>IF([1]Anlagen!BP105=0,"",[1]Anlagen!BP105)</f>
        <v/>
      </c>
      <c r="Y102" s="124" t="str">
        <f>IF([1]Anlagen!BQ105=0,"",[1]Anlagen!BQ105)</f>
        <v/>
      </c>
      <c r="Z102" s="124" t="str">
        <f>IF([1]Anlagen!BR105=0,"",[1]Anlagen!BR105)</f>
        <v/>
      </c>
      <c r="AA102" s="124" t="str">
        <f>IF([1]Anlagen!BS105=0,"",[1]Anlagen!BS105)</f>
        <v/>
      </c>
      <c r="AB102" s="124" t="str">
        <f>IF([1]Anlagen!BT105=0,"",[1]Anlagen!BT105)</f>
        <v/>
      </c>
      <c r="AC102" s="124" t="str">
        <f>IF([1]Anlagen!BU105=0,"",[1]Anlagen!BU105)</f>
        <v/>
      </c>
      <c r="AD102" s="125" t="str">
        <f>IF([1]Anlagen!BW105=0,"",[1]Anlagen!BW105)</f>
        <v/>
      </c>
      <c r="AE102" s="126" t="str">
        <f>IF([1]Anlagen!BX105=0,"",[1]Anlagen!BX105)</f>
        <v/>
      </c>
      <c r="AF102" s="126" t="str">
        <f>IF([1]Anlagen!BY105=0,"",[1]Anlagen!BY105)</f>
        <v/>
      </c>
      <c r="AG102" s="126"/>
      <c r="AH102" s="127" t="str">
        <f>IF([1]Anlagen!CB105=0,"",[1]Anlagen!CB105)</f>
        <v/>
      </c>
      <c r="AI102" s="128" t="str">
        <f>IF([1]Anlagen!CC105=0,"",[1]Anlagen!CC105)</f>
        <v/>
      </c>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c r="CQ102" s="10"/>
      <c r="CR102" s="10"/>
      <c r="CS102" s="10"/>
      <c r="CT102" s="10"/>
      <c r="CU102" s="10"/>
      <c r="CV102" s="10"/>
      <c r="CW102" s="10"/>
      <c r="CX102" s="10"/>
      <c r="CY102" s="10"/>
      <c r="CZ102" s="10"/>
      <c r="DA102" s="10"/>
      <c r="DB102" s="10"/>
      <c r="DC102" s="10"/>
      <c r="DD102" s="10"/>
      <c r="DE102" s="10"/>
      <c r="DF102" s="10"/>
      <c r="DG102" s="10"/>
      <c r="DH102" s="10"/>
      <c r="DI102" s="10"/>
      <c r="DJ102" s="10"/>
      <c r="DK102" s="10"/>
      <c r="DL102" s="10"/>
      <c r="DM102" s="10"/>
      <c r="DN102" s="10"/>
      <c r="DO102" s="10"/>
      <c r="DP102" s="10"/>
      <c r="DQ102" s="10"/>
      <c r="DR102" s="10"/>
      <c r="DS102" s="10"/>
      <c r="DT102" s="10"/>
      <c r="DU102" s="10"/>
      <c r="DV102" s="10"/>
      <c r="DW102" s="10"/>
      <c r="DX102" s="10"/>
      <c r="DY102" s="10"/>
      <c r="DZ102" s="10"/>
      <c r="EA102" s="10"/>
      <c r="EB102" s="10"/>
      <c r="EC102" s="10"/>
      <c r="ED102" s="10"/>
      <c r="EE102" s="10"/>
      <c r="EF102" s="10"/>
      <c r="EG102" s="10"/>
      <c r="EH102" s="10"/>
      <c r="EI102" s="10"/>
      <c r="EJ102" s="10"/>
      <c r="EK102" s="10"/>
      <c r="EL102" s="10"/>
      <c r="EM102" s="10"/>
      <c r="EN102" s="10"/>
      <c r="EO102" s="10"/>
      <c r="EP102" s="10"/>
      <c r="EQ102" s="10"/>
      <c r="ER102" s="10"/>
      <c r="ES102" s="10"/>
      <c r="ET102" s="10"/>
      <c r="EU102" s="10"/>
      <c r="EV102" s="10"/>
      <c r="EW102" s="10"/>
      <c r="EX102" s="10"/>
      <c r="EY102" s="10"/>
      <c r="EZ102" s="10"/>
    </row>
    <row r="103" spans="1:156" s="1" customFormat="1" ht="14.1" customHeight="1" x14ac:dyDescent="0.3">
      <c r="A103" s="107" t="str">
        <f>IF([1]Anlagen!B106=0,"",[1]Anlagen!B106)</f>
        <v>E</v>
      </c>
      <c r="B103" s="108" t="str">
        <f>IF([1]Anlagen!C106=0,"",[1]Anlagen!C106)</f>
        <v>107</v>
      </c>
      <c r="C103" s="109" t="str">
        <f>IF([1]Anlagen!M106=0,"",[1]Anlagen!M106)</f>
        <v>Selsingen Außenbereich</v>
      </c>
      <c r="D103" s="109" t="str">
        <f>IF([1]Anlagen!N106=0,"",[1]Anlagen!N106)</f>
        <v/>
      </c>
      <c r="E103" s="110" t="str">
        <f>IF([1]Anlagen!O106=0,"",[1]Anlagen!O106)</f>
        <v/>
      </c>
      <c r="F103" s="111">
        <f>IF([1]Anlagen!T106=0,"",[1]Anlagen!T106)</f>
        <v>512372.76</v>
      </c>
      <c r="G103" s="112">
        <f>IF([1]Anlagen!U106=0,"",[1]Anlagen!U106)</f>
        <v>5913883.9800000004</v>
      </c>
      <c r="H103" s="113" t="str">
        <f>IF([1]Anlagen!X106=0,"",[1]Anlagen!X106)</f>
        <v/>
      </c>
      <c r="I103" s="114" t="str">
        <f>IF([1]Anlagen!AA106=0,"",[1]Anlagen!AA106)</f>
        <v/>
      </c>
      <c r="J103" s="115" t="str">
        <f>IF([1]Anlagen!AO106=0,"",[1]Anlagen!AO106)</f>
        <v>Enercon</v>
      </c>
      <c r="K103" s="116" t="str">
        <f>IF([1]Anlagen!AP106=0,"",[1]Anlagen!AP106)</f>
        <v>E-40/6.44</v>
      </c>
      <c r="L103" s="117">
        <f>IF([1]Anlagen!AQ106=0,"",[1]Anlagen!AQ106)</f>
        <v>65</v>
      </c>
      <c r="M103" s="118" t="str">
        <f>IF([1]Anlagen!AR106=0,"",[1]Anlagen!AR106)</f>
        <v/>
      </c>
      <c r="N103" s="119">
        <f>IF([1]Anlagen!AS106=0,"",[1]Anlagen!AS106)</f>
        <v>87</v>
      </c>
      <c r="O103" s="120">
        <f>IF([1]Anlagen!AT106=0,"",[1]Anlagen!AT106)</f>
        <v>800</v>
      </c>
      <c r="P103" s="117" t="str">
        <f>IF([1]Anlagen!AX106=0,"",[1]Anlagen!AX106)</f>
        <v/>
      </c>
      <c r="Q103" s="121" t="str">
        <f>IF([1]Anlagen!AY106=0,"",[1]Anlagen!AY106)</f>
        <v/>
      </c>
      <c r="R103" s="116" t="str">
        <f>IF([1]Anlagen!BG106=0,"",[1]Anlagen!BG106)</f>
        <v/>
      </c>
      <c r="S103" s="122" t="str">
        <f>IF([1]Anlagen!BI106=0,"",[1]Anlagen!BI106)</f>
        <v>121687-2001</v>
      </c>
      <c r="T103" s="123">
        <f>IF([1]Anlagen!BL106=0,"",[1]Anlagen!BL106)</f>
        <v>37306</v>
      </c>
      <c r="U103" s="124" t="str">
        <f>IF([1]Anlagen!BM106=0,"",[1]Anlagen!BM106)</f>
        <v/>
      </c>
      <c r="V103" s="124" t="str">
        <f>IF([1]Anlagen!BN106=0,"",[1]Anlagen!BN106)</f>
        <v/>
      </c>
      <c r="W103" s="242" t="str">
        <f>IF([1]Anlagen!BO106=0,"",[1]Anlagen!BO106)</f>
        <v/>
      </c>
      <c r="X103" s="124" t="str">
        <f>IF([1]Anlagen!BP106=0,"",[1]Anlagen!BP106)</f>
        <v/>
      </c>
      <c r="Y103" s="124" t="str">
        <f>IF([1]Anlagen!BQ106=0,"",[1]Anlagen!BQ106)</f>
        <v/>
      </c>
      <c r="Z103" s="124" t="str">
        <f>IF([1]Anlagen!BR106=0,"",[1]Anlagen!BR106)</f>
        <v/>
      </c>
      <c r="AA103" s="124" t="str">
        <f>IF([1]Anlagen!BS106=0,"",[1]Anlagen!BS106)</f>
        <v/>
      </c>
      <c r="AB103" s="124" t="str">
        <f>IF([1]Anlagen!BT106=0,"",[1]Anlagen!BT106)</f>
        <v/>
      </c>
      <c r="AC103" s="124" t="str">
        <f>IF([1]Anlagen!BU106=0,"",[1]Anlagen!BU106)</f>
        <v/>
      </c>
      <c r="AD103" s="125" t="str">
        <f>IF([1]Anlagen!BW106=0,"",[1]Anlagen!BW106)</f>
        <v/>
      </c>
      <c r="AE103" s="126" t="str">
        <f>IF([1]Anlagen!BX106=0,"",[1]Anlagen!BX106)</f>
        <v/>
      </c>
      <c r="AF103" s="126" t="str">
        <f>IF([1]Anlagen!BY106=0,"",[1]Anlagen!BY106)</f>
        <v/>
      </c>
      <c r="AG103" s="126"/>
      <c r="AH103" s="127" t="str">
        <f>IF([1]Anlagen!CB106=0,"",[1]Anlagen!CB106)</f>
        <v/>
      </c>
      <c r="AI103" s="128" t="str">
        <f>IF([1]Anlagen!CC106=0,"",[1]Anlagen!CC106)</f>
        <v/>
      </c>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c r="CB103" s="10"/>
      <c r="CC103" s="10"/>
      <c r="CD103" s="10"/>
      <c r="CE103" s="10"/>
      <c r="CF103" s="10"/>
      <c r="CG103" s="10"/>
      <c r="CH103" s="10"/>
      <c r="CI103" s="10"/>
      <c r="CJ103" s="10"/>
      <c r="CK103" s="10"/>
      <c r="CL103" s="10"/>
      <c r="CM103" s="10"/>
      <c r="CN103" s="10"/>
      <c r="CO103" s="10"/>
      <c r="CP103" s="10"/>
      <c r="CQ103" s="10"/>
      <c r="CR103" s="10"/>
      <c r="CS103" s="10"/>
      <c r="CT103" s="10"/>
      <c r="CU103" s="10"/>
      <c r="CV103" s="10"/>
      <c r="CW103" s="10"/>
      <c r="CX103" s="10"/>
      <c r="CY103" s="10"/>
      <c r="CZ103" s="10"/>
      <c r="DA103" s="10"/>
      <c r="DB103" s="10"/>
      <c r="DC103" s="10"/>
      <c r="DD103" s="10"/>
      <c r="DE103" s="10"/>
      <c r="DF103" s="10"/>
      <c r="DG103" s="10"/>
      <c r="DH103" s="10"/>
      <c r="DI103" s="10"/>
      <c r="DJ103" s="10"/>
      <c r="DK103" s="10"/>
      <c r="DL103" s="10"/>
      <c r="DM103" s="10"/>
      <c r="DN103" s="10"/>
      <c r="DO103" s="10"/>
      <c r="DP103" s="10"/>
      <c r="DQ103" s="10"/>
      <c r="DR103" s="10"/>
      <c r="DS103" s="10"/>
      <c r="DT103" s="10"/>
      <c r="DU103" s="10"/>
      <c r="DV103" s="10"/>
      <c r="DW103" s="10"/>
      <c r="DX103" s="10"/>
      <c r="DY103" s="10"/>
      <c r="DZ103" s="10"/>
      <c r="EA103" s="10"/>
      <c r="EB103" s="10"/>
      <c r="EC103" s="10"/>
      <c r="ED103" s="10"/>
      <c r="EE103" s="10"/>
      <c r="EF103" s="10"/>
      <c r="EG103" s="10"/>
      <c r="EH103" s="10"/>
      <c r="EI103" s="10"/>
      <c r="EJ103" s="10"/>
      <c r="EK103" s="10"/>
      <c r="EL103" s="10"/>
      <c r="EM103" s="10"/>
      <c r="EN103" s="10"/>
      <c r="EO103" s="10"/>
      <c r="EP103" s="10"/>
      <c r="EQ103" s="10"/>
      <c r="ER103" s="10"/>
      <c r="ES103" s="10"/>
      <c r="ET103" s="10"/>
      <c r="EU103" s="10"/>
      <c r="EV103" s="10"/>
      <c r="EW103" s="10"/>
      <c r="EX103" s="10"/>
      <c r="EY103" s="10"/>
      <c r="EZ103" s="10"/>
    </row>
    <row r="104" spans="1:156" s="1" customFormat="1" ht="14.1" customHeight="1" x14ac:dyDescent="0.3">
      <c r="A104" s="107" t="str">
        <f>IF([1]Anlagen!B107=0,"",[1]Anlagen!B107)</f>
        <v>E</v>
      </c>
      <c r="B104" s="108" t="str">
        <f>IF([1]Anlagen!C107=0,"",[1]Anlagen!C107)</f>
        <v>108</v>
      </c>
      <c r="C104" s="109" t="str">
        <f>IF([1]Anlagen!M107=0,"",[1]Anlagen!M107)</f>
        <v>Hamersen Außenbereich</v>
      </c>
      <c r="D104" s="109" t="str">
        <f>IF([1]Anlagen!N107=0,"",[1]Anlagen!N107)</f>
        <v/>
      </c>
      <c r="E104" s="110" t="str">
        <f>IF([1]Anlagen!O107=0,"",[1]Anlagen!O107)</f>
        <v/>
      </c>
      <c r="F104" s="111">
        <f>IF([1]Anlagen!T107=0,"",[1]Anlagen!T107)</f>
        <v>530321.52</v>
      </c>
      <c r="G104" s="112">
        <f>IF([1]Anlagen!U107=0,"",[1]Anlagen!U107)</f>
        <v>5900456.5700000003</v>
      </c>
      <c r="H104" s="113" t="str">
        <f>IF([1]Anlagen!X107=0,"",[1]Anlagen!X107)</f>
        <v/>
      </c>
      <c r="I104" s="114" t="str">
        <f>IF([1]Anlagen!AA107=0,"",[1]Anlagen!AA107)</f>
        <v>x</v>
      </c>
      <c r="J104" s="115" t="str">
        <f>IF([1]Anlagen!AO107=0,"",[1]Anlagen!AO107)</f>
        <v>Enercon</v>
      </c>
      <c r="K104" s="116" t="str">
        <f>IF([1]Anlagen!AP107=0,"",[1]Anlagen!AP107)</f>
        <v>E-82</v>
      </c>
      <c r="L104" s="117">
        <f>IF([1]Anlagen!AQ107=0,"",[1]Anlagen!AQ107)</f>
        <v>109</v>
      </c>
      <c r="M104" s="118" t="str">
        <f>IF([1]Anlagen!AR107=0,"",[1]Anlagen!AR107)</f>
        <v/>
      </c>
      <c r="N104" s="119">
        <f>IF([1]Anlagen!AS107=0,"",[1]Anlagen!AS107)</f>
        <v>150</v>
      </c>
      <c r="O104" s="120">
        <f>IF([1]Anlagen!AT107=0,"",[1]Anlagen!AT107)</f>
        <v>2000</v>
      </c>
      <c r="P104" s="117">
        <f>IF([1]Anlagen!AX107=0,"",[1]Anlagen!AX107)</f>
        <v>103.4</v>
      </c>
      <c r="Q104" s="121" t="str">
        <f>IF([1]Anlagen!AY107=0,"",[1]Anlagen!AY107)</f>
        <v/>
      </c>
      <c r="R104" s="116" t="str">
        <f>IF([1]Anlagen!BG107=0,"",[1]Anlagen!BG107)</f>
        <v>Zentral Hamersen</v>
      </c>
      <c r="S104" s="122" t="str">
        <f>IF([1]Anlagen!BI107=0,"",[1]Anlagen!BI107)</f>
        <v>121189-2006</v>
      </c>
      <c r="T104" s="123">
        <f>IF([1]Anlagen!BL107=0,"",[1]Anlagen!BL107)</f>
        <v>39142</v>
      </c>
      <c r="U104" s="124" t="str">
        <f>IF([1]Anlagen!BM107=0,"",[1]Anlagen!BM107)</f>
        <v/>
      </c>
      <c r="V104" s="124" t="str">
        <f>IF([1]Anlagen!BN107=0,"",[1]Anlagen!BN107)</f>
        <v/>
      </c>
      <c r="W104" s="242" t="str">
        <f>IF([1]Anlagen!BO107=0,"",[1]Anlagen!BO107)</f>
        <v/>
      </c>
      <c r="X104" s="124" t="str">
        <f>IF([1]Anlagen!BP107=0,"",[1]Anlagen!BP107)</f>
        <v/>
      </c>
      <c r="Y104" s="124" t="str">
        <f>IF([1]Anlagen!BQ107=0,"",[1]Anlagen!BQ107)</f>
        <v/>
      </c>
      <c r="Z104" s="124" t="str">
        <f>IF([1]Anlagen!BR107=0,"",[1]Anlagen!BR107)</f>
        <v/>
      </c>
      <c r="AA104" s="124" t="str">
        <f>IF([1]Anlagen!BS107=0,"",[1]Anlagen!BS107)</f>
        <v/>
      </c>
      <c r="AB104" s="124" t="str">
        <f>IF([1]Anlagen!BT107=0,"",[1]Anlagen!BT107)</f>
        <v/>
      </c>
      <c r="AC104" s="124" t="str">
        <f>IF([1]Anlagen!BU107=0,"",[1]Anlagen!BU107)</f>
        <v/>
      </c>
      <c r="AD104" s="125" t="str">
        <f>IF([1]Anlagen!BW107=0,"",[1]Anlagen!BW107)</f>
        <v/>
      </c>
      <c r="AE104" s="126" t="str">
        <f>IF([1]Anlagen!BX107=0,"",[1]Anlagen!BX107)</f>
        <v/>
      </c>
      <c r="AF104" s="126" t="str">
        <f>IF([1]Anlagen!BY107=0,"",[1]Anlagen!BY107)</f>
        <v/>
      </c>
      <c r="AG104" s="126"/>
      <c r="AH104" s="127" t="str">
        <f>IF([1]Anlagen!CB107=0,"",[1]Anlagen!CB107)</f>
        <v/>
      </c>
      <c r="AI104" s="128" t="str">
        <f>IF([1]Anlagen!CC107=0,"",[1]Anlagen!CC107)</f>
        <v/>
      </c>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c r="CB104" s="10"/>
      <c r="CC104" s="10"/>
      <c r="CD104" s="10"/>
      <c r="CE104" s="10"/>
      <c r="CF104" s="10"/>
      <c r="CG104" s="10"/>
      <c r="CH104" s="10"/>
      <c r="CI104" s="10"/>
      <c r="CJ104" s="10"/>
      <c r="CK104" s="10"/>
      <c r="CL104" s="10"/>
      <c r="CM104" s="10"/>
      <c r="CN104" s="10"/>
      <c r="CO104" s="10"/>
      <c r="CP104" s="10"/>
      <c r="CQ104" s="10"/>
      <c r="CR104" s="10"/>
      <c r="CS104" s="10"/>
      <c r="CT104" s="10"/>
      <c r="CU104" s="10"/>
      <c r="CV104" s="10"/>
      <c r="CW104" s="10"/>
      <c r="CX104" s="10"/>
      <c r="CY104" s="10"/>
      <c r="CZ104" s="10"/>
      <c r="DA104" s="10"/>
      <c r="DB104" s="10"/>
      <c r="DC104" s="10"/>
      <c r="DD104" s="10"/>
      <c r="DE104" s="10"/>
      <c r="DF104" s="10"/>
      <c r="DG104" s="10"/>
      <c r="DH104" s="10"/>
      <c r="DI104" s="10"/>
      <c r="DJ104" s="10"/>
      <c r="DK104" s="10"/>
      <c r="DL104" s="10"/>
      <c r="DM104" s="10"/>
      <c r="DN104" s="10"/>
      <c r="DO104" s="10"/>
      <c r="DP104" s="10"/>
      <c r="DQ104" s="10"/>
      <c r="DR104" s="10"/>
      <c r="DS104" s="10"/>
      <c r="DT104" s="10"/>
      <c r="DU104" s="10"/>
      <c r="DV104" s="10"/>
      <c r="DW104" s="10"/>
      <c r="DX104" s="10"/>
      <c r="DY104" s="10"/>
      <c r="DZ104" s="10"/>
      <c r="EA104" s="10"/>
      <c r="EB104" s="10"/>
      <c r="EC104" s="10"/>
      <c r="ED104" s="10"/>
      <c r="EE104" s="10"/>
      <c r="EF104" s="10"/>
      <c r="EG104" s="10"/>
      <c r="EH104" s="10"/>
      <c r="EI104" s="10"/>
      <c r="EJ104" s="10"/>
      <c r="EK104" s="10"/>
      <c r="EL104" s="10"/>
      <c r="EM104" s="10"/>
      <c r="EN104" s="10"/>
      <c r="EO104" s="10"/>
      <c r="EP104" s="10"/>
      <c r="EQ104" s="10"/>
      <c r="ER104" s="10"/>
      <c r="ES104" s="10"/>
      <c r="ET104" s="10"/>
      <c r="EU104" s="10"/>
      <c r="EV104" s="10"/>
      <c r="EW104" s="10"/>
      <c r="EX104" s="10"/>
      <c r="EY104" s="10"/>
      <c r="EZ104" s="10"/>
    </row>
    <row r="105" spans="1:156" s="16" customFormat="1" ht="14.1" customHeight="1" x14ac:dyDescent="0.3">
      <c r="A105" s="107" t="str">
        <f>IF([1]Anlagen!B108=0,"",[1]Anlagen!B108)</f>
        <v>E</v>
      </c>
      <c r="B105" s="108" t="str">
        <f>IF([1]Anlagen!C108=0,"",[1]Anlagen!C108)</f>
        <v>109</v>
      </c>
      <c r="C105" s="109" t="str">
        <f>IF([1]Anlagen!M108=0,"",[1]Anlagen!M108)</f>
        <v>Hamersen Außenbereich</v>
      </c>
      <c r="D105" s="109" t="str">
        <f>IF([1]Anlagen!N108=0,"",[1]Anlagen!N108)</f>
        <v/>
      </c>
      <c r="E105" s="110" t="str">
        <f>IF([1]Anlagen!O108=0,"",[1]Anlagen!O108)</f>
        <v/>
      </c>
      <c r="F105" s="111">
        <f>IF([1]Anlagen!T108=0,"",[1]Anlagen!T108)</f>
        <v>530352.46</v>
      </c>
      <c r="G105" s="112">
        <f>IF([1]Anlagen!U108=0,"",[1]Anlagen!U108)</f>
        <v>5900124.1100000003</v>
      </c>
      <c r="H105" s="113" t="str">
        <f>IF([1]Anlagen!X108=0,"",[1]Anlagen!X108)</f>
        <v/>
      </c>
      <c r="I105" s="114" t="str">
        <f>IF([1]Anlagen!AA108=0,"",[1]Anlagen!AA108)</f>
        <v>x</v>
      </c>
      <c r="J105" s="115" t="str">
        <f>IF([1]Anlagen!AO108=0,"",[1]Anlagen!AO108)</f>
        <v>Enercon</v>
      </c>
      <c r="K105" s="116" t="str">
        <f>IF([1]Anlagen!AP108=0,"",[1]Anlagen!AP108)</f>
        <v>E-82</v>
      </c>
      <c r="L105" s="117">
        <f>IF([1]Anlagen!AQ108=0,"",[1]Anlagen!AQ108)</f>
        <v>109</v>
      </c>
      <c r="M105" s="118" t="str">
        <f>IF([1]Anlagen!AR108=0,"",[1]Anlagen!AR108)</f>
        <v/>
      </c>
      <c r="N105" s="119">
        <f>IF([1]Anlagen!AS108=0,"",[1]Anlagen!AS108)</f>
        <v>150</v>
      </c>
      <c r="O105" s="120">
        <f>IF([1]Anlagen!AT108=0,"",[1]Anlagen!AT108)</f>
        <v>2000</v>
      </c>
      <c r="P105" s="117">
        <f>IF([1]Anlagen!AX108=0,"",[1]Anlagen!AX108)</f>
        <v>103.4</v>
      </c>
      <c r="Q105" s="121" t="str">
        <f>IF([1]Anlagen!AY108=0,"",[1]Anlagen!AY108)</f>
        <v/>
      </c>
      <c r="R105" s="116" t="str">
        <f>IF([1]Anlagen!BG108=0,"",[1]Anlagen!BG108)</f>
        <v>Zentral Hamersen</v>
      </c>
      <c r="S105" s="122" t="str">
        <f>IF([1]Anlagen!BI108=0,"",[1]Anlagen!BI108)</f>
        <v>121189-2006</v>
      </c>
      <c r="T105" s="123">
        <f>IF([1]Anlagen!BL108=0,"",[1]Anlagen!BL108)</f>
        <v>39142</v>
      </c>
      <c r="U105" s="124" t="str">
        <f>IF([1]Anlagen!BM108=0,"",[1]Anlagen!BM108)</f>
        <v/>
      </c>
      <c r="V105" s="124" t="str">
        <f>IF([1]Anlagen!BN108=0,"",[1]Anlagen!BN108)</f>
        <v/>
      </c>
      <c r="W105" s="242" t="str">
        <f>IF([1]Anlagen!BO108=0,"",[1]Anlagen!BO108)</f>
        <v/>
      </c>
      <c r="X105" s="124" t="str">
        <f>IF([1]Anlagen!BP108=0,"",[1]Anlagen!BP108)</f>
        <v/>
      </c>
      <c r="Y105" s="124" t="str">
        <f>IF([1]Anlagen!BQ108=0,"",[1]Anlagen!BQ108)</f>
        <v/>
      </c>
      <c r="Z105" s="124" t="str">
        <f>IF([1]Anlagen!BR108=0,"",[1]Anlagen!BR108)</f>
        <v/>
      </c>
      <c r="AA105" s="124" t="str">
        <f>IF([1]Anlagen!BS108=0,"",[1]Anlagen!BS108)</f>
        <v/>
      </c>
      <c r="AB105" s="124" t="str">
        <f>IF([1]Anlagen!BT108=0,"",[1]Anlagen!BT108)</f>
        <v/>
      </c>
      <c r="AC105" s="124" t="str">
        <f>IF([1]Anlagen!BU108=0,"",[1]Anlagen!BU108)</f>
        <v/>
      </c>
      <c r="AD105" s="125" t="str">
        <f>IF([1]Anlagen!BW108=0,"",[1]Anlagen!BW108)</f>
        <v/>
      </c>
      <c r="AE105" s="126" t="str">
        <f>IF([1]Anlagen!BX108=0,"",[1]Anlagen!BX108)</f>
        <v/>
      </c>
      <c r="AF105" s="126" t="str">
        <f>IF([1]Anlagen!BY108=0,"",[1]Anlagen!BY108)</f>
        <v/>
      </c>
      <c r="AG105" s="126"/>
      <c r="AH105" s="127" t="str">
        <f>IF([1]Anlagen!CB108=0,"",[1]Anlagen!CB108)</f>
        <v/>
      </c>
      <c r="AI105" s="128" t="str">
        <f>IF([1]Anlagen!CC108=0,"",[1]Anlagen!CC108)</f>
        <v/>
      </c>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c r="CG105" s="10"/>
      <c r="CH105" s="10"/>
      <c r="CI105" s="10"/>
      <c r="CJ105" s="10"/>
      <c r="CK105" s="10"/>
      <c r="CL105" s="10"/>
      <c r="CM105" s="10"/>
      <c r="CN105" s="10"/>
      <c r="CO105" s="10"/>
      <c r="CP105" s="10"/>
      <c r="CQ105" s="10"/>
      <c r="CR105" s="10"/>
      <c r="CS105" s="10"/>
      <c r="CT105" s="10"/>
      <c r="CU105" s="10"/>
      <c r="CV105" s="10"/>
      <c r="CW105" s="10"/>
      <c r="CX105" s="10"/>
      <c r="CY105" s="10"/>
      <c r="CZ105" s="10"/>
      <c r="DA105" s="10"/>
      <c r="DB105" s="10"/>
      <c r="DC105" s="10"/>
      <c r="DD105" s="10"/>
      <c r="DE105" s="10"/>
      <c r="DF105" s="10"/>
      <c r="DG105" s="10"/>
      <c r="DH105" s="10"/>
      <c r="DI105" s="10"/>
      <c r="DJ105" s="10"/>
      <c r="DK105" s="10"/>
      <c r="DL105" s="10"/>
      <c r="DM105" s="10"/>
      <c r="DN105" s="10"/>
      <c r="DO105" s="10"/>
      <c r="DP105" s="10"/>
      <c r="DQ105" s="10"/>
      <c r="DR105" s="10"/>
      <c r="DS105" s="10"/>
      <c r="DT105" s="10"/>
      <c r="DU105" s="10"/>
      <c r="DV105" s="10"/>
      <c r="DW105" s="10"/>
      <c r="DX105" s="10"/>
      <c r="DY105" s="10"/>
      <c r="DZ105" s="10"/>
      <c r="EA105" s="10"/>
      <c r="EB105" s="10"/>
      <c r="EC105" s="10"/>
      <c r="ED105" s="10"/>
      <c r="EE105" s="10"/>
      <c r="EF105" s="10"/>
      <c r="EG105" s="10"/>
      <c r="EH105" s="10"/>
      <c r="EI105" s="10"/>
      <c r="EJ105" s="10"/>
      <c r="EK105" s="10"/>
      <c r="EL105" s="10"/>
      <c r="EM105" s="10"/>
      <c r="EN105" s="10"/>
      <c r="EO105" s="10"/>
      <c r="EP105" s="10"/>
      <c r="EQ105" s="10"/>
      <c r="ER105" s="10"/>
      <c r="ES105" s="10"/>
      <c r="ET105" s="10"/>
      <c r="EU105" s="10"/>
      <c r="EV105" s="10"/>
      <c r="EW105" s="10"/>
      <c r="EX105" s="10"/>
      <c r="EY105" s="10"/>
      <c r="EZ105" s="10"/>
    </row>
    <row r="106" spans="1:156" s="1" customFormat="1" ht="14.1" customHeight="1" x14ac:dyDescent="0.3">
      <c r="A106" s="107" t="str">
        <f>IF([1]Anlagen!B109=0,"",[1]Anlagen!B109)</f>
        <v>E</v>
      </c>
      <c r="B106" s="108" t="str">
        <f>IF([1]Anlagen!C109=0,"",[1]Anlagen!C109)</f>
        <v>110</v>
      </c>
      <c r="C106" s="109" t="str">
        <f>IF([1]Anlagen!M109=0,"",[1]Anlagen!M109)</f>
        <v>Hamersen Außenbereich</v>
      </c>
      <c r="D106" s="109" t="str">
        <f>IF([1]Anlagen!N109=0,"",[1]Anlagen!N109)</f>
        <v/>
      </c>
      <c r="E106" s="110" t="str">
        <f>IF([1]Anlagen!O109=0,"",[1]Anlagen!O109)</f>
        <v/>
      </c>
      <c r="F106" s="111">
        <f>IF([1]Anlagen!T109=0,"",[1]Anlagen!T109)</f>
        <v>530113.52</v>
      </c>
      <c r="G106" s="112">
        <f>IF([1]Anlagen!U109=0,"",[1]Anlagen!U109)</f>
        <v>5899859.9500000002</v>
      </c>
      <c r="H106" s="113" t="str">
        <f>IF([1]Anlagen!X109=0,"",[1]Anlagen!X109)</f>
        <v/>
      </c>
      <c r="I106" s="114" t="str">
        <f>IF([1]Anlagen!AA109=0,"",[1]Anlagen!AA109)</f>
        <v>x</v>
      </c>
      <c r="J106" s="115" t="str">
        <f>IF([1]Anlagen!AO109=0,"",[1]Anlagen!AO109)</f>
        <v>Enercon</v>
      </c>
      <c r="K106" s="116" t="str">
        <f>IF([1]Anlagen!AP109=0,"",[1]Anlagen!AP109)</f>
        <v>E-82</v>
      </c>
      <c r="L106" s="117">
        <f>IF([1]Anlagen!AQ109=0,"",[1]Anlagen!AQ109)</f>
        <v>109</v>
      </c>
      <c r="M106" s="118" t="str">
        <f>IF([1]Anlagen!AR109=0,"",[1]Anlagen!AR109)</f>
        <v/>
      </c>
      <c r="N106" s="119">
        <f>IF([1]Anlagen!AS109=0,"",[1]Anlagen!AS109)</f>
        <v>150</v>
      </c>
      <c r="O106" s="120">
        <f>IF([1]Anlagen!AT109=0,"",[1]Anlagen!AT109)</f>
        <v>2000</v>
      </c>
      <c r="P106" s="117">
        <f>IF([1]Anlagen!AX109=0,"",[1]Anlagen!AX109)</f>
        <v>103.4</v>
      </c>
      <c r="Q106" s="121" t="str">
        <f>IF([1]Anlagen!AY109=0,"",[1]Anlagen!AY109)</f>
        <v/>
      </c>
      <c r="R106" s="116" t="str">
        <f>IF([1]Anlagen!BG109=0,"",[1]Anlagen!BG109)</f>
        <v>Zentral Hamersen</v>
      </c>
      <c r="S106" s="122" t="str">
        <f>IF([1]Anlagen!BI109=0,"",[1]Anlagen!BI109)</f>
        <v>121189-2006</v>
      </c>
      <c r="T106" s="123">
        <f>IF([1]Anlagen!BL109=0,"",[1]Anlagen!BL109)</f>
        <v>39142</v>
      </c>
      <c r="U106" s="124" t="str">
        <f>IF([1]Anlagen!BM109=0,"",[1]Anlagen!BM109)</f>
        <v/>
      </c>
      <c r="V106" s="124" t="str">
        <f>IF([1]Anlagen!BN109=0,"",[1]Anlagen!BN109)</f>
        <v/>
      </c>
      <c r="W106" s="242" t="str">
        <f>IF([1]Anlagen!BO109=0,"",[1]Anlagen!BO109)</f>
        <v/>
      </c>
      <c r="X106" s="124" t="str">
        <f>IF([1]Anlagen!BP109=0,"",[1]Anlagen!BP109)</f>
        <v/>
      </c>
      <c r="Y106" s="124" t="str">
        <f>IF([1]Anlagen!BQ109=0,"",[1]Anlagen!BQ109)</f>
        <v/>
      </c>
      <c r="Z106" s="124" t="str">
        <f>IF([1]Anlagen!BR109=0,"",[1]Anlagen!BR109)</f>
        <v/>
      </c>
      <c r="AA106" s="124" t="str">
        <f>IF([1]Anlagen!BS109=0,"",[1]Anlagen!BS109)</f>
        <v/>
      </c>
      <c r="AB106" s="124" t="str">
        <f>IF([1]Anlagen!BT109=0,"",[1]Anlagen!BT109)</f>
        <v/>
      </c>
      <c r="AC106" s="124" t="str">
        <f>IF([1]Anlagen!BU109=0,"",[1]Anlagen!BU109)</f>
        <v/>
      </c>
      <c r="AD106" s="125" t="str">
        <f>IF([1]Anlagen!BW109=0,"",[1]Anlagen!BW109)</f>
        <v/>
      </c>
      <c r="AE106" s="126" t="str">
        <f>IF([1]Anlagen!BX109=0,"",[1]Anlagen!BX109)</f>
        <v/>
      </c>
      <c r="AF106" s="126" t="str">
        <f>IF([1]Anlagen!BY109=0,"",[1]Anlagen!BY109)</f>
        <v/>
      </c>
      <c r="AG106" s="126"/>
      <c r="AH106" s="127" t="str">
        <f>IF([1]Anlagen!CB109=0,"",[1]Anlagen!CB109)</f>
        <v/>
      </c>
      <c r="AI106" s="128" t="str">
        <f>IF([1]Anlagen!CC109=0,"",[1]Anlagen!CC109)</f>
        <v/>
      </c>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c r="CQ106" s="10"/>
      <c r="CR106" s="10"/>
      <c r="CS106" s="10"/>
      <c r="CT106" s="10"/>
      <c r="CU106" s="10"/>
      <c r="CV106" s="10"/>
      <c r="CW106" s="10"/>
      <c r="CX106" s="10"/>
      <c r="CY106" s="10"/>
      <c r="CZ106" s="10"/>
      <c r="DA106" s="10"/>
      <c r="DB106" s="10"/>
      <c r="DC106" s="10"/>
      <c r="DD106" s="10"/>
      <c r="DE106" s="10"/>
      <c r="DF106" s="10"/>
      <c r="DG106" s="10"/>
      <c r="DH106" s="10"/>
      <c r="DI106" s="10"/>
      <c r="DJ106" s="10"/>
      <c r="DK106" s="10"/>
      <c r="DL106" s="10"/>
      <c r="DM106" s="10"/>
      <c r="DN106" s="10"/>
      <c r="DO106" s="10"/>
      <c r="DP106" s="10"/>
      <c r="DQ106" s="10"/>
      <c r="DR106" s="10"/>
      <c r="DS106" s="10"/>
      <c r="DT106" s="10"/>
      <c r="DU106" s="10"/>
      <c r="DV106" s="10"/>
      <c r="DW106" s="10"/>
      <c r="DX106" s="10"/>
      <c r="DY106" s="10"/>
      <c r="DZ106" s="10"/>
      <c r="EA106" s="10"/>
      <c r="EB106" s="10"/>
      <c r="EC106" s="10"/>
      <c r="ED106" s="10"/>
      <c r="EE106" s="10"/>
      <c r="EF106" s="10"/>
      <c r="EG106" s="10"/>
      <c r="EH106" s="10"/>
      <c r="EI106" s="10"/>
      <c r="EJ106" s="10"/>
      <c r="EK106" s="10"/>
      <c r="EL106" s="10"/>
      <c r="EM106" s="10"/>
      <c r="EN106" s="10"/>
      <c r="EO106" s="10"/>
      <c r="EP106" s="10"/>
      <c r="EQ106" s="10"/>
      <c r="ER106" s="10"/>
      <c r="ES106" s="10"/>
      <c r="ET106" s="10"/>
      <c r="EU106" s="10"/>
      <c r="EV106" s="10"/>
      <c r="EW106" s="10"/>
      <c r="EX106" s="10"/>
      <c r="EY106" s="10"/>
      <c r="EZ106" s="10"/>
    </row>
    <row r="107" spans="1:156" s="1" customFormat="1" ht="14.1" customHeight="1" x14ac:dyDescent="0.3">
      <c r="A107" s="107" t="str">
        <f>IF([1]Anlagen!B110=0,"",[1]Anlagen!B110)</f>
        <v>E</v>
      </c>
      <c r="B107" s="108" t="str">
        <f>IF([1]Anlagen!C110=0,"",[1]Anlagen!C110)</f>
        <v>111</v>
      </c>
      <c r="C107" s="109" t="str">
        <f>IF([1]Anlagen!M110=0,"",[1]Anlagen!M110)</f>
        <v>Hamersen Außenbereich</v>
      </c>
      <c r="D107" s="109" t="str">
        <f>IF([1]Anlagen!N110=0,"",[1]Anlagen!N110)</f>
        <v/>
      </c>
      <c r="E107" s="110" t="str">
        <f>IF([1]Anlagen!O110=0,"",[1]Anlagen!O110)</f>
        <v/>
      </c>
      <c r="F107" s="111">
        <f>IF([1]Anlagen!T110=0,"",[1]Anlagen!T110)</f>
        <v>530419.69999999995</v>
      </c>
      <c r="G107" s="112">
        <f>IF([1]Anlagen!U110=0,"",[1]Anlagen!U110)</f>
        <v>5899783.1100000003</v>
      </c>
      <c r="H107" s="113" t="str">
        <f>IF([1]Anlagen!X110=0,"",[1]Anlagen!X110)</f>
        <v/>
      </c>
      <c r="I107" s="114" t="str">
        <f>IF([1]Anlagen!AA110=0,"",[1]Anlagen!AA110)</f>
        <v>x</v>
      </c>
      <c r="J107" s="115" t="str">
        <f>IF([1]Anlagen!AO110=0,"",[1]Anlagen!AO110)</f>
        <v>Enercon</v>
      </c>
      <c r="K107" s="116" t="str">
        <f>IF([1]Anlagen!AP110=0,"",[1]Anlagen!AP110)</f>
        <v>E-82</v>
      </c>
      <c r="L107" s="117">
        <f>IF([1]Anlagen!AQ110=0,"",[1]Anlagen!AQ110)</f>
        <v>109</v>
      </c>
      <c r="M107" s="118" t="str">
        <f>IF([1]Anlagen!AR110=0,"",[1]Anlagen!AR110)</f>
        <v/>
      </c>
      <c r="N107" s="119">
        <f>IF([1]Anlagen!AS110=0,"",[1]Anlagen!AS110)</f>
        <v>150</v>
      </c>
      <c r="O107" s="120">
        <f>IF([1]Anlagen!AT110=0,"",[1]Anlagen!AT110)</f>
        <v>2000</v>
      </c>
      <c r="P107" s="117">
        <f>IF([1]Anlagen!AX110=0,"",[1]Anlagen!AX110)</f>
        <v>103.4</v>
      </c>
      <c r="Q107" s="121" t="str">
        <f>IF([1]Anlagen!AY110=0,"",[1]Anlagen!AY110)</f>
        <v/>
      </c>
      <c r="R107" s="116" t="str">
        <f>IF([1]Anlagen!BG110=0,"",[1]Anlagen!BG110)</f>
        <v>Zentral Hamersen</v>
      </c>
      <c r="S107" s="122" t="str">
        <f>IF([1]Anlagen!BI110=0,"",[1]Anlagen!BI110)</f>
        <v>121189-2006</v>
      </c>
      <c r="T107" s="123">
        <f>IF([1]Anlagen!BL110=0,"",[1]Anlagen!BL110)</f>
        <v>39142</v>
      </c>
      <c r="U107" s="124" t="str">
        <f>IF([1]Anlagen!BM110=0,"",[1]Anlagen!BM110)</f>
        <v/>
      </c>
      <c r="V107" s="124" t="str">
        <f>IF([1]Anlagen!BN110=0,"",[1]Anlagen!BN110)</f>
        <v/>
      </c>
      <c r="W107" s="242" t="str">
        <f>IF([1]Anlagen!BO110=0,"",[1]Anlagen!BO110)</f>
        <v/>
      </c>
      <c r="X107" s="124" t="str">
        <f>IF([1]Anlagen!BP110=0,"",[1]Anlagen!BP110)</f>
        <v/>
      </c>
      <c r="Y107" s="124" t="str">
        <f>IF([1]Anlagen!BQ110=0,"",[1]Anlagen!BQ110)</f>
        <v/>
      </c>
      <c r="Z107" s="124" t="str">
        <f>IF([1]Anlagen!BR110=0,"",[1]Anlagen!BR110)</f>
        <v/>
      </c>
      <c r="AA107" s="124" t="str">
        <f>IF([1]Anlagen!BS110=0,"",[1]Anlagen!BS110)</f>
        <v/>
      </c>
      <c r="AB107" s="124" t="str">
        <f>IF([1]Anlagen!BT110=0,"",[1]Anlagen!BT110)</f>
        <v/>
      </c>
      <c r="AC107" s="124" t="str">
        <f>IF([1]Anlagen!BU110=0,"",[1]Anlagen!BU110)</f>
        <v/>
      </c>
      <c r="AD107" s="125" t="str">
        <f>IF([1]Anlagen!BW110=0,"",[1]Anlagen!BW110)</f>
        <v/>
      </c>
      <c r="AE107" s="126" t="str">
        <f>IF([1]Anlagen!BX110=0,"",[1]Anlagen!BX110)</f>
        <v/>
      </c>
      <c r="AF107" s="126" t="str">
        <f>IF([1]Anlagen!BY110=0,"",[1]Anlagen!BY110)</f>
        <v/>
      </c>
      <c r="AG107" s="126"/>
      <c r="AH107" s="127" t="str">
        <f>IF([1]Anlagen!CB110=0,"",[1]Anlagen!CB110)</f>
        <v/>
      </c>
      <c r="AI107" s="128" t="str">
        <f>IF([1]Anlagen!CC110=0,"",[1]Anlagen!CC110)</f>
        <v/>
      </c>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c r="CQ107" s="10"/>
      <c r="CR107" s="10"/>
      <c r="CS107" s="10"/>
      <c r="CT107" s="10"/>
      <c r="CU107" s="10"/>
      <c r="CV107" s="10"/>
      <c r="CW107" s="10"/>
      <c r="CX107" s="10"/>
      <c r="CY107" s="10"/>
      <c r="CZ107" s="10"/>
      <c r="DA107" s="10"/>
      <c r="DB107" s="10"/>
      <c r="DC107" s="10"/>
      <c r="DD107" s="10"/>
      <c r="DE107" s="10"/>
      <c r="DF107" s="10"/>
      <c r="DG107" s="10"/>
      <c r="DH107" s="10"/>
      <c r="DI107" s="10"/>
      <c r="DJ107" s="10"/>
      <c r="DK107" s="10"/>
      <c r="DL107" s="10"/>
      <c r="DM107" s="10"/>
      <c r="DN107" s="10"/>
      <c r="DO107" s="10"/>
      <c r="DP107" s="10"/>
      <c r="DQ107" s="10"/>
      <c r="DR107" s="10"/>
      <c r="DS107" s="10"/>
      <c r="DT107" s="10"/>
      <c r="DU107" s="10"/>
      <c r="DV107" s="10"/>
      <c r="DW107" s="10"/>
      <c r="DX107" s="10"/>
      <c r="DY107" s="10"/>
      <c r="DZ107" s="10"/>
      <c r="EA107" s="10"/>
      <c r="EB107" s="10"/>
      <c r="EC107" s="10"/>
      <c r="ED107" s="10"/>
      <c r="EE107" s="10"/>
      <c r="EF107" s="10"/>
      <c r="EG107" s="10"/>
      <c r="EH107" s="10"/>
      <c r="EI107" s="10"/>
      <c r="EJ107" s="10"/>
      <c r="EK107" s="10"/>
      <c r="EL107" s="10"/>
      <c r="EM107" s="10"/>
      <c r="EN107" s="10"/>
      <c r="EO107" s="10"/>
      <c r="EP107" s="10"/>
      <c r="EQ107" s="10"/>
      <c r="ER107" s="10"/>
      <c r="ES107" s="10"/>
      <c r="ET107" s="10"/>
      <c r="EU107" s="10"/>
      <c r="EV107" s="10"/>
      <c r="EW107" s="10"/>
      <c r="EX107" s="10"/>
      <c r="EY107" s="10"/>
      <c r="EZ107" s="10"/>
    </row>
    <row r="108" spans="1:156" s="10" customFormat="1" ht="14.1" customHeight="1" x14ac:dyDescent="0.3">
      <c r="A108" s="107" t="str">
        <f>IF([1]Anlagen!B111=0,"",[1]Anlagen!B111)</f>
        <v>E</v>
      </c>
      <c r="B108" s="108" t="str">
        <f>IF([1]Anlagen!C111=0,"",[1]Anlagen!C111)</f>
        <v>112</v>
      </c>
      <c r="C108" s="109" t="str">
        <f>IF([1]Anlagen!M111=0,"",[1]Anlagen!M111)</f>
        <v>Hamersen Außenbereich</v>
      </c>
      <c r="D108" s="109" t="str">
        <f>IF([1]Anlagen!N111=0,"",[1]Anlagen!N111)</f>
        <v/>
      </c>
      <c r="E108" s="110" t="str">
        <f>IF([1]Anlagen!O111=0,"",[1]Anlagen!O111)</f>
        <v/>
      </c>
      <c r="F108" s="111">
        <f>IF([1]Anlagen!T111=0,"",[1]Anlagen!T111)</f>
        <v>530124.56999999995</v>
      </c>
      <c r="G108" s="112">
        <f>IF([1]Anlagen!U111=0,"",[1]Anlagen!U111)</f>
        <v>5899509.3200000003</v>
      </c>
      <c r="H108" s="113" t="str">
        <f>IF([1]Anlagen!X111=0,"",[1]Anlagen!X111)</f>
        <v/>
      </c>
      <c r="I108" s="114" t="str">
        <f>IF([1]Anlagen!AA111=0,"",[1]Anlagen!AA111)</f>
        <v>x</v>
      </c>
      <c r="J108" s="115" t="str">
        <f>IF([1]Anlagen!AO111=0,"",[1]Anlagen!AO111)</f>
        <v>Enercon</v>
      </c>
      <c r="K108" s="116" t="str">
        <f>IF([1]Anlagen!AP111=0,"",[1]Anlagen!AP111)</f>
        <v>E-82</v>
      </c>
      <c r="L108" s="117">
        <f>IF([1]Anlagen!AQ111=0,"",[1]Anlagen!AQ111)</f>
        <v>109</v>
      </c>
      <c r="M108" s="118" t="str">
        <f>IF([1]Anlagen!AR111=0,"",[1]Anlagen!AR111)</f>
        <v/>
      </c>
      <c r="N108" s="119">
        <f>IF([1]Anlagen!AS111=0,"",[1]Anlagen!AS111)</f>
        <v>150</v>
      </c>
      <c r="O108" s="120">
        <f>IF([1]Anlagen!AT111=0,"",[1]Anlagen!AT111)</f>
        <v>2000</v>
      </c>
      <c r="P108" s="117">
        <f>IF([1]Anlagen!AX111=0,"",[1]Anlagen!AX111)</f>
        <v>103.4</v>
      </c>
      <c r="Q108" s="121" t="str">
        <f>IF([1]Anlagen!AY111=0,"",[1]Anlagen!AY111)</f>
        <v/>
      </c>
      <c r="R108" s="116" t="str">
        <f>IF([1]Anlagen!BG111=0,"",[1]Anlagen!BG111)</f>
        <v>Zentral Hamersen</v>
      </c>
      <c r="S108" s="122" t="str">
        <f>IF([1]Anlagen!BI111=0,"",[1]Anlagen!BI111)</f>
        <v>121189-2006</v>
      </c>
      <c r="T108" s="123">
        <f>IF([1]Anlagen!BL111=0,"",[1]Anlagen!BL111)</f>
        <v>39142</v>
      </c>
      <c r="U108" s="124" t="str">
        <f>IF([1]Anlagen!BM111=0,"",[1]Anlagen!BM111)</f>
        <v/>
      </c>
      <c r="V108" s="124" t="str">
        <f>IF([1]Anlagen!BN111=0,"",[1]Anlagen!BN111)</f>
        <v/>
      </c>
      <c r="W108" s="242" t="str">
        <f>IF([1]Anlagen!BO111=0,"",[1]Anlagen!BO111)</f>
        <v/>
      </c>
      <c r="X108" s="124" t="str">
        <f>IF([1]Anlagen!BP111=0,"",[1]Anlagen!BP111)</f>
        <v/>
      </c>
      <c r="Y108" s="124" t="str">
        <f>IF([1]Anlagen!BQ111=0,"",[1]Anlagen!BQ111)</f>
        <v/>
      </c>
      <c r="Z108" s="124" t="str">
        <f>IF([1]Anlagen!BR111=0,"",[1]Anlagen!BR111)</f>
        <v/>
      </c>
      <c r="AA108" s="124" t="str">
        <f>IF([1]Anlagen!BS111=0,"",[1]Anlagen!BS111)</f>
        <v/>
      </c>
      <c r="AB108" s="124" t="str">
        <f>IF([1]Anlagen!BT111=0,"",[1]Anlagen!BT111)</f>
        <v/>
      </c>
      <c r="AC108" s="124" t="str">
        <f>IF([1]Anlagen!BU111=0,"",[1]Anlagen!BU111)</f>
        <v/>
      </c>
      <c r="AD108" s="125" t="str">
        <f>IF([1]Anlagen!BW111=0,"",[1]Anlagen!BW111)</f>
        <v/>
      </c>
      <c r="AE108" s="126" t="str">
        <f>IF([1]Anlagen!BX111=0,"",[1]Anlagen!BX111)</f>
        <v/>
      </c>
      <c r="AF108" s="126" t="str">
        <f>IF([1]Anlagen!BY111=0,"",[1]Anlagen!BY111)</f>
        <v/>
      </c>
      <c r="AG108" s="126"/>
      <c r="AH108" s="127" t="str">
        <f>IF([1]Anlagen!CB111=0,"",[1]Anlagen!CB111)</f>
        <v/>
      </c>
      <c r="AI108" s="128" t="str">
        <f>IF([1]Anlagen!CC111=0,"",[1]Anlagen!CC111)</f>
        <v/>
      </c>
    </row>
    <row r="109" spans="1:156" s="1" customFormat="1" ht="14.1" customHeight="1" x14ac:dyDescent="0.3">
      <c r="A109" s="107" t="str">
        <f>IF([1]Anlagen!B112=0,"",[1]Anlagen!B112)</f>
        <v>E</v>
      </c>
      <c r="B109" s="108" t="str">
        <f>IF([1]Anlagen!C112=0,"",[1]Anlagen!C112)</f>
        <v>113</v>
      </c>
      <c r="C109" s="109" t="str">
        <f>IF([1]Anlagen!M112=0,"",[1]Anlagen!M112)</f>
        <v>Hamersen Außenbereich</v>
      </c>
      <c r="D109" s="109" t="str">
        <f>IF([1]Anlagen!N112=0,"",[1]Anlagen!N112)</f>
        <v/>
      </c>
      <c r="E109" s="110" t="str">
        <f>IF([1]Anlagen!O112=0,"",[1]Anlagen!O112)</f>
        <v/>
      </c>
      <c r="F109" s="111">
        <f>IF([1]Anlagen!T112=0,"",[1]Anlagen!T112)</f>
        <v>530067.81999999995</v>
      </c>
      <c r="G109" s="112">
        <f>IF([1]Anlagen!U112=0,"",[1]Anlagen!U112)</f>
        <v>5899182.1299999999</v>
      </c>
      <c r="H109" s="113" t="str">
        <f>IF([1]Anlagen!X112=0,"",[1]Anlagen!X112)</f>
        <v/>
      </c>
      <c r="I109" s="114" t="str">
        <f>IF([1]Anlagen!AA112=0,"",[1]Anlagen!AA112)</f>
        <v>x</v>
      </c>
      <c r="J109" s="115" t="str">
        <f>IF([1]Anlagen!AO112=0,"",[1]Anlagen!AO112)</f>
        <v>Enercon</v>
      </c>
      <c r="K109" s="116" t="str">
        <f>IF([1]Anlagen!AP112=0,"",[1]Anlagen!AP112)</f>
        <v>E-82</v>
      </c>
      <c r="L109" s="117">
        <f>IF([1]Anlagen!AQ112=0,"",[1]Anlagen!AQ112)</f>
        <v>109</v>
      </c>
      <c r="M109" s="118" t="str">
        <f>IF([1]Anlagen!AR112=0,"",[1]Anlagen!AR112)</f>
        <v/>
      </c>
      <c r="N109" s="119">
        <f>IF([1]Anlagen!AS112=0,"",[1]Anlagen!AS112)</f>
        <v>150</v>
      </c>
      <c r="O109" s="120">
        <f>IF([1]Anlagen!AT112=0,"",[1]Anlagen!AT112)</f>
        <v>2000</v>
      </c>
      <c r="P109" s="117">
        <f>IF([1]Anlagen!AX112=0,"",[1]Anlagen!AX112)</f>
        <v>103.4</v>
      </c>
      <c r="Q109" s="121" t="str">
        <f>IF([1]Anlagen!AY112=0,"",[1]Anlagen!AY112)</f>
        <v/>
      </c>
      <c r="R109" s="116" t="str">
        <f>IF([1]Anlagen!BG112=0,"",[1]Anlagen!BG112)</f>
        <v>Zentral Hamersen</v>
      </c>
      <c r="S109" s="122" t="str">
        <f>IF([1]Anlagen!BI112=0,"",[1]Anlagen!BI112)</f>
        <v>121189-2006</v>
      </c>
      <c r="T109" s="123">
        <f>IF([1]Anlagen!BL112=0,"",[1]Anlagen!BL112)</f>
        <v>39142</v>
      </c>
      <c r="U109" s="124" t="str">
        <f>IF([1]Anlagen!BM112=0,"",[1]Anlagen!BM112)</f>
        <v/>
      </c>
      <c r="V109" s="124" t="str">
        <f>IF([1]Anlagen!BN112=0,"",[1]Anlagen!BN112)</f>
        <v/>
      </c>
      <c r="W109" s="242" t="str">
        <f>IF([1]Anlagen!BO112=0,"",[1]Anlagen!BO112)</f>
        <v/>
      </c>
      <c r="X109" s="124" t="str">
        <f>IF([1]Anlagen!BP112=0,"",[1]Anlagen!BP112)</f>
        <v/>
      </c>
      <c r="Y109" s="124" t="str">
        <f>IF([1]Anlagen!BQ112=0,"",[1]Anlagen!BQ112)</f>
        <v/>
      </c>
      <c r="Z109" s="124" t="str">
        <f>IF([1]Anlagen!BR112=0,"",[1]Anlagen!BR112)</f>
        <v/>
      </c>
      <c r="AA109" s="124" t="str">
        <f>IF([1]Anlagen!BS112=0,"",[1]Anlagen!BS112)</f>
        <v/>
      </c>
      <c r="AB109" s="124" t="str">
        <f>IF([1]Anlagen!BT112=0,"",[1]Anlagen!BT112)</f>
        <v/>
      </c>
      <c r="AC109" s="124" t="str">
        <f>IF([1]Anlagen!BU112=0,"",[1]Anlagen!BU112)</f>
        <v/>
      </c>
      <c r="AD109" s="125" t="str">
        <f>IF([1]Anlagen!BW112=0,"",[1]Anlagen!BW112)</f>
        <v/>
      </c>
      <c r="AE109" s="126" t="str">
        <f>IF([1]Anlagen!BX112=0,"",[1]Anlagen!BX112)</f>
        <v/>
      </c>
      <c r="AF109" s="126" t="str">
        <f>IF([1]Anlagen!BY112=0,"",[1]Anlagen!BY112)</f>
        <v/>
      </c>
      <c r="AG109" s="126"/>
      <c r="AH109" s="127" t="str">
        <f>IF([1]Anlagen!CB112=0,"",[1]Anlagen!CB112)</f>
        <v/>
      </c>
      <c r="AI109" s="128" t="str">
        <f>IF([1]Anlagen!CC112=0,"",[1]Anlagen!CC112)</f>
        <v/>
      </c>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c r="CB109" s="10"/>
      <c r="CC109" s="10"/>
      <c r="CD109" s="10"/>
      <c r="CE109" s="10"/>
      <c r="CF109" s="10"/>
      <c r="CG109" s="10"/>
      <c r="CH109" s="10"/>
      <c r="CI109" s="10"/>
      <c r="CJ109" s="10"/>
      <c r="CK109" s="10"/>
      <c r="CL109" s="10"/>
      <c r="CM109" s="10"/>
      <c r="CN109" s="10"/>
      <c r="CO109" s="10"/>
      <c r="CP109" s="10"/>
      <c r="CQ109" s="10"/>
      <c r="CR109" s="10"/>
      <c r="CS109" s="10"/>
      <c r="CT109" s="10"/>
      <c r="CU109" s="10"/>
      <c r="CV109" s="10"/>
      <c r="CW109" s="10"/>
      <c r="CX109" s="10"/>
      <c r="CY109" s="10"/>
      <c r="CZ109" s="10"/>
      <c r="DA109" s="10"/>
      <c r="DB109" s="10"/>
      <c r="DC109" s="10"/>
      <c r="DD109" s="10"/>
      <c r="DE109" s="10"/>
      <c r="DF109" s="10"/>
      <c r="DG109" s="10"/>
      <c r="DH109" s="10"/>
      <c r="DI109" s="10"/>
      <c r="DJ109" s="10"/>
      <c r="DK109" s="10"/>
      <c r="DL109" s="10"/>
      <c r="DM109" s="10"/>
      <c r="DN109" s="10"/>
      <c r="DO109" s="10"/>
      <c r="DP109" s="10"/>
      <c r="DQ109" s="10"/>
      <c r="DR109" s="10"/>
      <c r="DS109" s="10"/>
      <c r="DT109" s="10"/>
      <c r="DU109" s="10"/>
      <c r="DV109" s="10"/>
      <c r="DW109" s="10"/>
      <c r="DX109" s="10"/>
      <c r="DY109" s="10"/>
      <c r="DZ109" s="10"/>
      <c r="EA109" s="10"/>
      <c r="EB109" s="10"/>
      <c r="EC109" s="10"/>
      <c r="ED109" s="10"/>
      <c r="EE109" s="10"/>
      <c r="EF109" s="10"/>
      <c r="EG109" s="10"/>
      <c r="EH109" s="10"/>
      <c r="EI109" s="10"/>
      <c r="EJ109" s="10"/>
      <c r="EK109" s="10"/>
      <c r="EL109" s="10"/>
      <c r="EM109" s="10"/>
      <c r="EN109" s="10"/>
      <c r="EO109" s="10"/>
      <c r="EP109" s="10"/>
      <c r="EQ109" s="10"/>
      <c r="ER109" s="10"/>
      <c r="ES109" s="10"/>
      <c r="ET109" s="10"/>
      <c r="EU109" s="10"/>
      <c r="EV109" s="10"/>
      <c r="EW109" s="10"/>
      <c r="EX109" s="10"/>
      <c r="EY109" s="10"/>
      <c r="EZ109" s="10"/>
    </row>
    <row r="110" spans="1:156" s="1" customFormat="1" ht="14.1" customHeight="1" x14ac:dyDescent="0.3">
      <c r="A110" s="107" t="str">
        <f>IF([1]Anlagen!B113=0,"",[1]Anlagen!B113)</f>
        <v>E</v>
      </c>
      <c r="B110" s="108" t="str">
        <f>IF([1]Anlagen!C113=0,"",[1]Anlagen!C113)</f>
        <v>114</v>
      </c>
      <c r="C110" s="109" t="str">
        <f>IF([1]Anlagen!M113=0,"",[1]Anlagen!M113)</f>
        <v>Hamersen Außenbereich</v>
      </c>
      <c r="D110" s="109" t="str">
        <f>IF([1]Anlagen!N113=0,"",[1]Anlagen!N113)</f>
        <v/>
      </c>
      <c r="E110" s="110" t="str">
        <f>IF([1]Anlagen!O113=0,"",[1]Anlagen!O113)</f>
        <v/>
      </c>
      <c r="F110" s="111">
        <f>IF([1]Anlagen!T113=0,"",[1]Anlagen!T113)</f>
        <v>530445.34</v>
      </c>
      <c r="G110" s="112">
        <f>IF([1]Anlagen!U113=0,"",[1]Anlagen!U113)</f>
        <v>5899490.04</v>
      </c>
      <c r="H110" s="113" t="str">
        <f>IF([1]Anlagen!X113=0,"",[1]Anlagen!X113)</f>
        <v/>
      </c>
      <c r="I110" s="114" t="str">
        <f>IF([1]Anlagen!AA113=0,"",[1]Anlagen!AA113)</f>
        <v>x</v>
      </c>
      <c r="J110" s="115" t="str">
        <f>IF([1]Anlagen!AO113=0,"",[1]Anlagen!AO113)</f>
        <v>Enercon</v>
      </c>
      <c r="K110" s="116" t="str">
        <f>IF([1]Anlagen!AP113=0,"",[1]Anlagen!AP113)</f>
        <v>E-82</v>
      </c>
      <c r="L110" s="117">
        <f>IF([1]Anlagen!AQ113=0,"",[1]Anlagen!AQ113)</f>
        <v>109</v>
      </c>
      <c r="M110" s="118" t="str">
        <f>IF([1]Anlagen!AR113=0,"",[1]Anlagen!AR113)</f>
        <v/>
      </c>
      <c r="N110" s="119">
        <f>IF([1]Anlagen!AS113=0,"",[1]Anlagen!AS113)</f>
        <v>150</v>
      </c>
      <c r="O110" s="120">
        <f>IF([1]Anlagen!AT113=0,"",[1]Anlagen!AT113)</f>
        <v>2000</v>
      </c>
      <c r="P110" s="117">
        <f>IF([1]Anlagen!AX113=0,"",[1]Anlagen!AX113)</f>
        <v>103.4</v>
      </c>
      <c r="Q110" s="121" t="str">
        <f>IF([1]Anlagen!AY113=0,"",[1]Anlagen!AY113)</f>
        <v/>
      </c>
      <c r="R110" s="116" t="str">
        <f>IF([1]Anlagen!BG113=0,"",[1]Anlagen!BG113)</f>
        <v>Zentral Hamersen</v>
      </c>
      <c r="S110" s="122" t="str">
        <f>IF([1]Anlagen!BI113=0,"",[1]Anlagen!BI113)</f>
        <v>121189-2006</v>
      </c>
      <c r="T110" s="123">
        <f>IF([1]Anlagen!BL113=0,"",[1]Anlagen!BL113)</f>
        <v>39142</v>
      </c>
      <c r="U110" s="124" t="str">
        <f>IF([1]Anlagen!BM113=0,"",[1]Anlagen!BM113)</f>
        <v/>
      </c>
      <c r="V110" s="124" t="str">
        <f>IF([1]Anlagen!BN113=0,"",[1]Anlagen!BN113)</f>
        <v/>
      </c>
      <c r="W110" s="242" t="str">
        <f>IF([1]Anlagen!BO113=0,"",[1]Anlagen!BO113)</f>
        <v/>
      </c>
      <c r="X110" s="124" t="str">
        <f>IF([1]Anlagen!BP113=0,"",[1]Anlagen!BP113)</f>
        <v/>
      </c>
      <c r="Y110" s="124" t="str">
        <f>IF([1]Anlagen!BQ113=0,"",[1]Anlagen!BQ113)</f>
        <v/>
      </c>
      <c r="Z110" s="124" t="str">
        <f>IF([1]Anlagen!BR113=0,"",[1]Anlagen!BR113)</f>
        <v/>
      </c>
      <c r="AA110" s="124" t="str">
        <f>IF([1]Anlagen!BS113=0,"",[1]Anlagen!BS113)</f>
        <v/>
      </c>
      <c r="AB110" s="124" t="str">
        <f>IF([1]Anlagen!BT113=0,"",[1]Anlagen!BT113)</f>
        <v/>
      </c>
      <c r="AC110" s="124" t="str">
        <f>IF([1]Anlagen!BU113=0,"",[1]Anlagen!BU113)</f>
        <v/>
      </c>
      <c r="AD110" s="125" t="str">
        <f>IF([1]Anlagen!BW113=0,"",[1]Anlagen!BW113)</f>
        <v/>
      </c>
      <c r="AE110" s="126" t="str">
        <f>IF([1]Anlagen!BX113=0,"",[1]Anlagen!BX113)</f>
        <v/>
      </c>
      <c r="AF110" s="126" t="str">
        <f>IF([1]Anlagen!BY113=0,"",[1]Anlagen!BY113)</f>
        <v/>
      </c>
      <c r="AG110" s="126"/>
      <c r="AH110" s="127" t="str">
        <f>IF([1]Anlagen!CB113=0,"",[1]Anlagen!CB113)</f>
        <v/>
      </c>
      <c r="AI110" s="128" t="str">
        <f>IF([1]Anlagen!CC113=0,"",[1]Anlagen!CC113)</f>
        <v/>
      </c>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c r="CG110" s="10"/>
      <c r="CH110" s="10"/>
      <c r="CI110" s="10"/>
      <c r="CJ110" s="10"/>
      <c r="CK110" s="10"/>
      <c r="CL110" s="10"/>
      <c r="CM110" s="10"/>
      <c r="CN110" s="10"/>
      <c r="CO110" s="10"/>
      <c r="CP110" s="10"/>
      <c r="CQ110" s="10"/>
      <c r="CR110" s="10"/>
      <c r="CS110" s="10"/>
      <c r="CT110" s="10"/>
      <c r="CU110" s="10"/>
      <c r="CV110" s="10"/>
      <c r="CW110" s="10"/>
      <c r="CX110" s="10"/>
      <c r="CY110" s="10"/>
      <c r="CZ110" s="10"/>
      <c r="DA110" s="10"/>
      <c r="DB110" s="10"/>
      <c r="DC110" s="10"/>
      <c r="DD110" s="10"/>
      <c r="DE110" s="10"/>
      <c r="DF110" s="10"/>
      <c r="DG110" s="10"/>
      <c r="DH110" s="10"/>
      <c r="DI110" s="10"/>
      <c r="DJ110" s="10"/>
      <c r="DK110" s="10"/>
      <c r="DL110" s="10"/>
      <c r="DM110" s="10"/>
      <c r="DN110" s="10"/>
      <c r="DO110" s="10"/>
      <c r="DP110" s="10"/>
      <c r="DQ110" s="10"/>
      <c r="DR110" s="10"/>
      <c r="DS110" s="10"/>
      <c r="DT110" s="10"/>
      <c r="DU110" s="10"/>
      <c r="DV110" s="10"/>
      <c r="DW110" s="10"/>
      <c r="DX110" s="10"/>
      <c r="DY110" s="10"/>
      <c r="DZ110" s="10"/>
      <c r="EA110" s="10"/>
      <c r="EB110" s="10"/>
      <c r="EC110" s="10"/>
      <c r="ED110" s="10"/>
      <c r="EE110" s="10"/>
      <c r="EF110" s="10"/>
      <c r="EG110" s="10"/>
      <c r="EH110" s="10"/>
      <c r="EI110" s="10"/>
      <c r="EJ110" s="10"/>
      <c r="EK110" s="10"/>
      <c r="EL110" s="10"/>
      <c r="EM110" s="10"/>
      <c r="EN110" s="10"/>
      <c r="EO110" s="10"/>
      <c r="EP110" s="10"/>
      <c r="EQ110" s="10"/>
      <c r="ER110" s="10"/>
      <c r="ES110" s="10"/>
      <c r="ET110" s="10"/>
      <c r="EU110" s="10"/>
      <c r="EV110" s="10"/>
      <c r="EW110" s="10"/>
      <c r="EX110" s="10"/>
      <c r="EY110" s="10"/>
      <c r="EZ110" s="10"/>
    </row>
    <row r="111" spans="1:156" s="1" customFormat="1" ht="14.1" customHeight="1" x14ac:dyDescent="0.3">
      <c r="A111" s="107" t="str">
        <f>IF([1]Anlagen!B114=0,"",[1]Anlagen!B114)</f>
        <v>E</v>
      </c>
      <c r="B111" s="108" t="str">
        <f>IF([1]Anlagen!C114=0,"",[1]Anlagen!C114)</f>
        <v>115</v>
      </c>
      <c r="C111" s="109" t="str">
        <f>IF([1]Anlagen!M114=0,"",[1]Anlagen!M114)</f>
        <v>Hamersen Außenbereich</v>
      </c>
      <c r="D111" s="109" t="str">
        <f>IF([1]Anlagen!N114=0,"",[1]Anlagen!N114)</f>
        <v/>
      </c>
      <c r="E111" s="110" t="str">
        <f>IF([1]Anlagen!O114=0,"",[1]Anlagen!O114)</f>
        <v/>
      </c>
      <c r="F111" s="111">
        <f>IF([1]Anlagen!T114=0,"",[1]Anlagen!T114)</f>
        <v>530640.79</v>
      </c>
      <c r="G111" s="112">
        <f>IF([1]Anlagen!U114=0,"",[1]Anlagen!U114)</f>
        <v>5899279.8600000003</v>
      </c>
      <c r="H111" s="113" t="str">
        <f>IF([1]Anlagen!X114=0,"",[1]Anlagen!X114)</f>
        <v/>
      </c>
      <c r="I111" s="114" t="str">
        <f>IF([1]Anlagen!AA114=0,"",[1]Anlagen!AA114)</f>
        <v>x</v>
      </c>
      <c r="J111" s="115" t="str">
        <f>IF([1]Anlagen!AO114=0,"",[1]Anlagen!AO114)</f>
        <v>Enercon</v>
      </c>
      <c r="K111" s="116" t="str">
        <f>IF([1]Anlagen!AP114=0,"",[1]Anlagen!AP114)</f>
        <v>E-82</v>
      </c>
      <c r="L111" s="117">
        <f>IF([1]Anlagen!AQ114=0,"",[1]Anlagen!AQ114)</f>
        <v>109</v>
      </c>
      <c r="M111" s="118" t="str">
        <f>IF([1]Anlagen!AR114=0,"",[1]Anlagen!AR114)</f>
        <v/>
      </c>
      <c r="N111" s="119">
        <f>IF([1]Anlagen!AS114=0,"",[1]Anlagen!AS114)</f>
        <v>150</v>
      </c>
      <c r="O111" s="120">
        <f>IF([1]Anlagen!AT114=0,"",[1]Anlagen!AT114)</f>
        <v>2000</v>
      </c>
      <c r="P111" s="117">
        <f>IF([1]Anlagen!AX114=0,"",[1]Anlagen!AX114)</f>
        <v>103.4</v>
      </c>
      <c r="Q111" s="121" t="str">
        <f>IF([1]Anlagen!AY114=0,"",[1]Anlagen!AY114)</f>
        <v/>
      </c>
      <c r="R111" s="116" t="str">
        <f>IF([1]Anlagen!BG114=0,"",[1]Anlagen!BG114)</f>
        <v>Zentral Hamersen</v>
      </c>
      <c r="S111" s="122" t="str">
        <f>IF([1]Anlagen!BI114=0,"",[1]Anlagen!BI114)</f>
        <v>121189-2006</v>
      </c>
      <c r="T111" s="123">
        <f>IF([1]Anlagen!BL114=0,"",[1]Anlagen!BL114)</f>
        <v>39142</v>
      </c>
      <c r="U111" s="124" t="str">
        <f>IF([1]Anlagen!BM114=0,"",[1]Anlagen!BM114)</f>
        <v/>
      </c>
      <c r="V111" s="124" t="str">
        <f>IF([1]Anlagen!BN114=0,"",[1]Anlagen!BN114)</f>
        <v/>
      </c>
      <c r="W111" s="242" t="str">
        <f>IF([1]Anlagen!BO114=0,"",[1]Anlagen!BO114)</f>
        <v/>
      </c>
      <c r="X111" s="124" t="str">
        <f>IF([1]Anlagen!BP114=0,"",[1]Anlagen!BP114)</f>
        <v/>
      </c>
      <c r="Y111" s="124" t="str">
        <f>IF([1]Anlagen!BQ114=0,"",[1]Anlagen!BQ114)</f>
        <v/>
      </c>
      <c r="Z111" s="124" t="str">
        <f>IF([1]Anlagen!BR114=0,"",[1]Anlagen!BR114)</f>
        <v/>
      </c>
      <c r="AA111" s="124" t="str">
        <f>IF([1]Anlagen!BS114=0,"",[1]Anlagen!BS114)</f>
        <v/>
      </c>
      <c r="AB111" s="124" t="str">
        <f>IF([1]Anlagen!BT114=0,"",[1]Anlagen!BT114)</f>
        <v/>
      </c>
      <c r="AC111" s="124" t="str">
        <f>IF([1]Anlagen!BU114=0,"",[1]Anlagen!BU114)</f>
        <v/>
      </c>
      <c r="AD111" s="125" t="str">
        <f>IF([1]Anlagen!BW114=0,"",[1]Anlagen!BW114)</f>
        <v/>
      </c>
      <c r="AE111" s="126" t="str">
        <f>IF([1]Anlagen!BX114=0,"",[1]Anlagen!BX114)</f>
        <v/>
      </c>
      <c r="AF111" s="126" t="str">
        <f>IF([1]Anlagen!BY114=0,"",[1]Anlagen!BY114)</f>
        <v/>
      </c>
      <c r="AG111" s="126"/>
      <c r="AH111" s="127" t="str">
        <f>IF([1]Anlagen!CB114=0,"",[1]Anlagen!CB114)</f>
        <v/>
      </c>
      <c r="AI111" s="128" t="str">
        <f>IF([1]Anlagen!CC114=0,"",[1]Anlagen!CC114)</f>
        <v/>
      </c>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c r="CQ111" s="10"/>
      <c r="CR111" s="10"/>
      <c r="CS111" s="10"/>
      <c r="CT111" s="10"/>
      <c r="CU111" s="10"/>
      <c r="CV111" s="10"/>
      <c r="CW111" s="10"/>
      <c r="CX111" s="10"/>
      <c r="CY111" s="10"/>
      <c r="CZ111" s="10"/>
      <c r="DA111" s="10"/>
      <c r="DB111" s="10"/>
      <c r="DC111" s="10"/>
      <c r="DD111" s="10"/>
      <c r="DE111" s="10"/>
      <c r="DF111" s="10"/>
      <c r="DG111" s="10"/>
      <c r="DH111" s="10"/>
      <c r="DI111" s="10"/>
      <c r="DJ111" s="10"/>
      <c r="DK111" s="10"/>
      <c r="DL111" s="10"/>
      <c r="DM111" s="10"/>
      <c r="DN111" s="10"/>
      <c r="DO111" s="10"/>
      <c r="DP111" s="10"/>
      <c r="DQ111" s="10"/>
      <c r="DR111" s="10"/>
      <c r="DS111" s="10"/>
      <c r="DT111" s="10"/>
      <c r="DU111" s="10"/>
      <c r="DV111" s="10"/>
      <c r="DW111" s="10"/>
      <c r="DX111" s="10"/>
      <c r="DY111" s="10"/>
      <c r="DZ111" s="10"/>
      <c r="EA111" s="10"/>
      <c r="EB111" s="10"/>
      <c r="EC111" s="10"/>
      <c r="ED111" s="10"/>
      <c r="EE111" s="10"/>
      <c r="EF111" s="10"/>
      <c r="EG111" s="10"/>
      <c r="EH111" s="10"/>
      <c r="EI111" s="10"/>
      <c r="EJ111" s="10"/>
      <c r="EK111" s="10"/>
      <c r="EL111" s="10"/>
      <c r="EM111" s="10"/>
      <c r="EN111" s="10"/>
      <c r="EO111" s="10"/>
      <c r="EP111" s="10"/>
      <c r="EQ111" s="10"/>
      <c r="ER111" s="10"/>
      <c r="ES111" s="10"/>
      <c r="ET111" s="10"/>
      <c r="EU111" s="10"/>
      <c r="EV111" s="10"/>
      <c r="EW111" s="10"/>
      <c r="EX111" s="10"/>
      <c r="EY111" s="10"/>
      <c r="EZ111" s="10"/>
    </row>
    <row r="112" spans="1:156" s="1" customFormat="1" ht="14.1" customHeight="1" x14ac:dyDescent="0.3">
      <c r="A112" s="107" t="str">
        <f>IF([1]Anlagen!B115=0,"",[1]Anlagen!B115)</f>
        <v>E</v>
      </c>
      <c r="B112" s="108" t="str">
        <f>IF([1]Anlagen!C115=0,"",[1]Anlagen!C115)</f>
        <v>116</v>
      </c>
      <c r="C112" s="109" t="str">
        <f>IF([1]Anlagen!M115=0,"",[1]Anlagen!M115)</f>
        <v>Hamersen Außenbereich</v>
      </c>
      <c r="D112" s="109" t="str">
        <f>IF([1]Anlagen!N115=0,"",[1]Anlagen!N115)</f>
        <v/>
      </c>
      <c r="E112" s="110" t="str">
        <f>IF([1]Anlagen!O115=0,"",[1]Anlagen!O115)</f>
        <v/>
      </c>
      <c r="F112" s="111">
        <f>IF([1]Anlagen!T115=0,"",[1]Anlagen!T115)</f>
        <v>530391.79</v>
      </c>
      <c r="G112" s="112">
        <f>IF([1]Anlagen!U115=0,"",[1]Anlagen!U115)</f>
        <v>5899034.8799999999</v>
      </c>
      <c r="H112" s="113" t="str">
        <f>IF([1]Anlagen!X115=0,"",[1]Anlagen!X115)</f>
        <v/>
      </c>
      <c r="I112" s="114" t="str">
        <f>IF([1]Anlagen!AA115=0,"",[1]Anlagen!AA115)</f>
        <v>x</v>
      </c>
      <c r="J112" s="115" t="str">
        <f>IF([1]Anlagen!AO115=0,"",[1]Anlagen!AO115)</f>
        <v>Enercon</v>
      </c>
      <c r="K112" s="116" t="str">
        <f>IF([1]Anlagen!AP115=0,"",[1]Anlagen!AP115)</f>
        <v>E-82</v>
      </c>
      <c r="L112" s="117">
        <f>IF([1]Anlagen!AQ115=0,"",[1]Anlagen!AQ115)</f>
        <v>109</v>
      </c>
      <c r="M112" s="118" t="str">
        <f>IF([1]Anlagen!AR115=0,"",[1]Anlagen!AR115)</f>
        <v/>
      </c>
      <c r="N112" s="119">
        <f>IF([1]Anlagen!AS115=0,"",[1]Anlagen!AS115)</f>
        <v>150</v>
      </c>
      <c r="O112" s="120">
        <f>IF([1]Anlagen!AT115=0,"",[1]Anlagen!AT115)</f>
        <v>2000</v>
      </c>
      <c r="P112" s="117">
        <f>IF([1]Anlagen!AX115=0,"",[1]Anlagen!AX115)</f>
        <v>103.4</v>
      </c>
      <c r="Q112" s="121" t="str">
        <f>IF([1]Anlagen!AY115=0,"",[1]Anlagen!AY115)</f>
        <v/>
      </c>
      <c r="R112" s="116" t="str">
        <f>IF([1]Anlagen!BG115=0,"",[1]Anlagen!BG115)</f>
        <v>Zentral Hamersen</v>
      </c>
      <c r="S112" s="122" t="str">
        <f>IF([1]Anlagen!BI115=0,"",[1]Anlagen!BI115)</f>
        <v>121189-2006</v>
      </c>
      <c r="T112" s="123">
        <f>IF([1]Anlagen!BL115=0,"",[1]Anlagen!BL115)</f>
        <v>39142</v>
      </c>
      <c r="U112" s="124" t="str">
        <f>IF([1]Anlagen!BM115=0,"",[1]Anlagen!BM115)</f>
        <v/>
      </c>
      <c r="V112" s="124" t="str">
        <f>IF([1]Anlagen!BN115=0,"",[1]Anlagen!BN115)</f>
        <v/>
      </c>
      <c r="W112" s="242" t="str">
        <f>IF([1]Anlagen!BO115=0,"",[1]Anlagen!BO115)</f>
        <v/>
      </c>
      <c r="X112" s="124" t="str">
        <f>IF([1]Anlagen!BP115=0,"",[1]Anlagen!BP115)</f>
        <v/>
      </c>
      <c r="Y112" s="124" t="str">
        <f>IF([1]Anlagen!BQ115=0,"",[1]Anlagen!BQ115)</f>
        <v/>
      </c>
      <c r="Z112" s="124" t="str">
        <f>IF([1]Anlagen!BR115=0,"",[1]Anlagen!BR115)</f>
        <v/>
      </c>
      <c r="AA112" s="124" t="str">
        <f>IF([1]Anlagen!BS115=0,"",[1]Anlagen!BS115)</f>
        <v/>
      </c>
      <c r="AB112" s="124" t="str">
        <f>IF([1]Anlagen!BT115=0,"",[1]Anlagen!BT115)</f>
        <v/>
      </c>
      <c r="AC112" s="124" t="str">
        <f>IF([1]Anlagen!BU115=0,"",[1]Anlagen!BU115)</f>
        <v/>
      </c>
      <c r="AD112" s="125" t="str">
        <f>IF([1]Anlagen!BW115=0,"",[1]Anlagen!BW115)</f>
        <v/>
      </c>
      <c r="AE112" s="126" t="str">
        <f>IF([1]Anlagen!BX115=0,"",[1]Anlagen!BX115)</f>
        <v/>
      </c>
      <c r="AF112" s="126" t="str">
        <f>IF([1]Anlagen!BY115=0,"",[1]Anlagen!BY115)</f>
        <v/>
      </c>
      <c r="AG112" s="126"/>
      <c r="AH112" s="127" t="str">
        <f>IF([1]Anlagen!CB115=0,"",[1]Anlagen!CB115)</f>
        <v/>
      </c>
      <c r="AI112" s="128" t="str">
        <f>IF([1]Anlagen!CC115=0,"",[1]Anlagen!CC115)</f>
        <v/>
      </c>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c r="CQ112" s="10"/>
      <c r="CR112" s="10"/>
      <c r="CS112" s="10"/>
      <c r="CT112" s="10"/>
      <c r="CU112" s="10"/>
      <c r="CV112" s="10"/>
      <c r="CW112" s="10"/>
      <c r="CX112" s="10"/>
      <c r="CY112" s="10"/>
      <c r="CZ112" s="10"/>
      <c r="DA112" s="10"/>
      <c r="DB112" s="10"/>
      <c r="DC112" s="10"/>
      <c r="DD112" s="10"/>
      <c r="DE112" s="10"/>
      <c r="DF112" s="10"/>
      <c r="DG112" s="10"/>
      <c r="DH112" s="10"/>
      <c r="DI112" s="10"/>
      <c r="DJ112" s="10"/>
      <c r="DK112" s="10"/>
      <c r="DL112" s="10"/>
      <c r="DM112" s="10"/>
      <c r="DN112" s="10"/>
      <c r="DO112" s="10"/>
      <c r="DP112" s="10"/>
      <c r="DQ112" s="10"/>
      <c r="DR112" s="10"/>
      <c r="DS112" s="10"/>
      <c r="DT112" s="10"/>
      <c r="DU112" s="10"/>
      <c r="DV112" s="10"/>
      <c r="DW112" s="10"/>
      <c r="DX112" s="10"/>
      <c r="DY112" s="10"/>
      <c r="DZ112" s="10"/>
      <c r="EA112" s="10"/>
      <c r="EB112" s="10"/>
      <c r="EC112" s="10"/>
      <c r="ED112" s="10"/>
      <c r="EE112" s="10"/>
      <c r="EF112" s="10"/>
      <c r="EG112" s="10"/>
      <c r="EH112" s="10"/>
      <c r="EI112" s="10"/>
      <c r="EJ112" s="10"/>
      <c r="EK112" s="10"/>
      <c r="EL112" s="10"/>
      <c r="EM112" s="10"/>
      <c r="EN112" s="10"/>
      <c r="EO112" s="10"/>
      <c r="EP112" s="10"/>
      <c r="EQ112" s="10"/>
      <c r="ER112" s="10"/>
      <c r="ES112" s="10"/>
      <c r="ET112" s="10"/>
      <c r="EU112" s="10"/>
      <c r="EV112" s="10"/>
      <c r="EW112" s="10"/>
      <c r="EX112" s="10"/>
      <c r="EY112" s="10"/>
      <c r="EZ112" s="10"/>
    </row>
    <row r="113" spans="1:156" s="1" customFormat="1" ht="14.1" customHeight="1" x14ac:dyDescent="0.3">
      <c r="A113" s="107" t="str">
        <f>IF([1]Anlagen!B116=0,"",[1]Anlagen!B116)</f>
        <v>E</v>
      </c>
      <c r="B113" s="108" t="str">
        <f>IF([1]Anlagen!C116=0,"",[1]Anlagen!C116)</f>
        <v>117</v>
      </c>
      <c r="C113" s="109" t="str">
        <f>IF([1]Anlagen!M116=0,"",[1]Anlagen!M116)</f>
        <v>Wohnste Außenbereich</v>
      </c>
      <c r="D113" s="109" t="str">
        <f>IF([1]Anlagen!N116=0,"",[1]Anlagen!N116)</f>
        <v/>
      </c>
      <c r="E113" s="110" t="str">
        <f>IF([1]Anlagen!O116=0,"",[1]Anlagen!O116)</f>
        <v/>
      </c>
      <c r="F113" s="111">
        <f>IF([1]Anlagen!T116=0,"",[1]Anlagen!T116)</f>
        <v>533551</v>
      </c>
      <c r="G113" s="112">
        <f>IF([1]Anlagen!U116=0,"",[1]Anlagen!U116)</f>
        <v>5912619</v>
      </c>
      <c r="H113" s="113" t="str">
        <f>IF([1]Anlagen!X116=0,"",[1]Anlagen!X116)</f>
        <v/>
      </c>
      <c r="I113" s="114" t="str">
        <f>IF([1]Anlagen!AA116=0,"",[1]Anlagen!AA116)</f>
        <v/>
      </c>
      <c r="J113" s="115" t="str">
        <f>IF([1]Anlagen!AO116=0,"",[1]Anlagen!AO116)</f>
        <v>EasyWind</v>
      </c>
      <c r="K113" s="116" t="str">
        <f>IF([1]Anlagen!AP116=0,"",[1]Anlagen!AP116)</f>
        <v>6AC</v>
      </c>
      <c r="L113" s="117">
        <f>IF([1]Anlagen!AQ116=0,"",[1]Anlagen!AQ116)</f>
        <v>19</v>
      </c>
      <c r="M113" s="118" t="str">
        <f>IF([1]Anlagen!AR116=0,"",[1]Anlagen!AR116)</f>
        <v/>
      </c>
      <c r="N113" s="119">
        <f>IF([1]Anlagen!AS116=0,"",[1]Anlagen!AS116)</f>
        <v>22</v>
      </c>
      <c r="O113" s="120">
        <f>IF([1]Anlagen!AT116=0,"",[1]Anlagen!AT116)</f>
        <v>6</v>
      </c>
      <c r="P113" s="117" t="str">
        <f>IF([1]Anlagen!AX116=0,"",[1]Anlagen!AX116)</f>
        <v/>
      </c>
      <c r="Q113" s="121" t="str">
        <f>IF([1]Anlagen!AY116=0,"",[1]Anlagen!AY116)</f>
        <v/>
      </c>
      <c r="R113" s="116" t="str">
        <f>IF([1]Anlagen!BG116=0,"",[1]Anlagen!BG116)</f>
        <v/>
      </c>
      <c r="S113" s="122" t="str">
        <f>IF([1]Anlagen!BI116=0,"",[1]Anlagen!BI116)</f>
        <v>20612-2014</v>
      </c>
      <c r="T113" s="123">
        <f>IF([1]Anlagen!BL116=0,"",[1]Anlagen!BL116)</f>
        <v>42090</v>
      </c>
      <c r="U113" s="124" t="str">
        <f>IF([1]Anlagen!BM116=0,"",[1]Anlagen!BM116)</f>
        <v/>
      </c>
      <c r="V113" s="124" t="str">
        <f>IF([1]Anlagen!BN116=0,"",[1]Anlagen!BN116)</f>
        <v/>
      </c>
      <c r="W113" s="242" t="str">
        <f>IF([1]Anlagen!BO116=0,"",[1]Anlagen!BO116)</f>
        <v/>
      </c>
      <c r="X113" s="124" t="str">
        <f>IF([1]Anlagen!BP116=0,"",[1]Anlagen!BP116)</f>
        <v/>
      </c>
      <c r="Y113" s="124" t="str">
        <f>IF([1]Anlagen!BQ116=0,"",[1]Anlagen!BQ116)</f>
        <v/>
      </c>
      <c r="Z113" s="124" t="str">
        <f>IF([1]Anlagen!BR116=0,"",[1]Anlagen!BR116)</f>
        <v/>
      </c>
      <c r="AA113" s="124" t="str">
        <f>IF([1]Anlagen!BS116=0,"",[1]Anlagen!BS116)</f>
        <v/>
      </c>
      <c r="AB113" s="124" t="str">
        <f>IF([1]Anlagen!BT116=0,"",[1]Anlagen!BT116)</f>
        <v/>
      </c>
      <c r="AC113" s="124" t="str">
        <f>IF([1]Anlagen!BU116=0,"",[1]Anlagen!BU116)</f>
        <v/>
      </c>
      <c r="AD113" s="125" t="str">
        <f>IF([1]Anlagen!BW116=0,"",[1]Anlagen!BW116)</f>
        <v/>
      </c>
      <c r="AE113" s="126" t="str">
        <f>IF([1]Anlagen!BX116=0,"",[1]Anlagen!BX116)</f>
        <v/>
      </c>
      <c r="AF113" s="126" t="str">
        <f>IF([1]Anlagen!BY116=0,"",[1]Anlagen!BY116)</f>
        <v/>
      </c>
      <c r="AG113" s="126"/>
      <c r="AH113" s="127" t="str">
        <f>IF([1]Anlagen!CB116=0,"",[1]Anlagen!CB116)</f>
        <v/>
      </c>
      <c r="AI113" s="128" t="str">
        <f>IF([1]Anlagen!CC116=0,"",[1]Anlagen!CC116)</f>
        <v/>
      </c>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c r="CB113" s="10"/>
      <c r="CC113" s="10"/>
      <c r="CD113" s="10"/>
      <c r="CE113" s="10"/>
      <c r="CF113" s="10"/>
      <c r="CG113" s="10"/>
      <c r="CH113" s="10"/>
      <c r="CI113" s="10"/>
      <c r="CJ113" s="10"/>
      <c r="CK113" s="10"/>
      <c r="CL113" s="10"/>
      <c r="CM113" s="10"/>
      <c r="CN113" s="10"/>
      <c r="CO113" s="10"/>
      <c r="CP113" s="10"/>
      <c r="CQ113" s="10"/>
      <c r="CR113" s="10"/>
      <c r="CS113" s="10"/>
      <c r="CT113" s="10"/>
      <c r="CU113" s="10"/>
      <c r="CV113" s="10"/>
      <c r="CW113" s="10"/>
      <c r="CX113" s="10"/>
      <c r="CY113" s="10"/>
      <c r="CZ113" s="10"/>
      <c r="DA113" s="10"/>
      <c r="DB113" s="10"/>
      <c r="DC113" s="10"/>
      <c r="DD113" s="10"/>
      <c r="DE113" s="10"/>
      <c r="DF113" s="10"/>
      <c r="DG113" s="10"/>
      <c r="DH113" s="10"/>
      <c r="DI113" s="10"/>
      <c r="DJ113" s="10"/>
      <c r="DK113" s="10"/>
      <c r="DL113" s="10"/>
      <c r="DM113" s="10"/>
      <c r="DN113" s="10"/>
      <c r="DO113" s="10"/>
      <c r="DP113" s="10"/>
      <c r="DQ113" s="10"/>
      <c r="DR113" s="10"/>
      <c r="DS113" s="10"/>
      <c r="DT113" s="10"/>
      <c r="DU113" s="10"/>
      <c r="DV113" s="10"/>
      <c r="DW113" s="10"/>
      <c r="DX113" s="10"/>
      <c r="DY113" s="10"/>
      <c r="DZ113" s="10"/>
      <c r="EA113" s="10"/>
      <c r="EB113" s="10"/>
      <c r="EC113" s="10"/>
      <c r="ED113" s="10"/>
      <c r="EE113" s="10"/>
      <c r="EF113" s="10"/>
      <c r="EG113" s="10"/>
      <c r="EH113" s="10"/>
      <c r="EI113" s="10"/>
      <c r="EJ113" s="10"/>
      <c r="EK113" s="10"/>
      <c r="EL113" s="10"/>
      <c r="EM113" s="10"/>
      <c r="EN113" s="10"/>
      <c r="EO113" s="10"/>
      <c r="EP113" s="10"/>
      <c r="EQ113" s="10"/>
      <c r="ER113" s="10"/>
      <c r="ES113" s="10"/>
      <c r="ET113" s="10"/>
      <c r="EU113" s="10"/>
      <c r="EV113" s="10"/>
      <c r="EW113" s="10"/>
      <c r="EX113" s="10"/>
      <c r="EY113" s="10"/>
      <c r="EZ113" s="10"/>
    </row>
    <row r="114" spans="1:156" s="16" customFormat="1" ht="14.1" customHeight="1" x14ac:dyDescent="0.3">
      <c r="A114" s="107" t="str">
        <f>IF([1]Anlagen!B117=0,"",[1]Anlagen!B117)</f>
        <v>E</v>
      </c>
      <c r="B114" s="108" t="str">
        <f>IF([1]Anlagen!C117=0,"",[1]Anlagen!C117)</f>
        <v>118</v>
      </c>
      <c r="C114" s="109" t="str">
        <f>IF([1]Anlagen!M117=0,"",[1]Anlagen!M117)</f>
        <v>Wohnste Außenbereich</v>
      </c>
      <c r="D114" s="109" t="str">
        <f>IF([1]Anlagen!N117=0,"",[1]Anlagen!N117)</f>
        <v/>
      </c>
      <c r="E114" s="110" t="str">
        <f>IF([1]Anlagen!O117=0,"",[1]Anlagen!O117)</f>
        <v/>
      </c>
      <c r="F114" s="111">
        <f>IF([1]Anlagen!T117=0,"",[1]Anlagen!T117)</f>
        <v>533237.87</v>
      </c>
      <c r="G114" s="112">
        <f>IF([1]Anlagen!U117=0,"",[1]Anlagen!U117)</f>
        <v>5913063.71</v>
      </c>
      <c r="H114" s="113" t="str">
        <f>IF([1]Anlagen!X117=0,"",[1]Anlagen!X117)</f>
        <v/>
      </c>
      <c r="I114" s="114" t="str">
        <f>IF([1]Anlagen!AA117=0,"",[1]Anlagen!AA117)</f>
        <v/>
      </c>
      <c r="J114" s="115" t="str">
        <f>IF([1]Anlagen!AO117=0,"",[1]Anlagen!AO117)</f>
        <v>Enercon</v>
      </c>
      <c r="K114" s="116" t="str">
        <f>IF([1]Anlagen!AP117=0,"",[1]Anlagen!AP117)</f>
        <v>E-82</v>
      </c>
      <c r="L114" s="117">
        <f>IF([1]Anlagen!AQ117=0,"",[1]Anlagen!AQ117)</f>
        <v>109</v>
      </c>
      <c r="M114" s="118" t="str">
        <f>IF([1]Anlagen!AR117=0,"",[1]Anlagen!AR117)</f>
        <v/>
      </c>
      <c r="N114" s="119">
        <f>IF([1]Anlagen!AS117=0,"",[1]Anlagen!AS117)</f>
        <v>150</v>
      </c>
      <c r="O114" s="120">
        <f>IF([1]Anlagen!AT117=0,"",[1]Anlagen!AT117)</f>
        <v>2000</v>
      </c>
      <c r="P114" s="117">
        <f>IF([1]Anlagen!AX117=0,"",[1]Anlagen!AX117)</f>
        <v>105.8</v>
      </c>
      <c r="Q114" s="121" t="str">
        <f>IF([1]Anlagen!AY117=0,"",[1]Anlagen!AY117)</f>
        <v/>
      </c>
      <c r="R114" s="116" t="str">
        <f>IF([1]Anlagen!BG117=0,"",[1]Anlagen!BG117)</f>
        <v>Zentral Hamersen</v>
      </c>
      <c r="S114" s="122" t="str">
        <f>IF([1]Anlagen!BI117=0,"",[1]Anlagen!BI117)</f>
        <v>121635-2007</v>
      </c>
      <c r="T114" s="123">
        <f>IF([1]Anlagen!BL117=0,"",[1]Anlagen!BL117)</f>
        <v>39566</v>
      </c>
      <c r="U114" s="124" t="str">
        <f>IF([1]Anlagen!BM117=0,"",[1]Anlagen!BM117)</f>
        <v/>
      </c>
      <c r="V114" s="124" t="str">
        <f>IF([1]Anlagen!BN117=0,"",[1]Anlagen!BN117)</f>
        <v/>
      </c>
      <c r="W114" s="242" t="str">
        <f>IF([1]Anlagen!BO117=0,"",[1]Anlagen!BO117)</f>
        <v/>
      </c>
      <c r="X114" s="124" t="str">
        <f>IF([1]Anlagen!BP117=0,"",[1]Anlagen!BP117)</f>
        <v/>
      </c>
      <c r="Y114" s="124" t="str">
        <f>IF([1]Anlagen!BQ117=0,"",[1]Anlagen!BQ117)</f>
        <v/>
      </c>
      <c r="Z114" s="124" t="str">
        <f>IF([1]Anlagen!BR117=0,"",[1]Anlagen!BR117)</f>
        <v/>
      </c>
      <c r="AA114" s="124" t="str">
        <f>IF([1]Anlagen!BS117=0,"",[1]Anlagen!BS117)</f>
        <v/>
      </c>
      <c r="AB114" s="124" t="str">
        <f>IF([1]Anlagen!BT117=0,"",[1]Anlagen!BT117)</f>
        <v/>
      </c>
      <c r="AC114" s="124" t="str">
        <f>IF([1]Anlagen!BU117=0,"",[1]Anlagen!BU117)</f>
        <v/>
      </c>
      <c r="AD114" s="125" t="str">
        <f>IF([1]Anlagen!BW117=0,"",[1]Anlagen!BW117)</f>
        <v/>
      </c>
      <c r="AE114" s="126" t="str">
        <f>IF([1]Anlagen!BX117=0,"",[1]Anlagen!BX117)</f>
        <v/>
      </c>
      <c r="AF114" s="126" t="str">
        <f>IF([1]Anlagen!BY117=0,"",[1]Anlagen!BY117)</f>
        <v/>
      </c>
      <c r="AG114" s="126"/>
      <c r="AH114" s="127" t="str">
        <f>IF([1]Anlagen!CB117=0,"",[1]Anlagen!CB117)</f>
        <v/>
      </c>
      <c r="AI114" s="128" t="str">
        <f>IF([1]Anlagen!CC117=0,"",[1]Anlagen!CC117)</f>
        <v/>
      </c>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c r="CB114" s="10"/>
      <c r="CC114" s="10"/>
      <c r="CD114" s="10"/>
      <c r="CE114" s="10"/>
      <c r="CF114" s="10"/>
      <c r="CG114" s="10"/>
      <c r="CH114" s="10"/>
      <c r="CI114" s="10"/>
      <c r="CJ114" s="10"/>
      <c r="CK114" s="10"/>
      <c r="CL114" s="10"/>
      <c r="CM114" s="10"/>
      <c r="CN114" s="10"/>
      <c r="CO114" s="10"/>
      <c r="CP114" s="10"/>
      <c r="CQ114" s="10"/>
      <c r="CR114" s="10"/>
      <c r="CS114" s="10"/>
      <c r="CT114" s="10"/>
      <c r="CU114" s="10"/>
      <c r="CV114" s="10"/>
      <c r="CW114" s="10"/>
      <c r="CX114" s="10"/>
      <c r="CY114" s="10"/>
      <c r="CZ114" s="10"/>
      <c r="DA114" s="10"/>
      <c r="DB114" s="10"/>
      <c r="DC114" s="10"/>
      <c r="DD114" s="10"/>
      <c r="DE114" s="10"/>
      <c r="DF114" s="10"/>
      <c r="DG114" s="10"/>
      <c r="DH114" s="10"/>
      <c r="DI114" s="10"/>
      <c r="DJ114" s="10"/>
      <c r="DK114" s="10"/>
      <c r="DL114" s="10"/>
      <c r="DM114" s="10"/>
      <c r="DN114" s="10"/>
      <c r="DO114" s="10"/>
      <c r="DP114" s="10"/>
      <c r="DQ114" s="10"/>
      <c r="DR114" s="10"/>
      <c r="DS114" s="10"/>
      <c r="DT114" s="10"/>
      <c r="DU114" s="10"/>
      <c r="DV114" s="10"/>
      <c r="DW114" s="10"/>
      <c r="DX114" s="10"/>
      <c r="DY114" s="10"/>
      <c r="DZ114" s="10"/>
      <c r="EA114" s="10"/>
      <c r="EB114" s="10"/>
      <c r="EC114" s="10"/>
      <c r="ED114" s="10"/>
      <c r="EE114" s="10"/>
      <c r="EF114" s="10"/>
      <c r="EG114" s="10"/>
      <c r="EH114" s="10"/>
      <c r="EI114" s="10"/>
      <c r="EJ114" s="10"/>
      <c r="EK114" s="10"/>
      <c r="EL114" s="10"/>
      <c r="EM114" s="10"/>
      <c r="EN114" s="10"/>
      <c r="EO114" s="10"/>
      <c r="EP114" s="10"/>
      <c r="EQ114" s="10"/>
      <c r="ER114" s="10"/>
      <c r="ES114" s="10"/>
      <c r="ET114" s="10"/>
      <c r="EU114" s="10"/>
      <c r="EV114" s="10"/>
      <c r="EW114" s="10"/>
      <c r="EX114" s="10"/>
      <c r="EY114" s="10"/>
      <c r="EZ114" s="10"/>
    </row>
    <row r="115" spans="1:156" s="16" customFormat="1" ht="14.1" customHeight="1" x14ac:dyDescent="0.3">
      <c r="A115" s="107" t="str">
        <f>IF([1]Anlagen!B118=0,"",[1]Anlagen!B118)</f>
        <v>E</v>
      </c>
      <c r="B115" s="108" t="str">
        <f>IF([1]Anlagen!C118=0,"",[1]Anlagen!C118)</f>
        <v>119</v>
      </c>
      <c r="C115" s="109" t="str">
        <f>IF([1]Anlagen!M118=0,"",[1]Anlagen!M118)</f>
        <v>Wohnste Außenbereich</v>
      </c>
      <c r="D115" s="109" t="str">
        <f>IF([1]Anlagen!N118=0,"",[1]Anlagen!N118)</f>
        <v/>
      </c>
      <c r="E115" s="110" t="str">
        <f>IF([1]Anlagen!O118=0,"",[1]Anlagen!O118)</f>
        <v/>
      </c>
      <c r="F115" s="111">
        <f>IF([1]Anlagen!T118=0,"",[1]Anlagen!T118)</f>
        <v>534637.51</v>
      </c>
      <c r="G115" s="112">
        <f>IF([1]Anlagen!U118=0,"",[1]Anlagen!U118)</f>
        <v>5913520.9100000001</v>
      </c>
      <c r="H115" s="113" t="str">
        <f>IF([1]Anlagen!X118=0,"",[1]Anlagen!X118)</f>
        <v/>
      </c>
      <c r="I115" s="114" t="str">
        <f>IF([1]Anlagen!AA118=0,"",[1]Anlagen!AA118)</f>
        <v/>
      </c>
      <c r="J115" s="115" t="str">
        <f>IF([1]Anlagen!AO118=0,"",[1]Anlagen!AO118)</f>
        <v>Enercon</v>
      </c>
      <c r="K115" s="116" t="str">
        <f>IF([1]Anlagen!AP118=0,"",[1]Anlagen!AP118)</f>
        <v>E-82</v>
      </c>
      <c r="L115" s="117">
        <f>IF([1]Anlagen!AQ118=0,"",[1]Anlagen!AQ118)</f>
        <v>109</v>
      </c>
      <c r="M115" s="118" t="str">
        <f>IF([1]Anlagen!AR118=0,"",[1]Anlagen!AR118)</f>
        <v/>
      </c>
      <c r="N115" s="119">
        <f>IF([1]Anlagen!AS118=0,"",[1]Anlagen!AS118)</f>
        <v>150</v>
      </c>
      <c r="O115" s="120">
        <f>IF([1]Anlagen!AT118=0,"",[1]Anlagen!AT118)</f>
        <v>2000</v>
      </c>
      <c r="P115" s="117">
        <f>IF([1]Anlagen!AX118=0,"",[1]Anlagen!AX118)</f>
        <v>105.8</v>
      </c>
      <c r="Q115" s="121" t="str">
        <f>IF([1]Anlagen!AY118=0,"",[1]Anlagen!AY118)</f>
        <v/>
      </c>
      <c r="R115" s="116" t="str">
        <f>IF([1]Anlagen!BG118=0,"",[1]Anlagen!BG118)</f>
        <v>Zentral Hamersen</v>
      </c>
      <c r="S115" s="122" t="str">
        <f>IF([1]Anlagen!BI118=0,"",[1]Anlagen!BI118)</f>
        <v>121635-2007</v>
      </c>
      <c r="T115" s="123">
        <f>IF([1]Anlagen!BL118=0,"",[1]Anlagen!BL118)</f>
        <v>39566</v>
      </c>
      <c r="U115" s="124" t="str">
        <f>IF([1]Anlagen!BM118=0,"",[1]Anlagen!BM118)</f>
        <v/>
      </c>
      <c r="V115" s="124" t="str">
        <f>IF([1]Anlagen!BN118=0,"",[1]Anlagen!BN118)</f>
        <v/>
      </c>
      <c r="W115" s="242" t="str">
        <f>IF([1]Anlagen!BO118=0,"",[1]Anlagen!BO118)</f>
        <v/>
      </c>
      <c r="X115" s="124" t="str">
        <f>IF([1]Anlagen!BP118=0,"",[1]Anlagen!BP118)</f>
        <v/>
      </c>
      <c r="Y115" s="124" t="str">
        <f>IF([1]Anlagen!BQ118=0,"",[1]Anlagen!BQ118)</f>
        <v/>
      </c>
      <c r="Z115" s="124" t="str">
        <f>IF([1]Anlagen!BR118=0,"",[1]Anlagen!BR118)</f>
        <v/>
      </c>
      <c r="AA115" s="124" t="str">
        <f>IF([1]Anlagen!BS118=0,"",[1]Anlagen!BS118)</f>
        <v/>
      </c>
      <c r="AB115" s="124" t="str">
        <f>IF([1]Anlagen!BT118=0,"",[1]Anlagen!BT118)</f>
        <v/>
      </c>
      <c r="AC115" s="124" t="str">
        <f>IF([1]Anlagen!BU118=0,"",[1]Anlagen!BU118)</f>
        <v/>
      </c>
      <c r="AD115" s="125" t="str">
        <f>IF([1]Anlagen!BW118=0,"",[1]Anlagen!BW118)</f>
        <v/>
      </c>
      <c r="AE115" s="126" t="str">
        <f>IF([1]Anlagen!BX118=0,"",[1]Anlagen!BX118)</f>
        <v/>
      </c>
      <c r="AF115" s="126" t="str">
        <f>IF([1]Anlagen!BY118=0,"",[1]Anlagen!BY118)</f>
        <v/>
      </c>
      <c r="AG115" s="126"/>
      <c r="AH115" s="127" t="str">
        <f>IF([1]Anlagen!CB118=0,"",[1]Anlagen!CB118)</f>
        <v/>
      </c>
      <c r="AI115" s="128" t="str">
        <f>IF([1]Anlagen!CC118=0,"",[1]Anlagen!CC118)</f>
        <v/>
      </c>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c r="CH115" s="10"/>
      <c r="CI115" s="10"/>
      <c r="CJ115" s="10"/>
      <c r="CK115" s="10"/>
      <c r="CL115" s="10"/>
      <c r="CM115" s="10"/>
      <c r="CN115" s="10"/>
      <c r="CO115" s="10"/>
      <c r="CP115" s="10"/>
      <c r="CQ115" s="10"/>
      <c r="CR115" s="10"/>
      <c r="CS115" s="10"/>
      <c r="CT115" s="10"/>
      <c r="CU115" s="10"/>
      <c r="CV115" s="10"/>
      <c r="CW115" s="10"/>
      <c r="CX115" s="10"/>
      <c r="CY115" s="10"/>
      <c r="CZ115" s="10"/>
      <c r="DA115" s="10"/>
      <c r="DB115" s="10"/>
      <c r="DC115" s="10"/>
      <c r="DD115" s="10"/>
      <c r="DE115" s="10"/>
      <c r="DF115" s="10"/>
      <c r="DG115" s="10"/>
      <c r="DH115" s="10"/>
      <c r="DI115" s="10"/>
      <c r="DJ115" s="10"/>
      <c r="DK115" s="10"/>
      <c r="DL115" s="10"/>
      <c r="DM115" s="10"/>
      <c r="DN115" s="10"/>
      <c r="DO115" s="10"/>
      <c r="DP115" s="10"/>
      <c r="DQ115" s="10"/>
      <c r="DR115" s="10"/>
      <c r="DS115" s="10"/>
      <c r="DT115" s="10"/>
      <c r="DU115" s="10"/>
      <c r="DV115" s="10"/>
      <c r="DW115" s="10"/>
      <c r="DX115" s="10"/>
      <c r="DY115" s="10"/>
      <c r="DZ115" s="10"/>
      <c r="EA115" s="10"/>
      <c r="EB115" s="10"/>
      <c r="EC115" s="10"/>
      <c r="ED115" s="10"/>
      <c r="EE115" s="10"/>
      <c r="EF115" s="10"/>
      <c r="EG115" s="10"/>
      <c r="EH115" s="10"/>
      <c r="EI115" s="10"/>
      <c r="EJ115" s="10"/>
      <c r="EK115" s="10"/>
      <c r="EL115" s="10"/>
      <c r="EM115" s="10"/>
      <c r="EN115" s="10"/>
      <c r="EO115" s="10"/>
      <c r="EP115" s="10"/>
      <c r="EQ115" s="10"/>
      <c r="ER115" s="10"/>
      <c r="ES115" s="10"/>
      <c r="ET115" s="10"/>
      <c r="EU115" s="10"/>
      <c r="EV115" s="10"/>
      <c r="EW115" s="10"/>
      <c r="EX115" s="10"/>
      <c r="EY115" s="10"/>
      <c r="EZ115" s="10"/>
    </row>
    <row r="116" spans="1:156" s="1" customFormat="1" ht="14.1" customHeight="1" x14ac:dyDescent="0.3">
      <c r="A116" s="107" t="str">
        <f>IF([1]Anlagen!B119=0,"",[1]Anlagen!B119)</f>
        <v>E</v>
      </c>
      <c r="B116" s="108" t="str">
        <f>IF([1]Anlagen!C119=0,"",[1]Anlagen!C119)</f>
        <v>120</v>
      </c>
      <c r="C116" s="109" t="str">
        <f>IF([1]Anlagen!M119=0,"",[1]Anlagen!M119)</f>
        <v>Wohnste Außenbereich</v>
      </c>
      <c r="D116" s="109" t="str">
        <f>IF([1]Anlagen!N119=0,"",[1]Anlagen!N119)</f>
        <v/>
      </c>
      <c r="E116" s="110" t="str">
        <f>IF([1]Anlagen!O119=0,"",[1]Anlagen!O119)</f>
        <v/>
      </c>
      <c r="F116" s="111">
        <f>IF([1]Anlagen!T119=0,"",[1]Anlagen!T119)</f>
        <v>534707.62</v>
      </c>
      <c r="G116" s="112">
        <f>IF([1]Anlagen!U119=0,"",[1]Anlagen!U119)</f>
        <v>5913860.9199999999</v>
      </c>
      <c r="H116" s="113" t="str">
        <f>IF([1]Anlagen!X119=0,"",[1]Anlagen!X119)</f>
        <v/>
      </c>
      <c r="I116" s="114" t="str">
        <f>IF([1]Anlagen!AA119=0,"",[1]Anlagen!AA119)</f>
        <v/>
      </c>
      <c r="J116" s="115" t="str">
        <f>IF([1]Anlagen!AO119=0,"",[1]Anlagen!AO119)</f>
        <v>Enercon</v>
      </c>
      <c r="K116" s="116" t="str">
        <f>IF([1]Anlagen!AP119=0,"",[1]Anlagen!AP119)</f>
        <v>E-82</v>
      </c>
      <c r="L116" s="117">
        <f>IF([1]Anlagen!AQ119=0,"",[1]Anlagen!AQ119)</f>
        <v>109</v>
      </c>
      <c r="M116" s="118" t="str">
        <f>IF([1]Anlagen!AR119=0,"",[1]Anlagen!AR119)</f>
        <v/>
      </c>
      <c r="N116" s="119">
        <f>IF([1]Anlagen!AS119=0,"",[1]Anlagen!AS119)</f>
        <v>150</v>
      </c>
      <c r="O116" s="120">
        <f>IF([1]Anlagen!AT119=0,"",[1]Anlagen!AT119)</f>
        <v>2000</v>
      </c>
      <c r="P116" s="117">
        <f>IF([1]Anlagen!AX119=0,"",[1]Anlagen!AX119)</f>
        <v>105.8</v>
      </c>
      <c r="Q116" s="121" t="str">
        <f>IF([1]Anlagen!AY119=0,"",[1]Anlagen!AY119)</f>
        <v/>
      </c>
      <c r="R116" s="116" t="str">
        <f>IF([1]Anlagen!BG119=0,"",[1]Anlagen!BG119)</f>
        <v>Zentral Hamersen</v>
      </c>
      <c r="S116" s="122" t="str">
        <f>IF([1]Anlagen!BI119=0,"",[1]Anlagen!BI119)</f>
        <v>121635-2007</v>
      </c>
      <c r="T116" s="123">
        <f>IF([1]Anlagen!BL119=0,"",[1]Anlagen!BL119)</f>
        <v>39566</v>
      </c>
      <c r="U116" s="124" t="str">
        <f>IF([1]Anlagen!BM119=0,"",[1]Anlagen!BM119)</f>
        <v/>
      </c>
      <c r="V116" s="124" t="str">
        <f>IF([1]Anlagen!BN119=0,"",[1]Anlagen!BN119)</f>
        <v/>
      </c>
      <c r="W116" s="242" t="str">
        <f>IF([1]Anlagen!BO119=0,"",[1]Anlagen!BO119)</f>
        <v/>
      </c>
      <c r="X116" s="124" t="str">
        <f>IF([1]Anlagen!BP119=0,"",[1]Anlagen!BP119)</f>
        <v/>
      </c>
      <c r="Y116" s="124" t="str">
        <f>IF([1]Anlagen!BQ119=0,"",[1]Anlagen!BQ119)</f>
        <v/>
      </c>
      <c r="Z116" s="124" t="str">
        <f>IF([1]Anlagen!BR119=0,"",[1]Anlagen!BR119)</f>
        <v/>
      </c>
      <c r="AA116" s="124" t="str">
        <f>IF([1]Anlagen!BS119=0,"",[1]Anlagen!BS119)</f>
        <v/>
      </c>
      <c r="AB116" s="124" t="str">
        <f>IF([1]Anlagen!BT119=0,"",[1]Anlagen!BT119)</f>
        <v/>
      </c>
      <c r="AC116" s="124" t="str">
        <f>IF([1]Anlagen!BU119=0,"",[1]Anlagen!BU119)</f>
        <v/>
      </c>
      <c r="AD116" s="125" t="str">
        <f>IF([1]Anlagen!BW119=0,"",[1]Anlagen!BW119)</f>
        <v/>
      </c>
      <c r="AE116" s="126" t="str">
        <f>IF([1]Anlagen!BX119=0,"",[1]Anlagen!BX119)</f>
        <v/>
      </c>
      <c r="AF116" s="126" t="str">
        <f>IF([1]Anlagen!BY119=0,"",[1]Anlagen!BY119)</f>
        <v/>
      </c>
      <c r="AG116" s="126"/>
      <c r="AH116" s="127" t="str">
        <f>IF([1]Anlagen!CB119=0,"",[1]Anlagen!CB119)</f>
        <v/>
      </c>
      <c r="AI116" s="128" t="str">
        <f>IF([1]Anlagen!CC119=0,"",[1]Anlagen!CC119)</f>
        <v/>
      </c>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c r="CG116" s="10"/>
      <c r="CH116" s="10"/>
      <c r="CI116" s="10"/>
      <c r="CJ116" s="10"/>
      <c r="CK116" s="10"/>
      <c r="CL116" s="10"/>
      <c r="CM116" s="10"/>
      <c r="CN116" s="10"/>
      <c r="CO116" s="10"/>
      <c r="CP116" s="10"/>
      <c r="CQ116" s="10"/>
      <c r="CR116" s="10"/>
      <c r="CS116" s="10"/>
      <c r="CT116" s="10"/>
      <c r="CU116" s="10"/>
      <c r="CV116" s="10"/>
      <c r="CW116" s="10"/>
      <c r="CX116" s="10"/>
      <c r="CY116" s="10"/>
      <c r="CZ116" s="10"/>
      <c r="DA116" s="10"/>
      <c r="DB116" s="10"/>
      <c r="DC116" s="10"/>
      <c r="DD116" s="10"/>
      <c r="DE116" s="10"/>
      <c r="DF116" s="10"/>
      <c r="DG116" s="10"/>
      <c r="DH116" s="10"/>
      <c r="DI116" s="10"/>
      <c r="DJ116" s="10"/>
      <c r="DK116" s="10"/>
      <c r="DL116" s="10"/>
      <c r="DM116" s="10"/>
      <c r="DN116" s="10"/>
      <c r="DO116" s="10"/>
      <c r="DP116" s="10"/>
      <c r="DQ116" s="10"/>
      <c r="DR116" s="10"/>
      <c r="DS116" s="10"/>
      <c r="DT116" s="10"/>
      <c r="DU116" s="10"/>
      <c r="DV116" s="10"/>
      <c r="DW116" s="10"/>
      <c r="DX116" s="10"/>
      <c r="DY116" s="10"/>
      <c r="DZ116" s="10"/>
      <c r="EA116" s="10"/>
      <c r="EB116" s="10"/>
      <c r="EC116" s="10"/>
      <c r="ED116" s="10"/>
      <c r="EE116" s="10"/>
      <c r="EF116" s="10"/>
      <c r="EG116" s="10"/>
      <c r="EH116" s="10"/>
      <c r="EI116" s="10"/>
      <c r="EJ116" s="10"/>
      <c r="EK116" s="10"/>
      <c r="EL116" s="10"/>
      <c r="EM116" s="10"/>
      <c r="EN116" s="10"/>
      <c r="EO116" s="10"/>
      <c r="EP116" s="10"/>
      <c r="EQ116" s="10"/>
      <c r="ER116" s="10"/>
      <c r="ES116" s="10"/>
      <c r="ET116" s="10"/>
      <c r="EU116" s="10"/>
      <c r="EV116" s="10"/>
      <c r="EW116" s="10"/>
      <c r="EX116" s="10"/>
      <c r="EY116" s="10"/>
      <c r="EZ116" s="10"/>
    </row>
    <row r="117" spans="1:156" s="1" customFormat="1" ht="14.1" customHeight="1" x14ac:dyDescent="0.3">
      <c r="A117" s="107" t="str">
        <f>IF([1]Anlagen!B120=0,"",[1]Anlagen!B120)</f>
        <v>E</v>
      </c>
      <c r="B117" s="108" t="str">
        <f>IF([1]Anlagen!C120=0,"",[1]Anlagen!C120)</f>
        <v>121</v>
      </c>
      <c r="C117" s="109" t="str">
        <f>IF([1]Anlagen!M120=0,"",[1]Anlagen!M120)</f>
        <v>Wohnste Außenbereich</v>
      </c>
      <c r="D117" s="109" t="str">
        <f>IF([1]Anlagen!N120=0,"",[1]Anlagen!N120)</f>
        <v/>
      </c>
      <c r="E117" s="110" t="str">
        <f>IF([1]Anlagen!O120=0,"",[1]Anlagen!O120)</f>
        <v/>
      </c>
      <c r="F117" s="111">
        <f>IF([1]Anlagen!T120=0,"",[1]Anlagen!T120)</f>
        <v>533297.56000000006</v>
      </c>
      <c r="G117" s="112">
        <f>IF([1]Anlagen!U120=0,"",[1]Anlagen!U120)</f>
        <v>5913401.0800000001</v>
      </c>
      <c r="H117" s="113" t="str">
        <f>IF([1]Anlagen!X120=0,"",[1]Anlagen!X120)</f>
        <v/>
      </c>
      <c r="I117" s="114" t="str">
        <f>IF([1]Anlagen!AA120=0,"",[1]Anlagen!AA120)</f>
        <v/>
      </c>
      <c r="J117" s="115" t="str">
        <f>IF([1]Anlagen!AO120=0,"",[1]Anlagen!AO120)</f>
        <v>Enercon</v>
      </c>
      <c r="K117" s="116" t="str">
        <f>IF([1]Anlagen!AP120=0,"",[1]Anlagen!AP120)</f>
        <v>E-82</v>
      </c>
      <c r="L117" s="117">
        <f>IF([1]Anlagen!AQ120=0,"",[1]Anlagen!AQ120)</f>
        <v>109</v>
      </c>
      <c r="M117" s="118" t="str">
        <f>IF([1]Anlagen!AR120=0,"",[1]Anlagen!AR120)</f>
        <v/>
      </c>
      <c r="N117" s="119">
        <f>IF([1]Anlagen!AS120=0,"",[1]Anlagen!AS120)</f>
        <v>150</v>
      </c>
      <c r="O117" s="120">
        <f>IF([1]Anlagen!AT120=0,"",[1]Anlagen!AT120)</f>
        <v>2300</v>
      </c>
      <c r="P117" s="117">
        <f>IF([1]Anlagen!AX120=0,"",[1]Anlagen!AX120)</f>
        <v>104</v>
      </c>
      <c r="Q117" s="121" t="str">
        <f>IF([1]Anlagen!AY120=0,"",[1]Anlagen!AY120)</f>
        <v/>
      </c>
      <c r="R117" s="116" t="str">
        <f>IF([1]Anlagen!BG120=0,"",[1]Anlagen!BG120)</f>
        <v>Zentral Hamersen</v>
      </c>
      <c r="S117" s="122" t="str">
        <f>IF([1]Anlagen!BI120=0,"",[1]Anlagen!BI120)</f>
        <v>120413-2011</v>
      </c>
      <c r="T117" s="123">
        <f>IF([1]Anlagen!BL120=0,"",[1]Anlagen!BL120)</f>
        <v>40800</v>
      </c>
      <c r="U117" s="124" t="str">
        <f>IF([1]Anlagen!BM120=0,"",[1]Anlagen!BM120)</f>
        <v/>
      </c>
      <c r="V117" s="124" t="str">
        <f>IF([1]Anlagen!BN120=0,"",[1]Anlagen!BN120)</f>
        <v/>
      </c>
      <c r="W117" s="242" t="str">
        <f>IF([1]Anlagen!BO120=0,"",[1]Anlagen!BO120)</f>
        <v/>
      </c>
      <c r="X117" s="124" t="str">
        <f>IF([1]Anlagen!BP120=0,"",[1]Anlagen!BP120)</f>
        <v/>
      </c>
      <c r="Y117" s="124" t="str">
        <f>IF([1]Anlagen!BQ120=0,"",[1]Anlagen!BQ120)</f>
        <v/>
      </c>
      <c r="Z117" s="124" t="str">
        <f>IF([1]Anlagen!BR120=0,"",[1]Anlagen!BR120)</f>
        <v/>
      </c>
      <c r="AA117" s="124" t="str">
        <f>IF([1]Anlagen!BS120=0,"",[1]Anlagen!BS120)</f>
        <v/>
      </c>
      <c r="AB117" s="124" t="str">
        <f>IF([1]Anlagen!BT120=0,"",[1]Anlagen!BT120)</f>
        <v/>
      </c>
      <c r="AC117" s="124" t="str">
        <f>IF([1]Anlagen!BU120=0,"",[1]Anlagen!BU120)</f>
        <v/>
      </c>
      <c r="AD117" s="125" t="str">
        <f>IF([1]Anlagen!BW120=0,"",[1]Anlagen!BW120)</f>
        <v/>
      </c>
      <c r="AE117" s="126" t="str">
        <f>IF([1]Anlagen!BX120=0,"",[1]Anlagen!BX120)</f>
        <v/>
      </c>
      <c r="AF117" s="126" t="str">
        <f>IF([1]Anlagen!BY120=0,"",[1]Anlagen!BY120)</f>
        <v/>
      </c>
      <c r="AG117" s="126"/>
      <c r="AH117" s="127" t="str">
        <f>IF([1]Anlagen!CB120=0,"",[1]Anlagen!CB120)</f>
        <v/>
      </c>
      <c r="AI117" s="128" t="str">
        <f>IF([1]Anlagen!CC120=0,"",[1]Anlagen!CC120)</f>
        <v/>
      </c>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c r="CB117" s="10"/>
      <c r="CC117" s="10"/>
      <c r="CD117" s="10"/>
      <c r="CE117" s="10"/>
      <c r="CF117" s="10"/>
      <c r="CG117" s="10"/>
      <c r="CH117" s="10"/>
      <c r="CI117" s="10"/>
      <c r="CJ117" s="10"/>
      <c r="CK117" s="10"/>
      <c r="CL117" s="10"/>
      <c r="CM117" s="10"/>
      <c r="CN117" s="10"/>
      <c r="CO117" s="10"/>
      <c r="CP117" s="10"/>
      <c r="CQ117" s="10"/>
      <c r="CR117" s="10"/>
      <c r="CS117" s="10"/>
      <c r="CT117" s="10"/>
      <c r="CU117" s="10"/>
      <c r="CV117" s="10"/>
      <c r="CW117" s="10"/>
      <c r="CX117" s="10"/>
      <c r="CY117" s="10"/>
      <c r="CZ117" s="10"/>
      <c r="DA117" s="10"/>
      <c r="DB117" s="10"/>
      <c r="DC117" s="10"/>
      <c r="DD117" s="10"/>
      <c r="DE117" s="10"/>
      <c r="DF117" s="10"/>
      <c r="DG117" s="10"/>
      <c r="DH117" s="10"/>
      <c r="DI117" s="10"/>
      <c r="DJ117" s="10"/>
      <c r="DK117" s="10"/>
      <c r="DL117" s="10"/>
      <c r="DM117" s="10"/>
      <c r="DN117" s="10"/>
      <c r="DO117" s="10"/>
      <c r="DP117" s="10"/>
      <c r="DQ117" s="10"/>
      <c r="DR117" s="10"/>
      <c r="DS117" s="10"/>
      <c r="DT117" s="10"/>
      <c r="DU117" s="10"/>
      <c r="DV117" s="10"/>
      <c r="DW117" s="10"/>
      <c r="DX117" s="10"/>
      <c r="DY117" s="10"/>
      <c r="DZ117" s="10"/>
      <c r="EA117" s="10"/>
      <c r="EB117" s="10"/>
      <c r="EC117" s="10"/>
      <c r="ED117" s="10"/>
      <c r="EE117" s="10"/>
      <c r="EF117" s="10"/>
      <c r="EG117" s="10"/>
      <c r="EH117" s="10"/>
      <c r="EI117" s="10"/>
      <c r="EJ117" s="10"/>
      <c r="EK117" s="10"/>
      <c r="EL117" s="10"/>
      <c r="EM117" s="10"/>
      <c r="EN117" s="10"/>
      <c r="EO117" s="10"/>
      <c r="EP117" s="10"/>
      <c r="EQ117" s="10"/>
      <c r="ER117" s="10"/>
      <c r="ES117" s="10"/>
      <c r="ET117" s="10"/>
      <c r="EU117" s="10"/>
      <c r="EV117" s="10"/>
      <c r="EW117" s="10"/>
      <c r="EX117" s="10"/>
      <c r="EY117" s="10"/>
      <c r="EZ117" s="10"/>
    </row>
    <row r="118" spans="1:156" s="16" customFormat="1" ht="14.1" customHeight="1" x14ac:dyDescent="0.3">
      <c r="A118" s="107" t="str">
        <f>IF([1]Anlagen!B121=0,"",[1]Anlagen!B121)</f>
        <v>E</v>
      </c>
      <c r="B118" s="108" t="str">
        <f>IF([1]Anlagen!C121=0,"",[1]Anlagen!C121)</f>
        <v>122</v>
      </c>
      <c r="C118" s="109" t="str">
        <f>IF([1]Anlagen!M121=0,"",[1]Anlagen!M121)</f>
        <v>Wohnste Außenbereich</v>
      </c>
      <c r="D118" s="109" t="str">
        <f>IF([1]Anlagen!N121=0,"",[1]Anlagen!N121)</f>
        <v/>
      </c>
      <c r="E118" s="110" t="str">
        <f>IF([1]Anlagen!O121=0,"",[1]Anlagen!O121)</f>
        <v/>
      </c>
      <c r="F118" s="111">
        <f>IF([1]Anlagen!T121=0,"",[1]Anlagen!T121)</f>
        <v>533578.41</v>
      </c>
      <c r="G118" s="112">
        <f>IF([1]Anlagen!U121=0,"",[1]Anlagen!U121)</f>
        <v>5913309.2999999998</v>
      </c>
      <c r="H118" s="113" t="str">
        <f>IF([1]Anlagen!X121=0,"",[1]Anlagen!X121)</f>
        <v/>
      </c>
      <c r="I118" s="114" t="str">
        <f>IF([1]Anlagen!AA121=0,"",[1]Anlagen!AA121)</f>
        <v/>
      </c>
      <c r="J118" s="115" t="str">
        <f>IF([1]Anlagen!AO121=0,"",[1]Anlagen!AO121)</f>
        <v>Enercon</v>
      </c>
      <c r="K118" s="116" t="str">
        <f>IF([1]Anlagen!AP121=0,"",[1]Anlagen!AP121)</f>
        <v>E-82</v>
      </c>
      <c r="L118" s="117">
        <f>IF([1]Anlagen!AQ121=0,"",[1]Anlagen!AQ121)</f>
        <v>109</v>
      </c>
      <c r="M118" s="118" t="str">
        <f>IF([1]Anlagen!AR121=0,"",[1]Anlagen!AR121)</f>
        <v/>
      </c>
      <c r="N118" s="119">
        <f>IF([1]Anlagen!AS121=0,"",[1]Anlagen!AS121)</f>
        <v>150</v>
      </c>
      <c r="O118" s="120">
        <f>IF([1]Anlagen!AT121=0,"",[1]Anlagen!AT121)</f>
        <v>2300</v>
      </c>
      <c r="P118" s="117">
        <f>IF([1]Anlagen!AX121=0,"",[1]Anlagen!AX121)</f>
        <v>104</v>
      </c>
      <c r="Q118" s="121" t="str">
        <f>IF([1]Anlagen!AY121=0,"",[1]Anlagen!AY121)</f>
        <v/>
      </c>
      <c r="R118" s="116" t="str">
        <f>IF([1]Anlagen!BG121=0,"",[1]Anlagen!BG121)</f>
        <v>Zentral Hamersen</v>
      </c>
      <c r="S118" s="122" t="str">
        <f>IF([1]Anlagen!BI121=0,"",[1]Anlagen!BI121)</f>
        <v>120413-2011</v>
      </c>
      <c r="T118" s="123">
        <f>IF([1]Anlagen!BL121=0,"",[1]Anlagen!BL121)</f>
        <v>40800</v>
      </c>
      <c r="U118" s="124" t="str">
        <f>IF([1]Anlagen!BM121=0,"",[1]Anlagen!BM121)</f>
        <v/>
      </c>
      <c r="V118" s="124" t="str">
        <f>IF([1]Anlagen!BN121=0,"",[1]Anlagen!BN121)</f>
        <v/>
      </c>
      <c r="W118" s="242" t="str">
        <f>IF([1]Anlagen!BO121=0,"",[1]Anlagen!BO121)</f>
        <v/>
      </c>
      <c r="X118" s="124" t="str">
        <f>IF([1]Anlagen!BP121=0,"",[1]Anlagen!BP121)</f>
        <v/>
      </c>
      <c r="Y118" s="124" t="str">
        <f>IF([1]Anlagen!BQ121=0,"",[1]Anlagen!BQ121)</f>
        <v/>
      </c>
      <c r="Z118" s="124" t="str">
        <f>IF([1]Anlagen!BR121=0,"",[1]Anlagen!BR121)</f>
        <v/>
      </c>
      <c r="AA118" s="124" t="str">
        <f>IF([1]Anlagen!BS121=0,"",[1]Anlagen!BS121)</f>
        <v/>
      </c>
      <c r="AB118" s="124" t="str">
        <f>IF([1]Anlagen!BT121=0,"",[1]Anlagen!BT121)</f>
        <v/>
      </c>
      <c r="AC118" s="124" t="str">
        <f>IF([1]Anlagen!BU121=0,"",[1]Anlagen!BU121)</f>
        <v/>
      </c>
      <c r="AD118" s="125" t="str">
        <f>IF([1]Anlagen!BW121=0,"",[1]Anlagen!BW121)</f>
        <v/>
      </c>
      <c r="AE118" s="126" t="str">
        <f>IF([1]Anlagen!BX121=0,"",[1]Anlagen!BX121)</f>
        <v/>
      </c>
      <c r="AF118" s="126" t="str">
        <f>IF([1]Anlagen!BY121=0,"",[1]Anlagen!BY121)</f>
        <v/>
      </c>
      <c r="AG118" s="126"/>
      <c r="AH118" s="127" t="str">
        <f>IF([1]Anlagen!CB121=0,"",[1]Anlagen!CB121)</f>
        <v/>
      </c>
      <c r="AI118" s="128" t="str">
        <f>IF([1]Anlagen!CC121=0,"",[1]Anlagen!CC121)</f>
        <v/>
      </c>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c r="CB118" s="10"/>
      <c r="CC118" s="10"/>
      <c r="CD118" s="10"/>
      <c r="CE118" s="10"/>
      <c r="CF118" s="10"/>
      <c r="CG118" s="10"/>
      <c r="CH118" s="10"/>
      <c r="CI118" s="10"/>
      <c r="CJ118" s="10"/>
      <c r="CK118" s="10"/>
      <c r="CL118" s="10"/>
      <c r="CM118" s="10"/>
      <c r="CN118" s="10"/>
      <c r="CO118" s="10"/>
      <c r="CP118" s="10"/>
      <c r="CQ118" s="10"/>
      <c r="CR118" s="10"/>
      <c r="CS118" s="10"/>
      <c r="CT118" s="10"/>
      <c r="CU118" s="10"/>
      <c r="CV118" s="10"/>
      <c r="CW118" s="10"/>
      <c r="CX118" s="10"/>
      <c r="CY118" s="10"/>
      <c r="CZ118" s="10"/>
      <c r="DA118" s="10"/>
      <c r="DB118" s="10"/>
      <c r="DC118" s="10"/>
      <c r="DD118" s="10"/>
      <c r="DE118" s="10"/>
      <c r="DF118" s="10"/>
      <c r="DG118" s="10"/>
      <c r="DH118" s="10"/>
      <c r="DI118" s="10"/>
      <c r="DJ118" s="10"/>
      <c r="DK118" s="10"/>
      <c r="DL118" s="10"/>
      <c r="DM118" s="10"/>
      <c r="DN118" s="10"/>
      <c r="DO118" s="10"/>
      <c r="DP118" s="10"/>
      <c r="DQ118" s="10"/>
      <c r="DR118" s="10"/>
      <c r="DS118" s="10"/>
      <c r="DT118" s="10"/>
      <c r="DU118" s="10"/>
      <c r="DV118" s="10"/>
      <c r="DW118" s="10"/>
      <c r="DX118" s="10"/>
      <c r="DY118" s="10"/>
      <c r="DZ118" s="10"/>
      <c r="EA118" s="10"/>
      <c r="EB118" s="10"/>
      <c r="EC118" s="10"/>
      <c r="ED118" s="10"/>
      <c r="EE118" s="10"/>
      <c r="EF118" s="10"/>
      <c r="EG118" s="10"/>
      <c r="EH118" s="10"/>
      <c r="EI118" s="10"/>
      <c r="EJ118" s="10"/>
      <c r="EK118" s="10"/>
      <c r="EL118" s="10"/>
      <c r="EM118" s="10"/>
      <c r="EN118" s="10"/>
      <c r="EO118" s="10"/>
      <c r="EP118" s="10"/>
      <c r="EQ118" s="10"/>
      <c r="ER118" s="10"/>
      <c r="ES118" s="10"/>
      <c r="ET118" s="10"/>
      <c r="EU118" s="10"/>
      <c r="EV118" s="10"/>
      <c r="EW118" s="10"/>
      <c r="EX118" s="10"/>
      <c r="EY118" s="10"/>
      <c r="EZ118" s="10"/>
    </row>
    <row r="119" spans="1:156" s="1" customFormat="1" ht="14.1" customHeight="1" x14ac:dyDescent="0.3">
      <c r="A119" s="107" t="str">
        <f>IF([1]Anlagen!B122=0,"",[1]Anlagen!B122)</f>
        <v>E</v>
      </c>
      <c r="B119" s="108" t="str">
        <f>IF([1]Anlagen!C122=0,"",[1]Anlagen!C122)</f>
        <v>123</v>
      </c>
      <c r="C119" s="109" t="str">
        <f>IF([1]Anlagen!M122=0,"",[1]Anlagen!M122)</f>
        <v>Wohnste Außenbereich</v>
      </c>
      <c r="D119" s="109" t="str">
        <f>IF([1]Anlagen!N122=0,"",[1]Anlagen!N122)</f>
        <v/>
      </c>
      <c r="E119" s="110" t="str">
        <f>IF([1]Anlagen!O122=0,"",[1]Anlagen!O122)</f>
        <v/>
      </c>
      <c r="F119" s="111">
        <f>IF([1]Anlagen!T122=0,"",[1]Anlagen!T122)</f>
        <v>534242.73</v>
      </c>
      <c r="G119" s="112">
        <f>IF([1]Anlagen!U122=0,"",[1]Anlagen!U122)</f>
        <v>5913466.3099999996</v>
      </c>
      <c r="H119" s="113" t="str">
        <f>IF([1]Anlagen!X122=0,"",[1]Anlagen!X122)</f>
        <v/>
      </c>
      <c r="I119" s="114" t="str">
        <f>IF([1]Anlagen!AA122=0,"",[1]Anlagen!AA122)</f>
        <v/>
      </c>
      <c r="J119" s="115" t="str">
        <f>IF([1]Anlagen!AO122=0,"",[1]Anlagen!AO122)</f>
        <v>Enercon</v>
      </c>
      <c r="K119" s="116" t="str">
        <f>IF([1]Anlagen!AP122=0,"",[1]Anlagen!AP122)</f>
        <v>E-82</v>
      </c>
      <c r="L119" s="117">
        <f>IF([1]Anlagen!AQ122=0,"",[1]Anlagen!AQ122)</f>
        <v>109</v>
      </c>
      <c r="M119" s="118" t="str">
        <f>IF([1]Anlagen!AR122=0,"",[1]Anlagen!AR122)</f>
        <v/>
      </c>
      <c r="N119" s="119">
        <f>IF([1]Anlagen!AS122=0,"",[1]Anlagen!AS122)</f>
        <v>150</v>
      </c>
      <c r="O119" s="120">
        <f>IF([1]Anlagen!AT122=0,"",[1]Anlagen!AT122)</f>
        <v>2300</v>
      </c>
      <c r="P119" s="117">
        <f>IF([1]Anlagen!AX122=0,"",[1]Anlagen!AX122)</f>
        <v>104</v>
      </c>
      <c r="Q119" s="121" t="str">
        <f>IF([1]Anlagen!AY122=0,"",[1]Anlagen!AY122)</f>
        <v/>
      </c>
      <c r="R119" s="116" t="str">
        <f>IF([1]Anlagen!BG122=0,"",[1]Anlagen!BG122)</f>
        <v>Zentral Hamersen</v>
      </c>
      <c r="S119" s="122" t="str">
        <f>IF([1]Anlagen!BI122=0,"",[1]Anlagen!BI122)</f>
        <v>120413-2011</v>
      </c>
      <c r="T119" s="123">
        <f>IF([1]Anlagen!BL122=0,"",[1]Anlagen!BL122)</f>
        <v>40800</v>
      </c>
      <c r="U119" s="124" t="str">
        <f>IF([1]Anlagen!BM122=0,"",[1]Anlagen!BM122)</f>
        <v/>
      </c>
      <c r="V119" s="124" t="str">
        <f>IF([1]Anlagen!BN122=0,"",[1]Anlagen!BN122)</f>
        <v/>
      </c>
      <c r="W119" s="242" t="str">
        <f>IF([1]Anlagen!BO122=0,"",[1]Anlagen!BO122)</f>
        <v/>
      </c>
      <c r="X119" s="124" t="str">
        <f>IF([1]Anlagen!BP122=0,"",[1]Anlagen!BP122)</f>
        <v/>
      </c>
      <c r="Y119" s="124" t="str">
        <f>IF([1]Anlagen!BQ122=0,"",[1]Anlagen!BQ122)</f>
        <v/>
      </c>
      <c r="Z119" s="124" t="str">
        <f>IF([1]Anlagen!BR122=0,"",[1]Anlagen!BR122)</f>
        <v/>
      </c>
      <c r="AA119" s="124" t="str">
        <f>IF([1]Anlagen!BS122=0,"",[1]Anlagen!BS122)</f>
        <v/>
      </c>
      <c r="AB119" s="124" t="str">
        <f>IF([1]Anlagen!BT122=0,"",[1]Anlagen!BT122)</f>
        <v/>
      </c>
      <c r="AC119" s="124" t="str">
        <f>IF([1]Anlagen!BU122=0,"",[1]Anlagen!BU122)</f>
        <v/>
      </c>
      <c r="AD119" s="125" t="str">
        <f>IF([1]Anlagen!BW122=0,"",[1]Anlagen!BW122)</f>
        <v/>
      </c>
      <c r="AE119" s="126" t="str">
        <f>IF([1]Anlagen!BX122=0,"",[1]Anlagen!BX122)</f>
        <v/>
      </c>
      <c r="AF119" s="126" t="str">
        <f>IF([1]Anlagen!BY122=0,"",[1]Anlagen!BY122)</f>
        <v/>
      </c>
      <c r="AG119" s="126"/>
      <c r="AH119" s="127" t="str">
        <f>IF([1]Anlagen!CB122=0,"",[1]Anlagen!CB122)</f>
        <v/>
      </c>
      <c r="AI119" s="128" t="str">
        <f>IF([1]Anlagen!CC122=0,"",[1]Anlagen!CC122)</f>
        <v/>
      </c>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c r="CH119" s="10"/>
      <c r="CI119" s="10"/>
      <c r="CJ119" s="10"/>
      <c r="CK119" s="10"/>
      <c r="CL119" s="10"/>
      <c r="CM119" s="10"/>
      <c r="CN119" s="10"/>
      <c r="CO119" s="10"/>
      <c r="CP119" s="10"/>
      <c r="CQ119" s="10"/>
      <c r="CR119" s="10"/>
      <c r="CS119" s="10"/>
      <c r="CT119" s="10"/>
      <c r="CU119" s="10"/>
      <c r="CV119" s="10"/>
      <c r="CW119" s="10"/>
      <c r="CX119" s="10"/>
      <c r="CY119" s="10"/>
      <c r="CZ119" s="10"/>
      <c r="DA119" s="10"/>
      <c r="DB119" s="10"/>
      <c r="DC119" s="10"/>
      <c r="DD119" s="10"/>
      <c r="DE119" s="10"/>
      <c r="DF119" s="10"/>
      <c r="DG119" s="10"/>
      <c r="DH119" s="10"/>
      <c r="DI119" s="10"/>
      <c r="DJ119" s="10"/>
      <c r="DK119" s="10"/>
      <c r="DL119" s="10"/>
      <c r="DM119" s="10"/>
      <c r="DN119" s="10"/>
      <c r="DO119" s="10"/>
      <c r="DP119" s="10"/>
      <c r="DQ119" s="10"/>
      <c r="DR119" s="10"/>
      <c r="DS119" s="10"/>
      <c r="DT119" s="10"/>
      <c r="DU119" s="10"/>
      <c r="DV119" s="10"/>
      <c r="DW119" s="10"/>
      <c r="DX119" s="10"/>
      <c r="DY119" s="10"/>
      <c r="DZ119" s="10"/>
      <c r="EA119" s="10"/>
      <c r="EB119" s="10"/>
      <c r="EC119" s="10"/>
      <c r="ED119" s="10"/>
      <c r="EE119" s="10"/>
      <c r="EF119" s="10"/>
      <c r="EG119" s="10"/>
      <c r="EH119" s="10"/>
      <c r="EI119" s="10"/>
      <c r="EJ119" s="10"/>
      <c r="EK119" s="10"/>
      <c r="EL119" s="10"/>
      <c r="EM119" s="10"/>
      <c r="EN119" s="10"/>
      <c r="EO119" s="10"/>
      <c r="EP119" s="10"/>
      <c r="EQ119" s="10"/>
      <c r="ER119" s="10"/>
      <c r="ES119" s="10"/>
      <c r="ET119" s="10"/>
      <c r="EU119" s="10"/>
      <c r="EV119" s="10"/>
      <c r="EW119" s="10"/>
      <c r="EX119" s="10"/>
      <c r="EY119" s="10"/>
      <c r="EZ119" s="10"/>
    </row>
    <row r="120" spans="1:156" s="1" customFormat="1" ht="14.1" customHeight="1" x14ac:dyDescent="0.3">
      <c r="A120" s="107" t="str">
        <f>IF([1]Anlagen!B123=0,"",[1]Anlagen!B123)</f>
        <v>E</v>
      </c>
      <c r="B120" s="108" t="str">
        <f>IF([1]Anlagen!C123=0,"",[1]Anlagen!C123)</f>
        <v>124</v>
      </c>
      <c r="C120" s="109" t="str">
        <f>IF([1]Anlagen!M123=0,"",[1]Anlagen!M123)</f>
        <v>Wohnste Außenbereich</v>
      </c>
      <c r="D120" s="109" t="str">
        <f>IF([1]Anlagen!N123=0,"",[1]Anlagen!N123)</f>
        <v/>
      </c>
      <c r="E120" s="110" t="str">
        <f>IF([1]Anlagen!O123=0,"",[1]Anlagen!O123)</f>
        <v/>
      </c>
      <c r="F120" s="111">
        <f>IF([1]Anlagen!T123=0,"",[1]Anlagen!T123)</f>
        <v>533542.66</v>
      </c>
      <c r="G120" s="112">
        <f>IF([1]Anlagen!U123=0,"",[1]Anlagen!U123)</f>
        <v>5913655.2199999997</v>
      </c>
      <c r="H120" s="113" t="str">
        <f>IF([1]Anlagen!X123=0,"",[1]Anlagen!X123)</f>
        <v/>
      </c>
      <c r="I120" s="114" t="str">
        <f>IF([1]Anlagen!AA123=0,"",[1]Anlagen!AA123)</f>
        <v/>
      </c>
      <c r="J120" s="115" t="str">
        <f>IF([1]Anlagen!AO123=0,"",[1]Anlagen!AO123)</f>
        <v>Enercon</v>
      </c>
      <c r="K120" s="116" t="str">
        <f>IF([1]Anlagen!AP123=0,"",[1]Anlagen!AP123)</f>
        <v>E-82</v>
      </c>
      <c r="L120" s="117">
        <f>IF([1]Anlagen!AQ123=0,"",[1]Anlagen!AQ123)</f>
        <v>109</v>
      </c>
      <c r="M120" s="118" t="str">
        <f>IF([1]Anlagen!AR123=0,"",[1]Anlagen!AR123)</f>
        <v/>
      </c>
      <c r="N120" s="119">
        <f>IF([1]Anlagen!AS123=0,"",[1]Anlagen!AS123)</f>
        <v>150</v>
      </c>
      <c r="O120" s="120">
        <f>IF([1]Anlagen!AT123=0,"",[1]Anlagen!AT123)</f>
        <v>2300</v>
      </c>
      <c r="P120" s="117">
        <f>IF([1]Anlagen!AX123=0,"",[1]Anlagen!AX123)</f>
        <v>104</v>
      </c>
      <c r="Q120" s="121" t="str">
        <f>IF([1]Anlagen!AY123=0,"",[1]Anlagen!AY123)</f>
        <v/>
      </c>
      <c r="R120" s="116" t="str">
        <f>IF([1]Anlagen!BG123=0,"",[1]Anlagen!BG123)</f>
        <v>Zentral Hamersen</v>
      </c>
      <c r="S120" s="122" t="str">
        <f>IF([1]Anlagen!BI123=0,"",[1]Anlagen!BI123)</f>
        <v>120413-2011</v>
      </c>
      <c r="T120" s="123">
        <f>IF([1]Anlagen!BL123=0,"",[1]Anlagen!BL123)</f>
        <v>40800</v>
      </c>
      <c r="U120" s="124" t="str">
        <f>IF([1]Anlagen!BM123=0,"",[1]Anlagen!BM123)</f>
        <v/>
      </c>
      <c r="V120" s="124" t="str">
        <f>IF([1]Anlagen!BN123=0,"",[1]Anlagen!BN123)</f>
        <v/>
      </c>
      <c r="W120" s="242" t="str">
        <f>IF([1]Anlagen!BO123=0,"",[1]Anlagen!BO123)</f>
        <v/>
      </c>
      <c r="X120" s="124" t="str">
        <f>IF([1]Anlagen!BP123=0,"",[1]Anlagen!BP123)</f>
        <v/>
      </c>
      <c r="Y120" s="124" t="str">
        <f>IF([1]Anlagen!BQ123=0,"",[1]Anlagen!BQ123)</f>
        <v/>
      </c>
      <c r="Z120" s="124" t="str">
        <f>IF([1]Anlagen!BR123=0,"",[1]Anlagen!BR123)</f>
        <v/>
      </c>
      <c r="AA120" s="124" t="str">
        <f>IF([1]Anlagen!BS123=0,"",[1]Anlagen!BS123)</f>
        <v/>
      </c>
      <c r="AB120" s="124" t="str">
        <f>IF([1]Anlagen!BT123=0,"",[1]Anlagen!BT123)</f>
        <v/>
      </c>
      <c r="AC120" s="124" t="str">
        <f>IF([1]Anlagen!BU123=0,"",[1]Anlagen!BU123)</f>
        <v/>
      </c>
      <c r="AD120" s="125" t="str">
        <f>IF([1]Anlagen!BW123=0,"",[1]Anlagen!BW123)</f>
        <v/>
      </c>
      <c r="AE120" s="126" t="str">
        <f>IF([1]Anlagen!BX123=0,"",[1]Anlagen!BX123)</f>
        <v/>
      </c>
      <c r="AF120" s="126" t="str">
        <f>IF([1]Anlagen!BY123=0,"",[1]Anlagen!BY123)</f>
        <v/>
      </c>
      <c r="AG120" s="126"/>
      <c r="AH120" s="127" t="str">
        <f>IF([1]Anlagen!CB123=0,"",[1]Anlagen!CB123)</f>
        <v/>
      </c>
      <c r="AI120" s="128" t="str">
        <f>IF([1]Anlagen!CC123=0,"",[1]Anlagen!CC123)</f>
        <v/>
      </c>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row>
    <row r="121" spans="1:156" s="1" customFormat="1" ht="14.1" customHeight="1" x14ac:dyDescent="0.3">
      <c r="A121" s="107" t="str">
        <f>IF([1]Anlagen!B124=0,"",[1]Anlagen!B124)</f>
        <v>E</v>
      </c>
      <c r="B121" s="108" t="str">
        <f>IF([1]Anlagen!C124=0,"",[1]Anlagen!C124)</f>
        <v>125</v>
      </c>
      <c r="C121" s="109" t="str">
        <f>IF([1]Anlagen!M124=0,"",[1]Anlagen!M124)</f>
        <v>Wohnste Außenbereich</v>
      </c>
      <c r="D121" s="109" t="str">
        <f>IF([1]Anlagen!N124=0,"",[1]Anlagen!N124)</f>
        <v/>
      </c>
      <c r="E121" s="110" t="str">
        <f>IF([1]Anlagen!O124=0,"",[1]Anlagen!O124)</f>
        <v/>
      </c>
      <c r="F121" s="111">
        <f>IF([1]Anlagen!T124=0,"",[1]Anlagen!T124)</f>
        <v>533941.28</v>
      </c>
      <c r="G121" s="112">
        <f>IF([1]Anlagen!U124=0,"",[1]Anlagen!U124)</f>
        <v>5913631.3799999999</v>
      </c>
      <c r="H121" s="113" t="str">
        <f>IF([1]Anlagen!X124=0,"",[1]Anlagen!X124)</f>
        <v/>
      </c>
      <c r="I121" s="114" t="str">
        <f>IF([1]Anlagen!AA124=0,"",[1]Anlagen!AA124)</f>
        <v/>
      </c>
      <c r="J121" s="115" t="str">
        <f>IF([1]Anlagen!AO124=0,"",[1]Anlagen!AO124)</f>
        <v>Enercon</v>
      </c>
      <c r="K121" s="116" t="str">
        <f>IF([1]Anlagen!AP124=0,"",[1]Anlagen!AP124)</f>
        <v>E-82</v>
      </c>
      <c r="L121" s="117">
        <f>IF([1]Anlagen!AQ124=0,"",[1]Anlagen!AQ124)</f>
        <v>109</v>
      </c>
      <c r="M121" s="118" t="str">
        <f>IF([1]Anlagen!AR124=0,"",[1]Anlagen!AR124)</f>
        <v/>
      </c>
      <c r="N121" s="119">
        <f>IF([1]Anlagen!AS124=0,"",[1]Anlagen!AS124)</f>
        <v>150</v>
      </c>
      <c r="O121" s="120">
        <f>IF([1]Anlagen!AT124=0,"",[1]Anlagen!AT124)</f>
        <v>2300</v>
      </c>
      <c r="P121" s="117">
        <f>IF([1]Anlagen!AX124=0,"",[1]Anlagen!AX124)</f>
        <v>104</v>
      </c>
      <c r="Q121" s="121" t="str">
        <f>IF([1]Anlagen!AY124=0,"",[1]Anlagen!AY124)</f>
        <v/>
      </c>
      <c r="R121" s="116" t="str">
        <f>IF([1]Anlagen!BG124=0,"",[1]Anlagen!BG124)</f>
        <v>Zentral Hamersen</v>
      </c>
      <c r="S121" s="122" t="str">
        <f>IF([1]Anlagen!BI124=0,"",[1]Anlagen!BI124)</f>
        <v>120413-2011</v>
      </c>
      <c r="T121" s="123">
        <f>IF([1]Anlagen!BL124=0,"",[1]Anlagen!BL124)</f>
        <v>40800</v>
      </c>
      <c r="U121" s="124" t="str">
        <f>IF([1]Anlagen!BM124=0,"",[1]Anlagen!BM124)</f>
        <v/>
      </c>
      <c r="V121" s="124" t="str">
        <f>IF([1]Anlagen!BN124=0,"",[1]Anlagen!BN124)</f>
        <v/>
      </c>
      <c r="W121" s="242" t="str">
        <f>IF([1]Anlagen!BO124=0,"",[1]Anlagen!BO124)</f>
        <v/>
      </c>
      <c r="X121" s="124" t="str">
        <f>IF([1]Anlagen!BP124=0,"",[1]Anlagen!BP124)</f>
        <v/>
      </c>
      <c r="Y121" s="124" t="str">
        <f>IF([1]Anlagen!BQ124=0,"",[1]Anlagen!BQ124)</f>
        <v/>
      </c>
      <c r="Z121" s="124" t="str">
        <f>IF([1]Anlagen!BR124=0,"",[1]Anlagen!BR124)</f>
        <v/>
      </c>
      <c r="AA121" s="124" t="str">
        <f>IF([1]Anlagen!BS124=0,"",[1]Anlagen!BS124)</f>
        <v/>
      </c>
      <c r="AB121" s="124" t="str">
        <f>IF([1]Anlagen!BT124=0,"",[1]Anlagen!BT124)</f>
        <v/>
      </c>
      <c r="AC121" s="124" t="str">
        <f>IF([1]Anlagen!BU124=0,"",[1]Anlagen!BU124)</f>
        <v/>
      </c>
      <c r="AD121" s="125" t="str">
        <f>IF([1]Anlagen!BW124=0,"",[1]Anlagen!BW124)</f>
        <v/>
      </c>
      <c r="AE121" s="126" t="str">
        <f>IF([1]Anlagen!BX124=0,"",[1]Anlagen!BX124)</f>
        <v/>
      </c>
      <c r="AF121" s="126" t="str">
        <f>IF([1]Anlagen!BY124=0,"",[1]Anlagen!BY124)</f>
        <v/>
      </c>
      <c r="AG121" s="126"/>
      <c r="AH121" s="127" t="str">
        <f>IF([1]Anlagen!CB124=0,"",[1]Anlagen!CB124)</f>
        <v/>
      </c>
      <c r="AI121" s="128" t="str">
        <f>IF([1]Anlagen!CC124=0,"",[1]Anlagen!CC124)</f>
        <v/>
      </c>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row>
    <row r="122" spans="1:156" s="1" customFormat="1" ht="14.1" customHeight="1" x14ac:dyDescent="0.3">
      <c r="A122" s="107" t="str">
        <f>IF([1]Anlagen!B125=0,"",[1]Anlagen!B125)</f>
        <v>E</v>
      </c>
      <c r="B122" s="108" t="str">
        <f>IF([1]Anlagen!C125=0,"",[1]Anlagen!C125)</f>
        <v>126</v>
      </c>
      <c r="C122" s="109" t="str">
        <f>IF([1]Anlagen!M125=0,"",[1]Anlagen!M125)</f>
        <v>Wohnste Außenbereich</v>
      </c>
      <c r="D122" s="109" t="str">
        <f>IF([1]Anlagen!N125=0,"",[1]Anlagen!N125)</f>
        <v/>
      </c>
      <c r="E122" s="110" t="str">
        <f>IF([1]Anlagen!O125=0,"",[1]Anlagen!O125)</f>
        <v/>
      </c>
      <c r="F122" s="111">
        <f>IF([1]Anlagen!T125=0,"",[1]Anlagen!T125)</f>
        <v>534299.88</v>
      </c>
      <c r="G122" s="112">
        <f>IF([1]Anlagen!U125=0,"",[1]Anlagen!U125)</f>
        <v>5913807.4500000002</v>
      </c>
      <c r="H122" s="113" t="str">
        <f>IF([1]Anlagen!X125=0,"",[1]Anlagen!X125)</f>
        <v/>
      </c>
      <c r="I122" s="114" t="str">
        <f>IF([1]Anlagen!AA125=0,"",[1]Anlagen!AA125)</f>
        <v/>
      </c>
      <c r="J122" s="115" t="str">
        <f>IF([1]Anlagen!AO125=0,"",[1]Anlagen!AO125)</f>
        <v>Enercon</v>
      </c>
      <c r="K122" s="116" t="str">
        <f>IF([1]Anlagen!AP125=0,"",[1]Anlagen!AP125)</f>
        <v>E-82</v>
      </c>
      <c r="L122" s="117">
        <f>IF([1]Anlagen!AQ125=0,"",[1]Anlagen!AQ125)</f>
        <v>109</v>
      </c>
      <c r="M122" s="118" t="str">
        <f>IF([1]Anlagen!AR125=0,"",[1]Anlagen!AR125)</f>
        <v/>
      </c>
      <c r="N122" s="119">
        <f>IF([1]Anlagen!AS125=0,"",[1]Anlagen!AS125)</f>
        <v>150</v>
      </c>
      <c r="O122" s="120">
        <f>IF([1]Anlagen!AT125=0,"",[1]Anlagen!AT125)</f>
        <v>2300</v>
      </c>
      <c r="P122" s="117">
        <f>IF([1]Anlagen!AX125=0,"",[1]Anlagen!AX125)</f>
        <v>104</v>
      </c>
      <c r="Q122" s="121" t="str">
        <f>IF([1]Anlagen!AY125=0,"",[1]Anlagen!AY125)</f>
        <v/>
      </c>
      <c r="R122" s="116" t="str">
        <f>IF([1]Anlagen!BG125=0,"",[1]Anlagen!BG125)</f>
        <v>Zentral Hamersen</v>
      </c>
      <c r="S122" s="122" t="str">
        <f>IF([1]Anlagen!BI125=0,"",[1]Anlagen!BI125)</f>
        <v>120413-2011</v>
      </c>
      <c r="T122" s="123">
        <f>IF([1]Anlagen!BL125=0,"",[1]Anlagen!BL125)</f>
        <v>40800</v>
      </c>
      <c r="U122" s="124" t="str">
        <f>IF([1]Anlagen!BM125=0,"",[1]Anlagen!BM125)</f>
        <v/>
      </c>
      <c r="V122" s="124" t="str">
        <f>IF([1]Anlagen!BN125=0,"",[1]Anlagen!BN125)</f>
        <v/>
      </c>
      <c r="W122" s="242" t="str">
        <f>IF([1]Anlagen!BO125=0,"",[1]Anlagen!BO125)</f>
        <v/>
      </c>
      <c r="X122" s="124" t="str">
        <f>IF([1]Anlagen!BP125=0,"",[1]Anlagen!BP125)</f>
        <v/>
      </c>
      <c r="Y122" s="124" t="str">
        <f>IF([1]Anlagen!BQ125=0,"",[1]Anlagen!BQ125)</f>
        <v/>
      </c>
      <c r="Z122" s="124" t="str">
        <f>IF([1]Anlagen!BR125=0,"",[1]Anlagen!BR125)</f>
        <v/>
      </c>
      <c r="AA122" s="124" t="str">
        <f>IF([1]Anlagen!BS125=0,"",[1]Anlagen!BS125)</f>
        <v/>
      </c>
      <c r="AB122" s="124" t="str">
        <f>IF([1]Anlagen!BT125=0,"",[1]Anlagen!BT125)</f>
        <v/>
      </c>
      <c r="AC122" s="124" t="str">
        <f>IF([1]Anlagen!BU125=0,"",[1]Anlagen!BU125)</f>
        <v/>
      </c>
      <c r="AD122" s="125" t="str">
        <f>IF([1]Anlagen!BW125=0,"",[1]Anlagen!BW125)</f>
        <v/>
      </c>
      <c r="AE122" s="126" t="str">
        <f>IF([1]Anlagen!BX125=0,"",[1]Anlagen!BX125)</f>
        <v/>
      </c>
      <c r="AF122" s="126" t="str">
        <f>IF([1]Anlagen!BY125=0,"",[1]Anlagen!BY125)</f>
        <v/>
      </c>
      <c r="AG122" s="126"/>
      <c r="AH122" s="127" t="str">
        <f>IF([1]Anlagen!CB125=0,"",[1]Anlagen!CB125)</f>
        <v/>
      </c>
      <c r="AI122" s="128" t="str">
        <f>IF([1]Anlagen!CC125=0,"",[1]Anlagen!CC125)</f>
        <v/>
      </c>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row>
    <row r="123" spans="1:156" s="1" customFormat="1" ht="14.1" customHeight="1" x14ac:dyDescent="0.3">
      <c r="A123" s="107" t="str">
        <f>IF([1]Anlagen!B126=0,"",[1]Anlagen!B126)</f>
        <v>E</v>
      </c>
      <c r="B123" s="108" t="str">
        <f>IF([1]Anlagen!C126=0,"",[1]Anlagen!C126)</f>
        <v>127</v>
      </c>
      <c r="C123" s="109" t="str">
        <f>IF([1]Anlagen!M126=0,"",[1]Anlagen!M126)</f>
        <v>Wohnste Außenbereich</v>
      </c>
      <c r="D123" s="109" t="str">
        <f>IF([1]Anlagen!N126=0,"",[1]Anlagen!N126)</f>
        <v/>
      </c>
      <c r="E123" s="110" t="str">
        <f>IF([1]Anlagen!O126=0,"",[1]Anlagen!O126)</f>
        <v/>
      </c>
      <c r="F123" s="111">
        <f>IF([1]Anlagen!T126=0,"",[1]Anlagen!T126)</f>
        <v>534363.15</v>
      </c>
      <c r="G123" s="112">
        <f>IF([1]Anlagen!U126=0,"",[1]Anlagen!U126)</f>
        <v>5914273.3200000003</v>
      </c>
      <c r="H123" s="113" t="str">
        <f>IF([1]Anlagen!X126=0,"",[1]Anlagen!X126)</f>
        <v/>
      </c>
      <c r="I123" s="114" t="str">
        <f>IF([1]Anlagen!AA126=0,"",[1]Anlagen!AA126)</f>
        <v/>
      </c>
      <c r="J123" s="115" t="str">
        <f>IF([1]Anlagen!AO126=0,"",[1]Anlagen!AO126)</f>
        <v>Enercon</v>
      </c>
      <c r="K123" s="116" t="str">
        <f>IF([1]Anlagen!AP126=0,"",[1]Anlagen!AP126)</f>
        <v>E-82</v>
      </c>
      <c r="L123" s="117">
        <f>IF([1]Anlagen!AQ126=0,"",[1]Anlagen!AQ126)</f>
        <v>109</v>
      </c>
      <c r="M123" s="118" t="str">
        <f>IF([1]Anlagen!AR126=0,"",[1]Anlagen!AR126)</f>
        <v/>
      </c>
      <c r="N123" s="119">
        <f>IF([1]Anlagen!AS126=0,"",[1]Anlagen!AS126)</f>
        <v>150</v>
      </c>
      <c r="O123" s="120">
        <f>IF([1]Anlagen!AT126=0,"",[1]Anlagen!AT126)</f>
        <v>2300</v>
      </c>
      <c r="P123" s="117">
        <f>IF([1]Anlagen!AX126=0,"",[1]Anlagen!AX126)</f>
        <v>104</v>
      </c>
      <c r="Q123" s="121" t="str">
        <f>IF([1]Anlagen!AY126=0,"",[1]Anlagen!AY126)</f>
        <v/>
      </c>
      <c r="R123" s="116" t="str">
        <f>IF([1]Anlagen!BG126=0,"",[1]Anlagen!BG126)</f>
        <v>Zentral Hamersen</v>
      </c>
      <c r="S123" s="122" t="str">
        <f>IF([1]Anlagen!BI126=0,"",[1]Anlagen!BI126)</f>
        <v>120413-2011</v>
      </c>
      <c r="T123" s="123">
        <f>IF([1]Anlagen!BL126=0,"",[1]Anlagen!BL126)</f>
        <v>40800</v>
      </c>
      <c r="U123" s="124" t="str">
        <f>IF([1]Anlagen!BM126=0,"",[1]Anlagen!BM126)</f>
        <v/>
      </c>
      <c r="V123" s="124" t="str">
        <f>IF([1]Anlagen!BN126=0,"",[1]Anlagen!BN126)</f>
        <v/>
      </c>
      <c r="W123" s="242" t="str">
        <f>IF([1]Anlagen!BO126=0,"",[1]Anlagen!BO126)</f>
        <v/>
      </c>
      <c r="X123" s="124" t="str">
        <f>IF([1]Anlagen!BP126=0,"",[1]Anlagen!BP126)</f>
        <v/>
      </c>
      <c r="Y123" s="124" t="str">
        <f>IF([1]Anlagen!BQ126=0,"",[1]Anlagen!BQ126)</f>
        <v/>
      </c>
      <c r="Z123" s="124" t="str">
        <f>IF([1]Anlagen!BR126=0,"",[1]Anlagen!BR126)</f>
        <v/>
      </c>
      <c r="AA123" s="124" t="str">
        <f>IF([1]Anlagen!BS126=0,"",[1]Anlagen!BS126)</f>
        <v/>
      </c>
      <c r="AB123" s="124" t="str">
        <f>IF([1]Anlagen!BT126=0,"",[1]Anlagen!BT126)</f>
        <v/>
      </c>
      <c r="AC123" s="124" t="str">
        <f>IF([1]Anlagen!BU126=0,"",[1]Anlagen!BU126)</f>
        <v/>
      </c>
      <c r="AD123" s="125" t="str">
        <f>IF([1]Anlagen!BW126=0,"",[1]Anlagen!BW126)</f>
        <v/>
      </c>
      <c r="AE123" s="126" t="str">
        <f>IF([1]Anlagen!BX126=0,"",[1]Anlagen!BX126)</f>
        <v/>
      </c>
      <c r="AF123" s="126" t="str">
        <f>IF([1]Anlagen!BY126=0,"",[1]Anlagen!BY126)</f>
        <v/>
      </c>
      <c r="AG123" s="126"/>
      <c r="AH123" s="127" t="str">
        <f>IF([1]Anlagen!CB126=0,"",[1]Anlagen!CB126)</f>
        <v/>
      </c>
      <c r="AI123" s="128" t="str">
        <f>IF([1]Anlagen!CC126=0,"",[1]Anlagen!CC126)</f>
        <v/>
      </c>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row>
    <row r="124" spans="1:156" s="1" customFormat="1" ht="14.1" customHeight="1" x14ac:dyDescent="0.3">
      <c r="A124" s="107" t="str">
        <f>IF([1]Anlagen!B127=0,"",[1]Anlagen!B127)</f>
        <v>E</v>
      </c>
      <c r="B124" s="108" t="str">
        <f>IF([1]Anlagen!C127=0,"",[1]Anlagen!C127)</f>
        <v>128</v>
      </c>
      <c r="C124" s="109" t="str">
        <f>IF([1]Anlagen!M127=0,"",[1]Anlagen!M127)</f>
        <v>Wohnste Außenbereich</v>
      </c>
      <c r="D124" s="109" t="str">
        <f>IF([1]Anlagen!N127=0,"",[1]Anlagen!N127)</f>
        <v/>
      </c>
      <c r="E124" s="110" t="str">
        <f>IF([1]Anlagen!O127=0,"",[1]Anlagen!O127)</f>
        <v/>
      </c>
      <c r="F124" s="111">
        <f>IF([1]Anlagen!T127=0,"",[1]Anlagen!T127)</f>
        <v>533125.04</v>
      </c>
      <c r="G124" s="112">
        <f>IF([1]Anlagen!U127=0,"",[1]Anlagen!U127)</f>
        <v>5913657.5700000003</v>
      </c>
      <c r="H124" s="113" t="str">
        <f>IF([1]Anlagen!X127=0,"",[1]Anlagen!X127)</f>
        <v/>
      </c>
      <c r="I124" s="114" t="str">
        <f>IF([1]Anlagen!AA127=0,"",[1]Anlagen!AA127)</f>
        <v/>
      </c>
      <c r="J124" s="115" t="str">
        <f>IF([1]Anlagen!AO127=0,"",[1]Anlagen!AO127)</f>
        <v>Enercon</v>
      </c>
      <c r="K124" s="116" t="str">
        <f>IF([1]Anlagen!AP127=0,"",[1]Anlagen!AP127)</f>
        <v>E-82</v>
      </c>
      <c r="L124" s="117">
        <f>IF([1]Anlagen!AQ127=0,"",[1]Anlagen!AQ127)</f>
        <v>109</v>
      </c>
      <c r="M124" s="118" t="str">
        <f>IF([1]Anlagen!AR127=0,"",[1]Anlagen!AR127)</f>
        <v/>
      </c>
      <c r="N124" s="119">
        <f>IF([1]Anlagen!AS127=0,"",[1]Anlagen!AS127)</f>
        <v>150</v>
      </c>
      <c r="O124" s="120">
        <f>IF([1]Anlagen!AT127=0,"",[1]Anlagen!AT127)</f>
        <v>2300</v>
      </c>
      <c r="P124" s="117">
        <f>IF([1]Anlagen!AX127=0,"",[1]Anlagen!AX127)</f>
        <v>104</v>
      </c>
      <c r="Q124" s="121" t="str">
        <f>IF([1]Anlagen!AY127=0,"",[1]Anlagen!AY127)</f>
        <v/>
      </c>
      <c r="R124" s="116" t="str">
        <f>IF([1]Anlagen!BG127=0,"",[1]Anlagen!BG127)</f>
        <v>Zentral Hamersen</v>
      </c>
      <c r="S124" s="122" t="str">
        <f>IF([1]Anlagen!BI127=0,"",[1]Anlagen!BI127)</f>
        <v>120413-2011</v>
      </c>
      <c r="T124" s="123">
        <f>IF([1]Anlagen!BL127=0,"",[1]Anlagen!BL127)</f>
        <v>40800</v>
      </c>
      <c r="U124" s="124" t="str">
        <f>IF([1]Anlagen!BM127=0,"",[1]Anlagen!BM127)</f>
        <v/>
      </c>
      <c r="V124" s="124" t="str">
        <f>IF([1]Anlagen!BN127=0,"",[1]Anlagen!BN127)</f>
        <v/>
      </c>
      <c r="W124" s="242" t="str">
        <f>IF([1]Anlagen!BO127=0,"",[1]Anlagen!BO127)</f>
        <v/>
      </c>
      <c r="X124" s="124" t="str">
        <f>IF([1]Anlagen!BP127=0,"",[1]Anlagen!BP127)</f>
        <v/>
      </c>
      <c r="Y124" s="124" t="str">
        <f>IF([1]Anlagen!BQ127=0,"",[1]Anlagen!BQ127)</f>
        <v/>
      </c>
      <c r="Z124" s="124" t="str">
        <f>IF([1]Anlagen!BR127=0,"",[1]Anlagen!BR127)</f>
        <v/>
      </c>
      <c r="AA124" s="124" t="str">
        <f>IF([1]Anlagen!BS127=0,"",[1]Anlagen!BS127)</f>
        <v/>
      </c>
      <c r="AB124" s="124" t="str">
        <f>IF([1]Anlagen!BT127=0,"",[1]Anlagen!BT127)</f>
        <v/>
      </c>
      <c r="AC124" s="124" t="str">
        <f>IF([1]Anlagen!BU127=0,"",[1]Anlagen!BU127)</f>
        <v/>
      </c>
      <c r="AD124" s="125" t="str">
        <f>IF([1]Anlagen!BW127=0,"",[1]Anlagen!BW127)</f>
        <v/>
      </c>
      <c r="AE124" s="126" t="str">
        <f>IF([1]Anlagen!BX127=0,"",[1]Anlagen!BX127)</f>
        <v/>
      </c>
      <c r="AF124" s="126" t="str">
        <f>IF([1]Anlagen!BY127=0,"",[1]Anlagen!BY127)</f>
        <v/>
      </c>
      <c r="AG124" s="126"/>
      <c r="AH124" s="127" t="str">
        <f>IF([1]Anlagen!CB127=0,"",[1]Anlagen!CB127)</f>
        <v/>
      </c>
      <c r="AI124" s="128" t="str">
        <f>IF([1]Anlagen!CC127=0,"",[1]Anlagen!CC127)</f>
        <v/>
      </c>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row>
    <row r="125" spans="1:156" s="1" customFormat="1" ht="14.1" customHeight="1" x14ac:dyDescent="0.3">
      <c r="A125" s="107" t="str">
        <f>IF([1]Anlagen!B128=0,"",[1]Anlagen!B128)</f>
        <v>E</v>
      </c>
      <c r="B125" s="108" t="str">
        <f>IF([1]Anlagen!C128=0,"",[1]Anlagen!C128)</f>
        <v>129</v>
      </c>
      <c r="C125" s="109" t="str">
        <f>IF([1]Anlagen!M128=0,"",[1]Anlagen!M128)</f>
        <v>Wohnste Außenbereich</v>
      </c>
      <c r="D125" s="109" t="str">
        <f>IF([1]Anlagen!N128=0,"",[1]Anlagen!N128)</f>
        <v/>
      </c>
      <c r="E125" s="110" t="str">
        <f>IF([1]Anlagen!O128=0,"",[1]Anlagen!O128)</f>
        <v/>
      </c>
      <c r="F125" s="111">
        <f>IF([1]Anlagen!T128=0,"",[1]Anlagen!T128)</f>
        <v>533567.02</v>
      </c>
      <c r="G125" s="112">
        <f>IF([1]Anlagen!U128=0,"",[1]Anlagen!U128)</f>
        <v>5913974.6500000004</v>
      </c>
      <c r="H125" s="113" t="str">
        <f>IF([1]Anlagen!X128=0,"",[1]Anlagen!X128)</f>
        <v/>
      </c>
      <c r="I125" s="114" t="str">
        <f>IF([1]Anlagen!AA128=0,"",[1]Anlagen!AA128)</f>
        <v/>
      </c>
      <c r="J125" s="115" t="str">
        <f>IF([1]Anlagen!AO128=0,"",[1]Anlagen!AO128)</f>
        <v>Enercon</v>
      </c>
      <c r="K125" s="116" t="str">
        <f>IF([1]Anlagen!AP128=0,"",[1]Anlagen!AP128)</f>
        <v>E-82</v>
      </c>
      <c r="L125" s="117">
        <f>IF([1]Anlagen!AQ128=0,"",[1]Anlagen!AQ128)</f>
        <v>109</v>
      </c>
      <c r="M125" s="118" t="str">
        <f>IF([1]Anlagen!AR128=0,"",[1]Anlagen!AR128)</f>
        <v/>
      </c>
      <c r="N125" s="119">
        <f>IF([1]Anlagen!AS128=0,"",[1]Anlagen!AS128)</f>
        <v>150</v>
      </c>
      <c r="O125" s="120">
        <f>IF([1]Anlagen!AT128=0,"",[1]Anlagen!AT128)</f>
        <v>2300</v>
      </c>
      <c r="P125" s="117">
        <f>IF([1]Anlagen!AX128=0,"",[1]Anlagen!AX128)</f>
        <v>104</v>
      </c>
      <c r="Q125" s="121" t="str">
        <f>IF([1]Anlagen!AY128=0,"",[1]Anlagen!AY128)</f>
        <v/>
      </c>
      <c r="R125" s="116" t="str">
        <f>IF([1]Anlagen!BG128=0,"",[1]Anlagen!BG128)</f>
        <v>Zentral Hamersen</v>
      </c>
      <c r="S125" s="122" t="str">
        <f>IF([1]Anlagen!BI128=0,"",[1]Anlagen!BI128)</f>
        <v>120413-2011</v>
      </c>
      <c r="T125" s="123">
        <f>IF([1]Anlagen!BL128=0,"",[1]Anlagen!BL128)</f>
        <v>40800</v>
      </c>
      <c r="U125" s="124" t="str">
        <f>IF([1]Anlagen!BM128=0,"",[1]Anlagen!BM128)</f>
        <v/>
      </c>
      <c r="V125" s="124" t="str">
        <f>IF([1]Anlagen!BN128=0,"",[1]Anlagen!BN128)</f>
        <v/>
      </c>
      <c r="W125" s="242" t="str">
        <f>IF([1]Anlagen!BO128=0,"",[1]Anlagen!BO128)</f>
        <v/>
      </c>
      <c r="X125" s="124" t="str">
        <f>IF([1]Anlagen!BP128=0,"",[1]Anlagen!BP128)</f>
        <v/>
      </c>
      <c r="Y125" s="124" t="str">
        <f>IF([1]Anlagen!BQ128=0,"",[1]Anlagen!BQ128)</f>
        <v/>
      </c>
      <c r="Z125" s="124" t="str">
        <f>IF([1]Anlagen!BR128=0,"",[1]Anlagen!BR128)</f>
        <v/>
      </c>
      <c r="AA125" s="124" t="str">
        <f>IF([1]Anlagen!BS128=0,"",[1]Anlagen!BS128)</f>
        <v/>
      </c>
      <c r="AB125" s="124" t="str">
        <f>IF([1]Anlagen!BT128=0,"",[1]Anlagen!BT128)</f>
        <v/>
      </c>
      <c r="AC125" s="124" t="str">
        <f>IF([1]Anlagen!BU128=0,"",[1]Anlagen!BU128)</f>
        <v/>
      </c>
      <c r="AD125" s="125" t="str">
        <f>IF([1]Anlagen!BW128=0,"",[1]Anlagen!BW128)</f>
        <v/>
      </c>
      <c r="AE125" s="126" t="str">
        <f>IF([1]Anlagen!BX128=0,"",[1]Anlagen!BX128)</f>
        <v/>
      </c>
      <c r="AF125" s="126" t="str">
        <f>IF([1]Anlagen!BY128=0,"",[1]Anlagen!BY128)</f>
        <v/>
      </c>
      <c r="AG125" s="126"/>
      <c r="AH125" s="127" t="str">
        <f>IF([1]Anlagen!CB128=0,"",[1]Anlagen!CB128)</f>
        <v/>
      </c>
      <c r="AI125" s="128" t="str">
        <f>IF([1]Anlagen!CC128=0,"",[1]Anlagen!CC128)</f>
        <v/>
      </c>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row>
    <row r="126" spans="1:156" s="1" customFormat="1" ht="14.1" customHeight="1" x14ac:dyDescent="0.3">
      <c r="A126" s="107" t="str">
        <f>IF([1]Anlagen!B129=0,"",[1]Anlagen!B129)</f>
        <v>E</v>
      </c>
      <c r="B126" s="108" t="str">
        <f>IF([1]Anlagen!C129=0,"",[1]Anlagen!C129)</f>
        <v>130</v>
      </c>
      <c r="C126" s="109" t="str">
        <f>IF([1]Anlagen!M129=0,"",[1]Anlagen!M129)</f>
        <v>Wohnste Außenbereich</v>
      </c>
      <c r="D126" s="109" t="str">
        <f>IF([1]Anlagen!N129=0,"",[1]Anlagen!N129)</f>
        <v/>
      </c>
      <c r="E126" s="110" t="str">
        <f>IF([1]Anlagen!O129=0,"",[1]Anlagen!O129)</f>
        <v/>
      </c>
      <c r="F126" s="111">
        <f>IF([1]Anlagen!T129=0,"",[1]Anlagen!T129)</f>
        <v>533982.85</v>
      </c>
      <c r="G126" s="112">
        <f>IF([1]Anlagen!U129=0,"",[1]Anlagen!U129)</f>
        <v>5913948.7000000002</v>
      </c>
      <c r="H126" s="113" t="str">
        <f>IF([1]Anlagen!X129=0,"",[1]Anlagen!X129)</f>
        <v/>
      </c>
      <c r="I126" s="114" t="str">
        <f>IF([1]Anlagen!AA129=0,"",[1]Anlagen!AA129)</f>
        <v/>
      </c>
      <c r="J126" s="115" t="str">
        <f>IF([1]Anlagen!AO129=0,"",[1]Anlagen!AO129)</f>
        <v>Enercon</v>
      </c>
      <c r="K126" s="116" t="str">
        <f>IF([1]Anlagen!AP129=0,"",[1]Anlagen!AP129)</f>
        <v>E-82</v>
      </c>
      <c r="L126" s="117">
        <f>IF([1]Anlagen!AQ129=0,"",[1]Anlagen!AQ129)</f>
        <v>109</v>
      </c>
      <c r="M126" s="118" t="str">
        <f>IF([1]Anlagen!AR129=0,"",[1]Anlagen!AR129)</f>
        <v/>
      </c>
      <c r="N126" s="119">
        <f>IF([1]Anlagen!AS129=0,"",[1]Anlagen!AS129)</f>
        <v>150</v>
      </c>
      <c r="O126" s="120">
        <f>IF([1]Anlagen!AT129=0,"",[1]Anlagen!AT129)</f>
        <v>2300</v>
      </c>
      <c r="P126" s="117">
        <f>IF([1]Anlagen!AX129=0,"",[1]Anlagen!AX129)</f>
        <v>104</v>
      </c>
      <c r="Q126" s="121" t="str">
        <f>IF([1]Anlagen!AY129=0,"",[1]Anlagen!AY129)</f>
        <v/>
      </c>
      <c r="R126" s="116" t="str">
        <f>IF([1]Anlagen!BG129=0,"",[1]Anlagen!BG129)</f>
        <v>Zentral Hamersen</v>
      </c>
      <c r="S126" s="122" t="str">
        <f>IF([1]Anlagen!BI129=0,"",[1]Anlagen!BI129)</f>
        <v>120413-2011</v>
      </c>
      <c r="T126" s="123">
        <f>IF([1]Anlagen!BL129=0,"",[1]Anlagen!BL129)</f>
        <v>40800</v>
      </c>
      <c r="U126" s="124" t="str">
        <f>IF([1]Anlagen!BM129=0,"",[1]Anlagen!BM129)</f>
        <v/>
      </c>
      <c r="V126" s="124" t="str">
        <f>IF([1]Anlagen!BN129=0,"",[1]Anlagen!BN129)</f>
        <v/>
      </c>
      <c r="W126" s="242" t="str">
        <f>IF([1]Anlagen!BO129=0,"",[1]Anlagen!BO129)</f>
        <v/>
      </c>
      <c r="X126" s="124" t="str">
        <f>IF([1]Anlagen!BP129=0,"",[1]Anlagen!BP129)</f>
        <v/>
      </c>
      <c r="Y126" s="124" t="str">
        <f>IF([1]Anlagen!BQ129=0,"",[1]Anlagen!BQ129)</f>
        <v/>
      </c>
      <c r="Z126" s="124" t="str">
        <f>IF([1]Anlagen!BR129=0,"",[1]Anlagen!BR129)</f>
        <v/>
      </c>
      <c r="AA126" s="124" t="str">
        <f>IF([1]Anlagen!BS129=0,"",[1]Anlagen!BS129)</f>
        <v/>
      </c>
      <c r="AB126" s="124" t="str">
        <f>IF([1]Anlagen!BT129=0,"",[1]Anlagen!BT129)</f>
        <v/>
      </c>
      <c r="AC126" s="124" t="str">
        <f>IF([1]Anlagen!BU129=0,"",[1]Anlagen!BU129)</f>
        <v/>
      </c>
      <c r="AD126" s="125" t="str">
        <f>IF([1]Anlagen!BW129=0,"",[1]Anlagen!BW129)</f>
        <v/>
      </c>
      <c r="AE126" s="126" t="str">
        <f>IF([1]Anlagen!BX129=0,"",[1]Anlagen!BX129)</f>
        <v/>
      </c>
      <c r="AF126" s="126" t="str">
        <f>IF([1]Anlagen!BY129=0,"",[1]Anlagen!BY129)</f>
        <v/>
      </c>
      <c r="AG126" s="126"/>
      <c r="AH126" s="127" t="str">
        <f>IF([1]Anlagen!CB129=0,"",[1]Anlagen!CB129)</f>
        <v/>
      </c>
      <c r="AI126" s="128" t="str">
        <f>IF([1]Anlagen!CC129=0,"",[1]Anlagen!CC129)</f>
        <v/>
      </c>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row>
    <row r="127" spans="1:156" s="1" customFormat="1" ht="14.1" customHeight="1" x14ac:dyDescent="0.3">
      <c r="A127" s="107" t="str">
        <f>IF([1]Anlagen!B130=0,"",[1]Anlagen!B130)</f>
        <v>E</v>
      </c>
      <c r="B127" s="108" t="str">
        <f>IF([1]Anlagen!C130=0,"",[1]Anlagen!C130)</f>
        <v>131</v>
      </c>
      <c r="C127" s="109" t="str">
        <f>IF([1]Anlagen!M130=0,"",[1]Anlagen!M130)</f>
        <v>Wohnste Außenbereich</v>
      </c>
      <c r="D127" s="109" t="str">
        <f>IF([1]Anlagen!N130=0,"",[1]Anlagen!N130)</f>
        <v/>
      </c>
      <c r="E127" s="110" t="str">
        <f>IF([1]Anlagen!O130=0,"",[1]Anlagen!O130)</f>
        <v/>
      </c>
      <c r="F127" s="111">
        <f>IF([1]Anlagen!T130=0,"",[1]Anlagen!T130)</f>
        <v>533227.85</v>
      </c>
      <c r="G127" s="112">
        <f>IF([1]Anlagen!U130=0,"",[1]Anlagen!U130)</f>
        <v>5914030.7300000004</v>
      </c>
      <c r="H127" s="113" t="str">
        <f>IF([1]Anlagen!X130=0,"",[1]Anlagen!X130)</f>
        <v/>
      </c>
      <c r="I127" s="114" t="str">
        <f>IF([1]Anlagen!AA130=0,"",[1]Anlagen!AA130)</f>
        <v/>
      </c>
      <c r="J127" s="115" t="str">
        <f>IF([1]Anlagen!AO130=0,"",[1]Anlagen!AO130)</f>
        <v>Enercon</v>
      </c>
      <c r="K127" s="116" t="str">
        <f>IF([1]Anlagen!AP130=0,"",[1]Anlagen!AP130)</f>
        <v>E-82</v>
      </c>
      <c r="L127" s="117">
        <f>IF([1]Anlagen!AQ130=0,"",[1]Anlagen!AQ130)</f>
        <v>109</v>
      </c>
      <c r="M127" s="118" t="str">
        <f>IF([1]Anlagen!AR130=0,"",[1]Anlagen!AR130)</f>
        <v/>
      </c>
      <c r="N127" s="119">
        <f>IF([1]Anlagen!AS130=0,"",[1]Anlagen!AS130)</f>
        <v>150</v>
      </c>
      <c r="O127" s="120">
        <f>IF([1]Anlagen!AT130=0,"",[1]Anlagen!AT130)</f>
        <v>2300</v>
      </c>
      <c r="P127" s="117">
        <f>IF([1]Anlagen!AX130=0,"",[1]Anlagen!AX130)</f>
        <v>104</v>
      </c>
      <c r="Q127" s="121" t="str">
        <f>IF([1]Anlagen!AY130=0,"",[1]Anlagen!AY130)</f>
        <v/>
      </c>
      <c r="R127" s="116" t="str">
        <f>IF([1]Anlagen!BG130=0,"",[1]Anlagen!BG130)</f>
        <v>Zentral Hamersen</v>
      </c>
      <c r="S127" s="122" t="str">
        <f>IF([1]Anlagen!BI130=0,"",[1]Anlagen!BI130)</f>
        <v>120413-2011</v>
      </c>
      <c r="T127" s="123">
        <f>IF([1]Anlagen!BL130=0,"",[1]Anlagen!BL130)</f>
        <v>40800</v>
      </c>
      <c r="U127" s="124" t="str">
        <f>IF([1]Anlagen!BM130=0,"",[1]Anlagen!BM130)</f>
        <v/>
      </c>
      <c r="V127" s="124" t="str">
        <f>IF([1]Anlagen!BN130=0,"",[1]Anlagen!BN130)</f>
        <v/>
      </c>
      <c r="W127" s="242" t="str">
        <f>IF([1]Anlagen!BO130=0,"",[1]Anlagen!BO130)</f>
        <v/>
      </c>
      <c r="X127" s="124" t="str">
        <f>IF([1]Anlagen!BP130=0,"",[1]Anlagen!BP130)</f>
        <v/>
      </c>
      <c r="Y127" s="124" t="str">
        <f>IF([1]Anlagen!BQ130=0,"",[1]Anlagen!BQ130)</f>
        <v/>
      </c>
      <c r="Z127" s="124" t="str">
        <f>IF([1]Anlagen!BR130=0,"",[1]Anlagen!BR130)</f>
        <v/>
      </c>
      <c r="AA127" s="124" t="str">
        <f>IF([1]Anlagen!BS130=0,"",[1]Anlagen!BS130)</f>
        <v/>
      </c>
      <c r="AB127" s="124" t="str">
        <f>IF([1]Anlagen!BT130=0,"",[1]Anlagen!BT130)</f>
        <v/>
      </c>
      <c r="AC127" s="124" t="str">
        <f>IF([1]Anlagen!BU130=0,"",[1]Anlagen!BU130)</f>
        <v/>
      </c>
      <c r="AD127" s="125" t="str">
        <f>IF([1]Anlagen!BW130=0,"",[1]Anlagen!BW130)</f>
        <v/>
      </c>
      <c r="AE127" s="126" t="str">
        <f>IF([1]Anlagen!BX130=0,"",[1]Anlagen!BX130)</f>
        <v/>
      </c>
      <c r="AF127" s="126" t="str">
        <f>IF([1]Anlagen!BY130=0,"",[1]Anlagen!BY130)</f>
        <v/>
      </c>
      <c r="AG127" s="126"/>
      <c r="AH127" s="127" t="str">
        <f>IF([1]Anlagen!CB130=0,"",[1]Anlagen!CB130)</f>
        <v/>
      </c>
      <c r="AI127" s="128" t="str">
        <f>IF([1]Anlagen!CC130=0,"",[1]Anlagen!CC130)</f>
        <v/>
      </c>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row>
    <row r="128" spans="1:156" s="1" customFormat="1" ht="14.1" customHeight="1" x14ac:dyDescent="0.3">
      <c r="A128" s="107" t="str">
        <f>IF([1]Anlagen!B131=0,"",[1]Anlagen!B131)</f>
        <v>E</v>
      </c>
      <c r="B128" s="108" t="str">
        <f>IF([1]Anlagen!C131=0,"",[1]Anlagen!C131)</f>
        <v>138</v>
      </c>
      <c r="C128" s="109" t="str">
        <f>IF([1]Anlagen!M131=0,"",[1]Anlagen!M131)</f>
        <v>Reeßum Außenbereich</v>
      </c>
      <c r="D128" s="109" t="str">
        <f>IF([1]Anlagen!N131=0,"",[1]Anlagen!N131)</f>
        <v/>
      </c>
      <c r="E128" s="110" t="str">
        <f>IF([1]Anlagen!O131=0,"",[1]Anlagen!O131)</f>
        <v/>
      </c>
      <c r="F128" s="111">
        <f>IF([1]Anlagen!T131=0,"",[1]Anlagen!T131)</f>
        <v>514505.16</v>
      </c>
      <c r="G128" s="112">
        <f>IF([1]Anlagen!U131=0,"",[1]Anlagen!U131)</f>
        <v>5888319.9800000004</v>
      </c>
      <c r="H128" s="113" t="str">
        <f>IF([1]Anlagen!X131=0,"",[1]Anlagen!X131)</f>
        <v/>
      </c>
      <c r="I128" s="114" t="str">
        <f>IF([1]Anlagen!AA131=0,"",[1]Anlagen!AA131)</f>
        <v>x</v>
      </c>
      <c r="J128" s="115" t="str">
        <f>IF([1]Anlagen!AO131=0,"",[1]Anlagen!AO131)</f>
        <v>Enercon</v>
      </c>
      <c r="K128" s="116" t="str">
        <f>IF([1]Anlagen!AP131=0,"",[1]Anlagen!AP131)</f>
        <v>E-70 E4</v>
      </c>
      <c r="L128" s="117">
        <f>IF([1]Anlagen!AQ131=0,"",[1]Anlagen!AQ131)</f>
        <v>61.5</v>
      </c>
      <c r="M128" s="118" t="str">
        <f>IF([1]Anlagen!AR131=0,"",[1]Anlagen!AR131)</f>
        <v/>
      </c>
      <c r="N128" s="119">
        <f>IF([1]Anlagen!AS131=0,"",[1]Anlagen!AS131)</f>
        <v>100</v>
      </c>
      <c r="O128" s="120">
        <f>IF([1]Anlagen!AT131=0,"",[1]Anlagen!AT131)</f>
        <v>2000</v>
      </c>
      <c r="P128" s="117">
        <f>IF([1]Anlagen!AX131=0,"",[1]Anlagen!AX131)</f>
        <v>102</v>
      </c>
      <c r="Q128" s="121" t="str">
        <f>IF([1]Anlagen!AY131=0,"",[1]Anlagen!AY131)</f>
        <v/>
      </c>
      <c r="R128" s="116" t="str">
        <f>IF([1]Anlagen!BG131=0,"",[1]Anlagen!BG131)</f>
        <v/>
      </c>
      <c r="S128" s="122" t="str">
        <f>IF([1]Anlagen!BI131=0,"",[1]Anlagen!BI131)</f>
        <v>01140-2005</v>
      </c>
      <c r="T128" s="123">
        <f>IF([1]Anlagen!BL131=0,"",[1]Anlagen!BL131)</f>
        <v>38846</v>
      </c>
      <c r="U128" s="124" t="str">
        <f>IF([1]Anlagen!BM131=0,"",[1]Anlagen!BM131)</f>
        <v/>
      </c>
      <c r="V128" s="124" t="str">
        <f>IF([1]Anlagen!BN131=0,"",[1]Anlagen!BN131)</f>
        <v/>
      </c>
      <c r="W128" s="242" t="str">
        <f>IF([1]Anlagen!BO131=0,"",[1]Anlagen!BO131)</f>
        <v/>
      </c>
      <c r="X128" s="124" t="str">
        <f>IF([1]Anlagen!BP131=0,"",[1]Anlagen!BP131)</f>
        <v/>
      </c>
      <c r="Y128" s="124" t="str">
        <f>IF([1]Anlagen!BQ131=0,"",[1]Anlagen!BQ131)</f>
        <v/>
      </c>
      <c r="Z128" s="124" t="str">
        <f>IF([1]Anlagen!BR131=0,"",[1]Anlagen!BR131)</f>
        <v/>
      </c>
      <c r="AA128" s="124" t="str">
        <f>IF([1]Anlagen!BS131=0,"",[1]Anlagen!BS131)</f>
        <v/>
      </c>
      <c r="AB128" s="124" t="str">
        <f>IF([1]Anlagen!BT131=0,"",[1]Anlagen!BT131)</f>
        <v/>
      </c>
      <c r="AC128" s="124" t="str">
        <f>IF([1]Anlagen!BU131=0,"",[1]Anlagen!BU131)</f>
        <v/>
      </c>
      <c r="AD128" s="125" t="str">
        <f>IF([1]Anlagen!BW131=0,"",[1]Anlagen!BW131)</f>
        <v/>
      </c>
      <c r="AE128" s="126" t="str">
        <f>IF([1]Anlagen!BX131=0,"",[1]Anlagen!BX131)</f>
        <v/>
      </c>
      <c r="AF128" s="126" t="str">
        <f>IF([1]Anlagen!BY131=0,"",[1]Anlagen!BY131)</f>
        <v/>
      </c>
      <c r="AG128" s="126"/>
      <c r="AH128" s="127" t="str">
        <f>IF([1]Anlagen!CB131=0,"",[1]Anlagen!CB131)</f>
        <v/>
      </c>
      <c r="AI128" s="128" t="str">
        <f>IF([1]Anlagen!CC131=0,"",[1]Anlagen!CC131)</f>
        <v/>
      </c>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row>
    <row r="129" spans="1:156" s="16" customFormat="1" ht="14.1" customHeight="1" x14ac:dyDescent="0.3">
      <c r="A129" s="107" t="str">
        <f>IF([1]Anlagen!B132=0,"",[1]Anlagen!B132)</f>
        <v>E</v>
      </c>
      <c r="B129" s="108" t="str">
        <f>IF([1]Anlagen!C132=0,"",[1]Anlagen!C132)</f>
        <v>139</v>
      </c>
      <c r="C129" s="109" t="str">
        <f>IF([1]Anlagen!M132=0,"",[1]Anlagen!M132)</f>
        <v>Reeßum Außenbereich</v>
      </c>
      <c r="D129" s="109" t="str">
        <f>IF([1]Anlagen!N132=0,"",[1]Anlagen!N132)</f>
        <v/>
      </c>
      <c r="E129" s="110" t="str">
        <f>IF([1]Anlagen!O132=0,"",[1]Anlagen!O132)</f>
        <v/>
      </c>
      <c r="F129" s="111">
        <f>IF([1]Anlagen!T132=0,"",[1]Anlagen!T132)</f>
        <v>514715.11</v>
      </c>
      <c r="G129" s="112">
        <f>IF([1]Anlagen!U132=0,"",[1]Anlagen!U132)</f>
        <v>5887930.3799999999</v>
      </c>
      <c r="H129" s="113" t="str">
        <f>IF([1]Anlagen!X132=0,"",[1]Anlagen!X132)</f>
        <v/>
      </c>
      <c r="I129" s="114" t="str">
        <f>IF([1]Anlagen!AA132=0,"",[1]Anlagen!AA132)</f>
        <v>x</v>
      </c>
      <c r="J129" s="115" t="str">
        <f>IF([1]Anlagen!AO132=0,"",[1]Anlagen!AO132)</f>
        <v>Enercon</v>
      </c>
      <c r="K129" s="116" t="str">
        <f>IF([1]Anlagen!AP132=0,"",[1]Anlagen!AP132)</f>
        <v>E-70 E4</v>
      </c>
      <c r="L129" s="117">
        <f>IF([1]Anlagen!AQ132=0,"",[1]Anlagen!AQ132)</f>
        <v>61.5</v>
      </c>
      <c r="M129" s="118" t="str">
        <f>IF([1]Anlagen!AR132=0,"",[1]Anlagen!AR132)</f>
        <v/>
      </c>
      <c r="N129" s="119">
        <f>IF([1]Anlagen!AS132=0,"",[1]Anlagen!AS132)</f>
        <v>100</v>
      </c>
      <c r="O129" s="120">
        <f>IF([1]Anlagen!AT132=0,"",[1]Anlagen!AT132)</f>
        <v>2000</v>
      </c>
      <c r="P129" s="117">
        <f>IF([1]Anlagen!AX132=0,"",[1]Anlagen!AX132)</f>
        <v>102</v>
      </c>
      <c r="Q129" s="121" t="str">
        <f>IF([1]Anlagen!AY132=0,"",[1]Anlagen!AY132)</f>
        <v/>
      </c>
      <c r="R129" s="116" t="str">
        <f>IF([1]Anlagen!BG132=0,"",[1]Anlagen!BG132)</f>
        <v/>
      </c>
      <c r="S129" s="122" t="str">
        <f>IF([1]Anlagen!BI132=0,"",[1]Anlagen!BI132)</f>
        <v>01140-2005</v>
      </c>
      <c r="T129" s="123">
        <f>IF([1]Anlagen!BL132=0,"",[1]Anlagen!BL132)</f>
        <v>38846</v>
      </c>
      <c r="U129" s="124" t="str">
        <f>IF([1]Anlagen!BM132=0,"",[1]Anlagen!BM132)</f>
        <v/>
      </c>
      <c r="V129" s="124" t="str">
        <f>IF([1]Anlagen!BN132=0,"",[1]Anlagen!BN132)</f>
        <v/>
      </c>
      <c r="W129" s="242" t="str">
        <f>IF([1]Anlagen!BO132=0,"",[1]Anlagen!BO132)</f>
        <v/>
      </c>
      <c r="X129" s="124" t="str">
        <f>IF([1]Anlagen!BP132=0,"",[1]Anlagen!BP132)</f>
        <v/>
      </c>
      <c r="Y129" s="124" t="str">
        <f>IF([1]Anlagen!BQ132=0,"",[1]Anlagen!BQ132)</f>
        <v/>
      </c>
      <c r="Z129" s="124" t="str">
        <f>IF([1]Anlagen!BR132=0,"",[1]Anlagen!BR132)</f>
        <v/>
      </c>
      <c r="AA129" s="124" t="str">
        <f>IF([1]Anlagen!BS132=0,"",[1]Anlagen!BS132)</f>
        <v/>
      </c>
      <c r="AB129" s="124" t="str">
        <f>IF([1]Anlagen!BT132=0,"",[1]Anlagen!BT132)</f>
        <v/>
      </c>
      <c r="AC129" s="124" t="str">
        <f>IF([1]Anlagen!BU132=0,"",[1]Anlagen!BU132)</f>
        <v/>
      </c>
      <c r="AD129" s="125" t="str">
        <f>IF([1]Anlagen!BW132=0,"",[1]Anlagen!BW132)</f>
        <v/>
      </c>
      <c r="AE129" s="126" t="str">
        <f>IF([1]Anlagen!BX132=0,"",[1]Anlagen!BX132)</f>
        <v/>
      </c>
      <c r="AF129" s="126" t="str">
        <f>IF([1]Anlagen!BY132=0,"",[1]Anlagen!BY132)</f>
        <v/>
      </c>
      <c r="AG129" s="126"/>
      <c r="AH129" s="127" t="str">
        <f>IF([1]Anlagen!CB132=0,"",[1]Anlagen!CB132)</f>
        <v/>
      </c>
      <c r="AI129" s="128" t="str">
        <f>IF([1]Anlagen!CC132=0,"",[1]Anlagen!CC132)</f>
        <v/>
      </c>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row>
    <row r="130" spans="1:156" s="16" customFormat="1" ht="14.1" customHeight="1" x14ac:dyDescent="0.3">
      <c r="A130" s="107" t="str">
        <f>IF([1]Anlagen!B133=0,"",[1]Anlagen!B133)</f>
        <v>E</v>
      </c>
      <c r="B130" s="108" t="str">
        <f>IF([1]Anlagen!C133=0,"",[1]Anlagen!C133)</f>
        <v>140</v>
      </c>
      <c r="C130" s="109" t="str">
        <f>IF([1]Anlagen!M133=0,"",[1]Anlagen!M133)</f>
        <v>Buchholz Außenbereich</v>
      </c>
      <c r="D130" s="109" t="str">
        <f>IF([1]Anlagen!N133=0,"",[1]Anlagen!N133)</f>
        <v/>
      </c>
      <c r="E130" s="110" t="str">
        <f>IF([1]Anlagen!O133=0,"",[1]Anlagen!O133)</f>
        <v/>
      </c>
      <c r="F130" s="111">
        <f>IF([1]Anlagen!T133=0,"",[1]Anlagen!T133)</f>
        <v>506363.8</v>
      </c>
      <c r="G130" s="112">
        <f>IF([1]Anlagen!U133=0,"",[1]Anlagen!U133)</f>
        <v>5888809.2300000004</v>
      </c>
      <c r="H130" s="113" t="str">
        <f>IF([1]Anlagen!X133=0,"",[1]Anlagen!X133)</f>
        <v/>
      </c>
      <c r="I130" s="114" t="str">
        <f>IF([1]Anlagen!AA133=0,"",[1]Anlagen!AA133)</f>
        <v/>
      </c>
      <c r="J130" s="115" t="str">
        <f>IF([1]Anlagen!AO133=0,"",[1]Anlagen!AO133)</f>
        <v>Enercon</v>
      </c>
      <c r="K130" s="116" t="str">
        <f>IF([1]Anlagen!AP133=0,"",[1]Anlagen!AP133)</f>
        <v>E-53</v>
      </c>
      <c r="L130" s="117">
        <f>IF([1]Anlagen!AQ133=0,"",[1]Anlagen!AQ133)</f>
        <v>73.25</v>
      </c>
      <c r="M130" s="118" t="str">
        <f>IF([1]Anlagen!AR133=0,"",[1]Anlagen!AR133)</f>
        <v/>
      </c>
      <c r="N130" s="119">
        <f>IF([1]Anlagen!AS133=0,"",[1]Anlagen!AS133)</f>
        <v>99.7</v>
      </c>
      <c r="O130" s="120">
        <f>IF([1]Anlagen!AT133=0,"",[1]Anlagen!AT133)</f>
        <v>800</v>
      </c>
      <c r="P130" s="117">
        <f>IF([1]Anlagen!AX133=0,"",[1]Anlagen!AX133)</f>
        <v>101.4</v>
      </c>
      <c r="Q130" s="121" t="str">
        <f>IF([1]Anlagen!AY133=0,"",[1]Anlagen!AY133)</f>
        <v/>
      </c>
      <c r="R130" s="116" t="str">
        <f>IF([1]Anlagen!BG133=0,"",[1]Anlagen!BG133)</f>
        <v/>
      </c>
      <c r="S130" s="122" t="str">
        <f>IF([1]Anlagen!BI133=0,"",[1]Anlagen!BI133)</f>
        <v>120460-2012</v>
      </c>
      <c r="T130" s="123">
        <f>IF([1]Anlagen!BL133=0,"",[1]Anlagen!BL133)</f>
        <v>41143</v>
      </c>
      <c r="U130" s="124" t="str">
        <f>IF([1]Anlagen!BM133=0,"",[1]Anlagen!BM133)</f>
        <v/>
      </c>
      <c r="V130" s="124" t="str">
        <f>IF([1]Anlagen!BN133=0,"",[1]Anlagen!BN133)</f>
        <v/>
      </c>
      <c r="W130" s="242" t="str">
        <f>IF([1]Anlagen!BO133=0,"",[1]Anlagen!BO133)</f>
        <v/>
      </c>
      <c r="X130" s="124" t="str">
        <f>IF([1]Anlagen!BP133=0,"",[1]Anlagen!BP133)</f>
        <v/>
      </c>
      <c r="Y130" s="124" t="str">
        <f>IF([1]Anlagen!BQ133=0,"",[1]Anlagen!BQ133)</f>
        <v/>
      </c>
      <c r="Z130" s="124" t="str">
        <f>IF([1]Anlagen!BR133=0,"",[1]Anlagen!BR133)</f>
        <v/>
      </c>
      <c r="AA130" s="124" t="str">
        <f>IF([1]Anlagen!BS133=0,"",[1]Anlagen!BS133)</f>
        <v/>
      </c>
      <c r="AB130" s="124" t="str">
        <f>IF([1]Anlagen!BT133=0,"",[1]Anlagen!BT133)</f>
        <v/>
      </c>
      <c r="AC130" s="124" t="str">
        <f>IF([1]Anlagen!BU133=0,"",[1]Anlagen!BU133)</f>
        <v/>
      </c>
      <c r="AD130" s="125" t="str">
        <f>IF([1]Anlagen!BW133=0,"",[1]Anlagen!BW133)</f>
        <v/>
      </c>
      <c r="AE130" s="126" t="str">
        <f>IF([1]Anlagen!BX133=0,"",[1]Anlagen!BX133)</f>
        <v/>
      </c>
      <c r="AF130" s="126" t="str">
        <f>IF([1]Anlagen!BY133=0,"",[1]Anlagen!BY133)</f>
        <v/>
      </c>
      <c r="AG130" s="126"/>
      <c r="AH130" s="127" t="str">
        <f>IF([1]Anlagen!CB133=0,"",[1]Anlagen!CB133)</f>
        <v/>
      </c>
      <c r="AI130" s="128" t="str">
        <f>IF([1]Anlagen!CC133=0,"",[1]Anlagen!CC133)</f>
        <v/>
      </c>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row>
    <row r="131" spans="1:156" s="1" customFormat="1" ht="14.1" customHeight="1" x14ac:dyDescent="0.3">
      <c r="A131" s="107" t="str">
        <f>IF([1]Anlagen!B134=0,"",[1]Anlagen!B134)</f>
        <v>E</v>
      </c>
      <c r="B131" s="108" t="str">
        <f>IF([1]Anlagen!C134=0,"",[1]Anlagen!C134)</f>
        <v>141</v>
      </c>
      <c r="C131" s="109" t="str">
        <f>IF([1]Anlagen!M134=0,"",[1]Anlagen!M134)</f>
        <v>Buchholz Außenbereich</v>
      </c>
      <c r="D131" s="109" t="str">
        <f>IF([1]Anlagen!N134=0,"",[1]Anlagen!N134)</f>
        <v/>
      </c>
      <c r="E131" s="110" t="str">
        <f>IF([1]Anlagen!O134=0,"",[1]Anlagen!O134)</f>
        <v/>
      </c>
      <c r="F131" s="111">
        <f>IF([1]Anlagen!T134=0,"",[1]Anlagen!T134)</f>
        <v>506244.96</v>
      </c>
      <c r="G131" s="112">
        <f>IF([1]Anlagen!U134=0,"",[1]Anlagen!U134)</f>
        <v>5888992.7699999996</v>
      </c>
      <c r="H131" s="113" t="str">
        <f>IF([1]Anlagen!X134=0,"",[1]Anlagen!X134)</f>
        <v/>
      </c>
      <c r="I131" s="114" t="str">
        <f>IF([1]Anlagen!AA134=0,"",[1]Anlagen!AA134)</f>
        <v/>
      </c>
      <c r="J131" s="115" t="str">
        <f>IF([1]Anlagen!AO134=0,"",[1]Anlagen!AO134)</f>
        <v>Enercon</v>
      </c>
      <c r="K131" s="116" t="str">
        <f>IF([1]Anlagen!AP134=0,"",[1]Anlagen!AP134)</f>
        <v>E-53</v>
      </c>
      <c r="L131" s="117">
        <f>IF([1]Anlagen!AQ134=0,"",[1]Anlagen!AQ134)</f>
        <v>73.25</v>
      </c>
      <c r="M131" s="118" t="str">
        <f>IF([1]Anlagen!AR134=0,"",[1]Anlagen!AR134)</f>
        <v/>
      </c>
      <c r="N131" s="119">
        <f>IF([1]Anlagen!AS134=0,"",[1]Anlagen!AS134)</f>
        <v>99.7</v>
      </c>
      <c r="O131" s="120">
        <f>IF([1]Anlagen!AT134=0,"",[1]Anlagen!AT134)</f>
        <v>800</v>
      </c>
      <c r="P131" s="117">
        <f>IF([1]Anlagen!AX134=0,"",[1]Anlagen!AX134)</f>
        <v>101.4</v>
      </c>
      <c r="Q131" s="121" t="str">
        <f>IF([1]Anlagen!AY134=0,"",[1]Anlagen!AY134)</f>
        <v/>
      </c>
      <c r="R131" s="116" t="str">
        <f>IF([1]Anlagen!BG134=0,"",[1]Anlagen!BG134)</f>
        <v/>
      </c>
      <c r="S131" s="122" t="str">
        <f>IF([1]Anlagen!BI134=0,"",[1]Anlagen!BI134)</f>
        <v>120460-2012</v>
      </c>
      <c r="T131" s="123">
        <f>IF([1]Anlagen!BL134=0,"",[1]Anlagen!BL134)</f>
        <v>41143</v>
      </c>
      <c r="U131" s="124" t="str">
        <f>IF([1]Anlagen!BM134=0,"",[1]Anlagen!BM134)</f>
        <v/>
      </c>
      <c r="V131" s="124" t="str">
        <f>IF([1]Anlagen!BN134=0,"",[1]Anlagen!BN134)</f>
        <v/>
      </c>
      <c r="W131" s="242" t="str">
        <f>IF([1]Anlagen!BO134=0,"",[1]Anlagen!BO134)</f>
        <v/>
      </c>
      <c r="X131" s="124" t="str">
        <f>IF([1]Anlagen!BP134=0,"",[1]Anlagen!BP134)</f>
        <v/>
      </c>
      <c r="Y131" s="124" t="str">
        <f>IF([1]Anlagen!BQ134=0,"",[1]Anlagen!BQ134)</f>
        <v/>
      </c>
      <c r="Z131" s="124" t="str">
        <f>IF([1]Anlagen!BR134=0,"",[1]Anlagen!BR134)</f>
        <v/>
      </c>
      <c r="AA131" s="124" t="str">
        <f>IF([1]Anlagen!BS134=0,"",[1]Anlagen!BS134)</f>
        <v/>
      </c>
      <c r="AB131" s="124" t="str">
        <f>IF([1]Anlagen!BT134=0,"",[1]Anlagen!BT134)</f>
        <v/>
      </c>
      <c r="AC131" s="124" t="str">
        <f>IF([1]Anlagen!BU134=0,"",[1]Anlagen!BU134)</f>
        <v/>
      </c>
      <c r="AD131" s="125" t="str">
        <f>IF([1]Anlagen!BW134=0,"",[1]Anlagen!BW134)</f>
        <v/>
      </c>
      <c r="AE131" s="126" t="str">
        <f>IF([1]Anlagen!BX134=0,"",[1]Anlagen!BX134)</f>
        <v/>
      </c>
      <c r="AF131" s="126" t="str">
        <f>IF([1]Anlagen!BY134=0,"",[1]Anlagen!BY134)</f>
        <v/>
      </c>
      <c r="AG131" s="126"/>
      <c r="AH131" s="127" t="str">
        <f>IF([1]Anlagen!CB134=0,"",[1]Anlagen!CB134)</f>
        <v/>
      </c>
      <c r="AI131" s="128" t="str">
        <f>IF([1]Anlagen!CC134=0,"",[1]Anlagen!CC134)</f>
        <v/>
      </c>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row>
    <row r="132" spans="1:156" s="1" customFormat="1" ht="14.1" customHeight="1" x14ac:dyDescent="0.3">
      <c r="A132" s="107" t="str">
        <f>IF([1]Anlagen!B135=0,"",[1]Anlagen!B135)</f>
        <v>E</v>
      </c>
      <c r="B132" s="108" t="str">
        <f>IF([1]Anlagen!C135=0,"",[1]Anlagen!C135)</f>
        <v>142</v>
      </c>
      <c r="C132" s="109" t="str">
        <f>IF([1]Anlagen!M135=0,"",[1]Anlagen!M135)</f>
        <v>Wilstedt Außenbereich</v>
      </c>
      <c r="D132" s="109" t="str">
        <f>IF([1]Anlagen!N135=0,"",[1]Anlagen!N135)</f>
        <v/>
      </c>
      <c r="E132" s="110" t="str">
        <f>IF([1]Anlagen!O135=0,"",[1]Anlagen!O135)</f>
        <v/>
      </c>
      <c r="F132" s="111">
        <f>IF([1]Anlagen!T135=0,"",[1]Anlagen!T135)</f>
        <v>503600.22</v>
      </c>
      <c r="G132" s="112">
        <f>IF([1]Anlagen!U135=0,"",[1]Anlagen!U135)</f>
        <v>5893462.6299999999</v>
      </c>
      <c r="H132" s="113" t="str">
        <f>IF([1]Anlagen!X135=0,"",[1]Anlagen!X135)</f>
        <v/>
      </c>
      <c r="I132" s="114" t="str">
        <f>IF([1]Anlagen!AA135=0,"",[1]Anlagen!AA135)</f>
        <v/>
      </c>
      <c r="J132" s="115" t="str">
        <f>IF([1]Anlagen!AO135=0,"",[1]Anlagen!AO135)</f>
        <v xml:space="preserve">Enercon </v>
      </c>
      <c r="K132" s="116" t="str">
        <f>IF([1]Anlagen!AP135=0,"",[1]Anlagen!AP135)</f>
        <v>E-82</v>
      </c>
      <c r="L132" s="117">
        <f>IF([1]Anlagen!AQ135=0,"",[1]Anlagen!AQ135)</f>
        <v>109</v>
      </c>
      <c r="M132" s="118" t="str">
        <f>IF([1]Anlagen!AR135=0,"",[1]Anlagen!AR135)</f>
        <v/>
      </c>
      <c r="N132" s="119">
        <f>IF([1]Anlagen!AS135=0,"",[1]Anlagen!AS135)</f>
        <v>150</v>
      </c>
      <c r="O132" s="120">
        <f>IF([1]Anlagen!AT135=0,"",[1]Anlagen!AT135)</f>
        <v>2000</v>
      </c>
      <c r="P132" s="117">
        <f>IF([1]Anlagen!AX135=0,"",[1]Anlagen!AX135)</f>
        <v>103.4</v>
      </c>
      <c r="Q132" s="121" t="str">
        <f>IF([1]Anlagen!AY135=0,"",[1]Anlagen!AY135)</f>
        <v/>
      </c>
      <c r="R132" s="116" t="str">
        <f>IF([1]Anlagen!BG135=0,"",[1]Anlagen!BG135)</f>
        <v>Transponder Deutsche Wettertechnik</v>
      </c>
      <c r="S132" s="122" t="str">
        <f>IF([1]Anlagen!BI135=0,"",[1]Anlagen!BI135)</f>
        <v>120053-2007</v>
      </c>
      <c r="T132" s="123">
        <f>IF([1]Anlagen!BL135=0,"",[1]Anlagen!BL135)</f>
        <v>39429</v>
      </c>
      <c r="U132" s="124" t="str">
        <f>IF([1]Anlagen!BM135=0,"",[1]Anlagen!BM135)</f>
        <v/>
      </c>
      <c r="V132" s="124" t="str">
        <f>IF([1]Anlagen!BN135=0,"",[1]Anlagen!BN135)</f>
        <v/>
      </c>
      <c r="W132" s="242" t="str">
        <f>IF([1]Anlagen!BO135=0,"",[1]Anlagen!BO135)</f>
        <v/>
      </c>
      <c r="X132" s="124" t="str">
        <f>IF([1]Anlagen!BP135=0,"",[1]Anlagen!BP135)</f>
        <v/>
      </c>
      <c r="Y132" s="124" t="str">
        <f>IF([1]Anlagen!BQ135=0,"",[1]Anlagen!BQ135)</f>
        <v/>
      </c>
      <c r="Z132" s="124" t="str">
        <f>IF([1]Anlagen!BR135=0,"",[1]Anlagen!BR135)</f>
        <v/>
      </c>
      <c r="AA132" s="124" t="str">
        <f>IF([1]Anlagen!BS135=0,"",[1]Anlagen!BS135)</f>
        <v/>
      </c>
      <c r="AB132" s="124" t="str">
        <f>IF([1]Anlagen!BT135=0,"",[1]Anlagen!BT135)</f>
        <v/>
      </c>
      <c r="AC132" s="124" t="str">
        <f>IF([1]Anlagen!BU135=0,"",[1]Anlagen!BU135)</f>
        <v/>
      </c>
      <c r="AD132" s="125" t="str">
        <f>IF([1]Anlagen!BW135=0,"",[1]Anlagen!BW135)</f>
        <v/>
      </c>
      <c r="AE132" s="126" t="str">
        <f>IF([1]Anlagen!BX135=0,"",[1]Anlagen!BX135)</f>
        <v/>
      </c>
      <c r="AF132" s="126" t="str">
        <f>IF([1]Anlagen!BY135=0,"",[1]Anlagen!BY135)</f>
        <v/>
      </c>
      <c r="AG132" s="126"/>
      <c r="AH132" s="127" t="str">
        <f>IF([1]Anlagen!CB135=0,"",[1]Anlagen!CB135)</f>
        <v/>
      </c>
      <c r="AI132" s="128" t="str">
        <f>IF([1]Anlagen!CC135=0,"",[1]Anlagen!CC135)</f>
        <v/>
      </c>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row>
    <row r="133" spans="1:156" s="16" customFormat="1" ht="14.1" customHeight="1" x14ac:dyDescent="0.3">
      <c r="A133" s="107" t="str">
        <f>IF([1]Anlagen!B136=0,"",[1]Anlagen!B136)</f>
        <v>E</v>
      </c>
      <c r="B133" s="108" t="str">
        <f>IF([1]Anlagen!C136=0,"",[1]Anlagen!C136)</f>
        <v>143</v>
      </c>
      <c r="C133" s="109" t="str">
        <f>IF([1]Anlagen!M136=0,"",[1]Anlagen!M136)</f>
        <v>Wilstedt Außenbereich</v>
      </c>
      <c r="D133" s="109" t="str">
        <f>IF([1]Anlagen!N136=0,"",[1]Anlagen!N136)</f>
        <v/>
      </c>
      <c r="E133" s="110" t="str">
        <f>IF([1]Anlagen!O136=0,"",[1]Anlagen!O136)</f>
        <v/>
      </c>
      <c r="F133" s="111">
        <f>IF([1]Anlagen!T136=0,"",[1]Anlagen!T136)</f>
        <v>504187.21</v>
      </c>
      <c r="G133" s="112">
        <f>IF([1]Anlagen!U136=0,"",[1]Anlagen!U136)</f>
        <v>5894242.7599999998</v>
      </c>
      <c r="H133" s="113" t="str">
        <f>IF([1]Anlagen!X136=0,"",[1]Anlagen!X136)</f>
        <v/>
      </c>
      <c r="I133" s="114" t="str">
        <f>IF([1]Anlagen!AA136=0,"",[1]Anlagen!AA136)</f>
        <v/>
      </c>
      <c r="J133" s="115" t="str">
        <f>IF([1]Anlagen!AO136=0,"",[1]Anlagen!AO136)</f>
        <v xml:space="preserve">Enercon </v>
      </c>
      <c r="K133" s="116" t="str">
        <f>IF([1]Anlagen!AP136=0,"",[1]Anlagen!AP136)</f>
        <v>E-82</v>
      </c>
      <c r="L133" s="117">
        <f>IF([1]Anlagen!AQ136=0,"",[1]Anlagen!AQ136)</f>
        <v>109</v>
      </c>
      <c r="M133" s="118" t="str">
        <f>IF([1]Anlagen!AR136=0,"",[1]Anlagen!AR136)</f>
        <v/>
      </c>
      <c r="N133" s="119">
        <f>IF([1]Anlagen!AS136=0,"",[1]Anlagen!AS136)</f>
        <v>150</v>
      </c>
      <c r="O133" s="120">
        <f>IF([1]Anlagen!AT136=0,"",[1]Anlagen!AT136)</f>
        <v>2000</v>
      </c>
      <c r="P133" s="117">
        <f>IF([1]Anlagen!AX136=0,"",[1]Anlagen!AX136)</f>
        <v>103.4</v>
      </c>
      <c r="Q133" s="121" t="str">
        <f>IF([1]Anlagen!AY136=0,"",[1]Anlagen!AY136)</f>
        <v/>
      </c>
      <c r="R133" s="116" t="str">
        <f>IF([1]Anlagen!BG136=0,"",[1]Anlagen!BG136)</f>
        <v>Transponder Deutsche Wettertechnik</v>
      </c>
      <c r="S133" s="122" t="str">
        <f>IF([1]Anlagen!BI136=0,"",[1]Anlagen!BI136)</f>
        <v>120053-2007</v>
      </c>
      <c r="T133" s="123">
        <f>IF([1]Anlagen!BL136=0,"",[1]Anlagen!BL136)</f>
        <v>39429</v>
      </c>
      <c r="U133" s="124" t="str">
        <f>IF([1]Anlagen!BM136=0,"",[1]Anlagen!BM136)</f>
        <v/>
      </c>
      <c r="V133" s="124" t="str">
        <f>IF([1]Anlagen!BN136=0,"",[1]Anlagen!BN136)</f>
        <v/>
      </c>
      <c r="W133" s="242" t="str">
        <f>IF([1]Anlagen!BO136=0,"",[1]Anlagen!BO136)</f>
        <v/>
      </c>
      <c r="X133" s="124" t="str">
        <f>IF([1]Anlagen!BP136=0,"",[1]Anlagen!BP136)</f>
        <v/>
      </c>
      <c r="Y133" s="124" t="str">
        <f>IF([1]Anlagen!BQ136=0,"",[1]Anlagen!BQ136)</f>
        <v/>
      </c>
      <c r="Z133" s="124" t="str">
        <f>IF([1]Anlagen!BR136=0,"",[1]Anlagen!BR136)</f>
        <v/>
      </c>
      <c r="AA133" s="124" t="str">
        <f>IF([1]Anlagen!BS136=0,"",[1]Anlagen!BS136)</f>
        <v/>
      </c>
      <c r="AB133" s="124" t="str">
        <f>IF([1]Anlagen!BT136=0,"",[1]Anlagen!BT136)</f>
        <v/>
      </c>
      <c r="AC133" s="124" t="str">
        <f>IF([1]Anlagen!BU136=0,"",[1]Anlagen!BU136)</f>
        <v/>
      </c>
      <c r="AD133" s="125" t="str">
        <f>IF([1]Anlagen!BW136=0,"",[1]Anlagen!BW136)</f>
        <v/>
      </c>
      <c r="AE133" s="126" t="str">
        <f>IF([1]Anlagen!BX136=0,"",[1]Anlagen!BX136)</f>
        <v/>
      </c>
      <c r="AF133" s="126" t="str">
        <f>IF([1]Anlagen!BY136=0,"",[1]Anlagen!BY136)</f>
        <v/>
      </c>
      <c r="AG133" s="126"/>
      <c r="AH133" s="127" t="str">
        <f>IF([1]Anlagen!CB136=0,"",[1]Anlagen!CB136)</f>
        <v/>
      </c>
      <c r="AI133" s="128" t="str">
        <f>IF([1]Anlagen!CC136=0,"",[1]Anlagen!CC136)</f>
        <v/>
      </c>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row>
    <row r="134" spans="1:156" s="1" customFormat="1" ht="14.1" customHeight="1" x14ac:dyDescent="0.3">
      <c r="A134" s="107" t="str">
        <f>IF([1]Anlagen!B137=0,"",[1]Anlagen!B137)</f>
        <v>E</v>
      </c>
      <c r="B134" s="108" t="str">
        <f>IF([1]Anlagen!C137=0,"",[1]Anlagen!C137)</f>
        <v>144</v>
      </c>
      <c r="C134" s="109" t="str">
        <f>IF([1]Anlagen!M137=0,"",[1]Anlagen!M137)</f>
        <v>Wilstedt Außenbereich</v>
      </c>
      <c r="D134" s="109" t="str">
        <f>IF([1]Anlagen!N137=0,"",[1]Anlagen!N137)</f>
        <v/>
      </c>
      <c r="E134" s="110" t="str">
        <f>IF([1]Anlagen!O137=0,"",[1]Anlagen!O137)</f>
        <v/>
      </c>
      <c r="F134" s="111">
        <f>IF([1]Anlagen!T137=0,"",[1]Anlagen!T137)</f>
        <v>504311.8</v>
      </c>
      <c r="G134" s="112">
        <f>IF([1]Anlagen!U137=0,"",[1]Anlagen!U137)</f>
        <v>5893998.0199999996</v>
      </c>
      <c r="H134" s="113" t="str">
        <f>IF([1]Anlagen!X137=0,"",[1]Anlagen!X137)</f>
        <v/>
      </c>
      <c r="I134" s="114" t="str">
        <f>IF([1]Anlagen!AA137=0,"",[1]Anlagen!AA137)</f>
        <v/>
      </c>
      <c r="J134" s="115" t="str">
        <f>IF([1]Anlagen!AO137=0,"",[1]Anlagen!AO137)</f>
        <v xml:space="preserve">Enercon </v>
      </c>
      <c r="K134" s="116" t="str">
        <f>IF([1]Anlagen!AP137=0,"",[1]Anlagen!AP137)</f>
        <v>E-82</v>
      </c>
      <c r="L134" s="117">
        <f>IF([1]Anlagen!AQ137=0,"",[1]Anlagen!AQ137)</f>
        <v>109</v>
      </c>
      <c r="M134" s="118" t="str">
        <f>IF([1]Anlagen!AR137=0,"",[1]Anlagen!AR137)</f>
        <v/>
      </c>
      <c r="N134" s="119">
        <f>IF([1]Anlagen!AS137=0,"",[1]Anlagen!AS137)</f>
        <v>150</v>
      </c>
      <c r="O134" s="120">
        <f>IF([1]Anlagen!AT137=0,"",[1]Anlagen!AT137)</f>
        <v>2000</v>
      </c>
      <c r="P134" s="117">
        <f>IF([1]Anlagen!AX137=0,"",[1]Anlagen!AX137)</f>
        <v>103.4</v>
      </c>
      <c r="Q134" s="121" t="str">
        <f>IF([1]Anlagen!AY137=0,"",[1]Anlagen!AY137)</f>
        <v/>
      </c>
      <c r="R134" s="116" t="str">
        <f>IF([1]Anlagen!BG137=0,"",[1]Anlagen!BG137)</f>
        <v>Transponder Deutsche Wettertechnik</v>
      </c>
      <c r="S134" s="122" t="str">
        <f>IF([1]Anlagen!BI137=0,"",[1]Anlagen!BI137)</f>
        <v>120053-2007</v>
      </c>
      <c r="T134" s="123">
        <f>IF([1]Anlagen!BL137=0,"",[1]Anlagen!BL137)</f>
        <v>39429</v>
      </c>
      <c r="U134" s="124" t="str">
        <f>IF([1]Anlagen!BM137=0,"",[1]Anlagen!BM137)</f>
        <v/>
      </c>
      <c r="V134" s="124" t="str">
        <f>IF([1]Anlagen!BN137=0,"",[1]Anlagen!BN137)</f>
        <v/>
      </c>
      <c r="W134" s="242" t="str">
        <f>IF([1]Anlagen!BO137=0,"",[1]Anlagen!BO137)</f>
        <v/>
      </c>
      <c r="X134" s="124" t="str">
        <f>IF([1]Anlagen!BP137=0,"",[1]Anlagen!BP137)</f>
        <v/>
      </c>
      <c r="Y134" s="124" t="str">
        <f>IF([1]Anlagen!BQ137=0,"",[1]Anlagen!BQ137)</f>
        <v/>
      </c>
      <c r="Z134" s="124" t="str">
        <f>IF([1]Anlagen!BR137=0,"",[1]Anlagen!BR137)</f>
        <v/>
      </c>
      <c r="AA134" s="124" t="str">
        <f>IF([1]Anlagen!BS137=0,"",[1]Anlagen!BS137)</f>
        <v/>
      </c>
      <c r="AB134" s="124" t="str">
        <f>IF([1]Anlagen!BT137=0,"",[1]Anlagen!BT137)</f>
        <v/>
      </c>
      <c r="AC134" s="124" t="str">
        <f>IF([1]Anlagen!BU137=0,"",[1]Anlagen!BU137)</f>
        <v/>
      </c>
      <c r="AD134" s="125" t="str">
        <f>IF([1]Anlagen!BW137=0,"",[1]Anlagen!BW137)</f>
        <v/>
      </c>
      <c r="AE134" s="126" t="str">
        <f>IF([1]Anlagen!BX137=0,"",[1]Anlagen!BX137)</f>
        <v/>
      </c>
      <c r="AF134" s="126" t="str">
        <f>IF([1]Anlagen!BY137=0,"",[1]Anlagen!BY137)</f>
        <v/>
      </c>
      <c r="AG134" s="126"/>
      <c r="AH134" s="127" t="str">
        <f>IF([1]Anlagen!CB137=0,"",[1]Anlagen!CB137)</f>
        <v/>
      </c>
      <c r="AI134" s="128" t="str">
        <f>IF([1]Anlagen!CC137=0,"",[1]Anlagen!CC137)</f>
        <v/>
      </c>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row>
    <row r="135" spans="1:156" s="16" customFormat="1" ht="14.1" customHeight="1" x14ac:dyDescent="0.3">
      <c r="A135" s="107" t="str">
        <f>IF([1]Anlagen!B138=0,"",[1]Anlagen!B138)</f>
        <v>E</v>
      </c>
      <c r="B135" s="108" t="str">
        <f>IF([1]Anlagen!C138=0,"",[1]Anlagen!C138)</f>
        <v>145</v>
      </c>
      <c r="C135" s="109" t="str">
        <f>IF([1]Anlagen!M138=0,"",[1]Anlagen!M138)</f>
        <v>Wilstedt Außenbereich</v>
      </c>
      <c r="D135" s="109" t="str">
        <f>IF([1]Anlagen!N138=0,"",[1]Anlagen!N138)</f>
        <v/>
      </c>
      <c r="E135" s="110" t="str">
        <f>IF([1]Anlagen!O138=0,"",[1]Anlagen!O138)</f>
        <v/>
      </c>
      <c r="F135" s="111">
        <f>IF([1]Anlagen!T138=0,"",[1]Anlagen!T138)</f>
        <v>503074.71</v>
      </c>
      <c r="G135" s="112">
        <f>IF([1]Anlagen!U138=0,"",[1]Anlagen!U138)</f>
        <v>5893809.8300000001</v>
      </c>
      <c r="H135" s="113" t="str">
        <f>IF([1]Anlagen!X138=0,"",[1]Anlagen!X138)</f>
        <v/>
      </c>
      <c r="I135" s="114" t="str">
        <f>IF([1]Anlagen!AA138=0,"",[1]Anlagen!AA138)</f>
        <v/>
      </c>
      <c r="J135" s="115" t="str">
        <f>IF([1]Anlagen!AO138=0,"",[1]Anlagen!AO138)</f>
        <v xml:space="preserve">Enercon </v>
      </c>
      <c r="K135" s="116" t="str">
        <f>IF([1]Anlagen!AP138=0,"",[1]Anlagen!AP138)</f>
        <v>E-82</v>
      </c>
      <c r="L135" s="117">
        <f>IF([1]Anlagen!AQ138=0,"",[1]Anlagen!AQ138)</f>
        <v>109</v>
      </c>
      <c r="M135" s="118" t="str">
        <f>IF([1]Anlagen!AR138=0,"",[1]Anlagen!AR138)</f>
        <v/>
      </c>
      <c r="N135" s="119">
        <f>IF([1]Anlagen!AS138=0,"",[1]Anlagen!AS138)</f>
        <v>150</v>
      </c>
      <c r="O135" s="120">
        <f>IF([1]Anlagen!AT138=0,"",[1]Anlagen!AT138)</f>
        <v>2000</v>
      </c>
      <c r="P135" s="117">
        <f>IF([1]Anlagen!AX138=0,"",[1]Anlagen!AX138)</f>
        <v>103.4</v>
      </c>
      <c r="Q135" s="121" t="str">
        <f>IF([1]Anlagen!AY138=0,"",[1]Anlagen!AY138)</f>
        <v/>
      </c>
      <c r="R135" s="116" t="str">
        <f>IF([1]Anlagen!BG138=0,"",[1]Anlagen!BG138)</f>
        <v>Transponder Deutsche Wettertechnik</v>
      </c>
      <c r="S135" s="122" t="str">
        <f>IF([1]Anlagen!BI138=0,"",[1]Anlagen!BI138)</f>
        <v>120053-2007</v>
      </c>
      <c r="T135" s="123">
        <f>IF([1]Anlagen!BL138=0,"",[1]Anlagen!BL138)</f>
        <v>39429</v>
      </c>
      <c r="U135" s="124" t="str">
        <f>IF([1]Anlagen!BM138=0,"",[1]Anlagen!BM138)</f>
        <v/>
      </c>
      <c r="V135" s="124" t="str">
        <f>IF([1]Anlagen!BN138=0,"",[1]Anlagen!BN138)</f>
        <v/>
      </c>
      <c r="W135" s="242" t="str">
        <f>IF([1]Anlagen!BO138=0,"",[1]Anlagen!BO138)</f>
        <v/>
      </c>
      <c r="X135" s="124" t="str">
        <f>IF([1]Anlagen!BP138=0,"",[1]Anlagen!BP138)</f>
        <v/>
      </c>
      <c r="Y135" s="124" t="str">
        <f>IF([1]Anlagen!BQ138=0,"",[1]Anlagen!BQ138)</f>
        <v/>
      </c>
      <c r="Z135" s="124" t="str">
        <f>IF([1]Anlagen!BR138=0,"",[1]Anlagen!BR138)</f>
        <v/>
      </c>
      <c r="AA135" s="124" t="str">
        <f>IF([1]Anlagen!BS138=0,"",[1]Anlagen!BS138)</f>
        <v/>
      </c>
      <c r="AB135" s="124" t="str">
        <f>IF([1]Anlagen!BT138=0,"",[1]Anlagen!BT138)</f>
        <v/>
      </c>
      <c r="AC135" s="124" t="str">
        <f>IF([1]Anlagen!BU138=0,"",[1]Anlagen!BU138)</f>
        <v/>
      </c>
      <c r="AD135" s="125" t="str">
        <f>IF([1]Anlagen!BW138=0,"",[1]Anlagen!BW138)</f>
        <v/>
      </c>
      <c r="AE135" s="126" t="str">
        <f>IF([1]Anlagen!BX138=0,"",[1]Anlagen!BX138)</f>
        <v/>
      </c>
      <c r="AF135" s="126" t="str">
        <f>IF([1]Anlagen!BY138=0,"",[1]Anlagen!BY138)</f>
        <v/>
      </c>
      <c r="AG135" s="126"/>
      <c r="AH135" s="127" t="str">
        <f>IF([1]Anlagen!CB138=0,"",[1]Anlagen!CB138)</f>
        <v/>
      </c>
      <c r="AI135" s="128" t="str">
        <f>IF([1]Anlagen!CC138=0,"",[1]Anlagen!CC138)</f>
        <v/>
      </c>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row>
    <row r="136" spans="1:156" s="1" customFormat="1" ht="14.1" customHeight="1" x14ac:dyDescent="0.3">
      <c r="A136" s="107" t="str">
        <f>IF([1]Anlagen!B139=0,"",[1]Anlagen!B139)</f>
        <v>E</v>
      </c>
      <c r="B136" s="108" t="str">
        <f>IF([1]Anlagen!C139=0,"",[1]Anlagen!C139)</f>
        <v>146</v>
      </c>
      <c r="C136" s="109" t="str">
        <f>IF([1]Anlagen!M139=0,"",[1]Anlagen!M139)</f>
        <v>Wilstedt Außenbereich</v>
      </c>
      <c r="D136" s="109" t="str">
        <f>IF([1]Anlagen!N139=0,"",[1]Anlagen!N139)</f>
        <v/>
      </c>
      <c r="E136" s="110" t="str">
        <f>IF([1]Anlagen!O139=0,"",[1]Anlagen!O139)</f>
        <v/>
      </c>
      <c r="F136" s="111">
        <f>IF([1]Anlagen!T139=0,"",[1]Anlagen!T139)</f>
        <v>503737.2</v>
      </c>
      <c r="G136" s="112">
        <f>IF([1]Anlagen!U139=0,"",[1]Anlagen!U139)</f>
        <v>5894248.3099999996</v>
      </c>
      <c r="H136" s="113" t="str">
        <f>IF([1]Anlagen!X139=0,"",[1]Anlagen!X139)</f>
        <v/>
      </c>
      <c r="I136" s="114" t="str">
        <f>IF([1]Anlagen!AA139=0,"",[1]Anlagen!AA139)</f>
        <v/>
      </c>
      <c r="J136" s="115" t="str">
        <f>IF([1]Anlagen!AO139=0,"",[1]Anlagen!AO139)</f>
        <v xml:space="preserve">Enercon </v>
      </c>
      <c r="K136" s="116" t="str">
        <f>IF([1]Anlagen!AP139=0,"",[1]Anlagen!AP139)</f>
        <v>E-82</v>
      </c>
      <c r="L136" s="117">
        <f>IF([1]Anlagen!AQ139=0,"",[1]Anlagen!AQ139)</f>
        <v>109</v>
      </c>
      <c r="M136" s="118" t="str">
        <f>IF([1]Anlagen!AR139=0,"",[1]Anlagen!AR139)</f>
        <v/>
      </c>
      <c r="N136" s="119">
        <f>IF([1]Anlagen!AS139=0,"",[1]Anlagen!AS139)</f>
        <v>150</v>
      </c>
      <c r="O136" s="120">
        <f>IF([1]Anlagen!AT139=0,"",[1]Anlagen!AT139)</f>
        <v>2000</v>
      </c>
      <c r="P136" s="117">
        <f>IF([1]Anlagen!AX139=0,"",[1]Anlagen!AX139)</f>
        <v>103.4</v>
      </c>
      <c r="Q136" s="121" t="str">
        <f>IF([1]Anlagen!AY139=0,"",[1]Anlagen!AY139)</f>
        <v/>
      </c>
      <c r="R136" s="116" t="str">
        <f>IF([1]Anlagen!BG139=0,"",[1]Anlagen!BG139)</f>
        <v>Transponder Deutsche Wettertechnik</v>
      </c>
      <c r="S136" s="122" t="str">
        <f>IF([1]Anlagen!BI139=0,"",[1]Anlagen!BI139)</f>
        <v>120053-2007</v>
      </c>
      <c r="T136" s="123">
        <f>IF([1]Anlagen!BL139=0,"",[1]Anlagen!BL139)</f>
        <v>39429</v>
      </c>
      <c r="U136" s="124" t="str">
        <f>IF([1]Anlagen!BM139=0,"",[1]Anlagen!BM139)</f>
        <v/>
      </c>
      <c r="V136" s="124" t="str">
        <f>IF([1]Anlagen!BN139=0,"",[1]Anlagen!BN139)</f>
        <v/>
      </c>
      <c r="W136" s="242" t="str">
        <f>IF([1]Anlagen!BO139=0,"",[1]Anlagen!BO139)</f>
        <v/>
      </c>
      <c r="X136" s="124" t="str">
        <f>IF([1]Anlagen!BP139=0,"",[1]Anlagen!BP139)</f>
        <v/>
      </c>
      <c r="Y136" s="124" t="str">
        <f>IF([1]Anlagen!BQ139=0,"",[1]Anlagen!BQ139)</f>
        <v/>
      </c>
      <c r="Z136" s="124" t="str">
        <f>IF([1]Anlagen!BR139=0,"",[1]Anlagen!BR139)</f>
        <v/>
      </c>
      <c r="AA136" s="124" t="str">
        <f>IF([1]Anlagen!BS139=0,"",[1]Anlagen!BS139)</f>
        <v/>
      </c>
      <c r="AB136" s="124" t="str">
        <f>IF([1]Anlagen!BT139=0,"",[1]Anlagen!BT139)</f>
        <v/>
      </c>
      <c r="AC136" s="124" t="str">
        <f>IF([1]Anlagen!BU139=0,"",[1]Anlagen!BU139)</f>
        <v/>
      </c>
      <c r="AD136" s="125" t="str">
        <f>IF([1]Anlagen!BW139=0,"",[1]Anlagen!BW139)</f>
        <v/>
      </c>
      <c r="AE136" s="126" t="str">
        <f>IF([1]Anlagen!BX139=0,"",[1]Anlagen!BX139)</f>
        <v/>
      </c>
      <c r="AF136" s="126" t="str">
        <f>IF([1]Anlagen!BY139=0,"",[1]Anlagen!BY139)</f>
        <v/>
      </c>
      <c r="AG136" s="126"/>
      <c r="AH136" s="127" t="str">
        <f>IF([1]Anlagen!CB139=0,"",[1]Anlagen!CB139)</f>
        <v/>
      </c>
      <c r="AI136" s="128" t="str">
        <f>IF([1]Anlagen!CC139=0,"",[1]Anlagen!CC139)</f>
        <v/>
      </c>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row>
    <row r="137" spans="1:156" s="16" customFormat="1" ht="14.1" customHeight="1" x14ac:dyDescent="0.3">
      <c r="A137" s="107" t="str">
        <f>IF([1]Anlagen!B140=0,"",[1]Anlagen!B140)</f>
        <v>E</v>
      </c>
      <c r="B137" s="108" t="str">
        <f>IF([1]Anlagen!C140=0,"",[1]Anlagen!C140)</f>
        <v>147</v>
      </c>
      <c r="C137" s="109" t="str">
        <f>IF([1]Anlagen!M140=0,"",[1]Anlagen!M140)</f>
        <v>Wilstedt Außenbereich</v>
      </c>
      <c r="D137" s="109" t="str">
        <f>IF([1]Anlagen!N140=0,"",[1]Anlagen!N140)</f>
        <v/>
      </c>
      <c r="E137" s="110" t="str">
        <f>IF([1]Anlagen!O140=0,"",[1]Anlagen!O140)</f>
        <v/>
      </c>
      <c r="F137" s="111">
        <f>IF([1]Anlagen!T140=0,"",[1]Anlagen!T140)</f>
        <v>503192.25</v>
      </c>
      <c r="G137" s="112">
        <f>IF([1]Anlagen!U140=0,"",[1]Anlagen!U140)</f>
        <v>5893561.4199999999</v>
      </c>
      <c r="H137" s="113" t="str">
        <f>IF([1]Anlagen!X140=0,"",[1]Anlagen!X140)</f>
        <v/>
      </c>
      <c r="I137" s="114" t="str">
        <f>IF([1]Anlagen!AA140=0,"",[1]Anlagen!AA140)</f>
        <v/>
      </c>
      <c r="J137" s="115" t="str">
        <f>IF([1]Anlagen!AO140=0,"",[1]Anlagen!AO140)</f>
        <v xml:space="preserve">Enercon </v>
      </c>
      <c r="K137" s="116" t="str">
        <f>IF([1]Anlagen!AP140=0,"",[1]Anlagen!AP140)</f>
        <v>E-82</v>
      </c>
      <c r="L137" s="117">
        <f>IF([1]Anlagen!AQ140=0,"",[1]Anlagen!AQ140)</f>
        <v>109</v>
      </c>
      <c r="M137" s="118" t="str">
        <f>IF([1]Anlagen!AR140=0,"",[1]Anlagen!AR140)</f>
        <v/>
      </c>
      <c r="N137" s="119">
        <f>IF([1]Anlagen!AS140=0,"",[1]Anlagen!AS140)</f>
        <v>150</v>
      </c>
      <c r="O137" s="120">
        <f>IF([1]Anlagen!AT140=0,"",[1]Anlagen!AT140)</f>
        <v>2000</v>
      </c>
      <c r="P137" s="117">
        <f>IF([1]Anlagen!AX140=0,"",[1]Anlagen!AX140)</f>
        <v>103.4</v>
      </c>
      <c r="Q137" s="121" t="str">
        <f>IF([1]Anlagen!AY140=0,"",[1]Anlagen!AY140)</f>
        <v/>
      </c>
      <c r="R137" s="116" t="str">
        <f>IF([1]Anlagen!BG140=0,"",[1]Anlagen!BG140)</f>
        <v>Transponder Deutsche Wettertechnik</v>
      </c>
      <c r="S137" s="122" t="str">
        <f>IF([1]Anlagen!BI140=0,"",[1]Anlagen!BI140)</f>
        <v>120053-2007</v>
      </c>
      <c r="T137" s="123">
        <f>IF([1]Anlagen!BL140=0,"",[1]Anlagen!BL140)</f>
        <v>39429</v>
      </c>
      <c r="U137" s="124" t="str">
        <f>IF([1]Anlagen!BM140=0,"",[1]Anlagen!BM140)</f>
        <v/>
      </c>
      <c r="V137" s="124" t="str">
        <f>IF([1]Anlagen!BN140=0,"",[1]Anlagen!BN140)</f>
        <v/>
      </c>
      <c r="W137" s="242" t="str">
        <f>IF([1]Anlagen!BO140=0,"",[1]Anlagen!BO140)</f>
        <v/>
      </c>
      <c r="X137" s="124" t="str">
        <f>IF([1]Anlagen!BP140=0,"",[1]Anlagen!BP140)</f>
        <v/>
      </c>
      <c r="Y137" s="124" t="str">
        <f>IF([1]Anlagen!BQ140=0,"",[1]Anlagen!BQ140)</f>
        <v/>
      </c>
      <c r="Z137" s="124" t="str">
        <f>IF([1]Anlagen!BR140=0,"",[1]Anlagen!BR140)</f>
        <v/>
      </c>
      <c r="AA137" s="124" t="str">
        <f>IF([1]Anlagen!BS140=0,"",[1]Anlagen!BS140)</f>
        <v/>
      </c>
      <c r="AB137" s="124" t="str">
        <f>IF([1]Anlagen!BT140=0,"",[1]Anlagen!BT140)</f>
        <v/>
      </c>
      <c r="AC137" s="124" t="str">
        <f>IF([1]Anlagen!BU140=0,"",[1]Anlagen!BU140)</f>
        <v/>
      </c>
      <c r="AD137" s="125" t="str">
        <f>IF([1]Anlagen!BW140=0,"",[1]Anlagen!BW140)</f>
        <v/>
      </c>
      <c r="AE137" s="126" t="str">
        <f>IF([1]Anlagen!BX140=0,"",[1]Anlagen!BX140)</f>
        <v/>
      </c>
      <c r="AF137" s="126" t="str">
        <f>IF([1]Anlagen!BY140=0,"",[1]Anlagen!BY140)</f>
        <v/>
      </c>
      <c r="AG137" s="126"/>
      <c r="AH137" s="127" t="str">
        <f>IF([1]Anlagen!CB140=0,"",[1]Anlagen!CB140)</f>
        <v/>
      </c>
      <c r="AI137" s="128" t="str">
        <f>IF([1]Anlagen!CC140=0,"",[1]Anlagen!CC140)</f>
        <v/>
      </c>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row>
    <row r="138" spans="1:156" s="1" customFormat="1" ht="14.1" customHeight="1" x14ac:dyDescent="0.3">
      <c r="A138" s="107" t="str">
        <f>IF([1]Anlagen!B141=0,"",[1]Anlagen!B141)</f>
        <v>E</v>
      </c>
      <c r="B138" s="108" t="str">
        <f>IF([1]Anlagen!C141=0,"",[1]Anlagen!C141)</f>
        <v>148</v>
      </c>
      <c r="C138" s="109" t="str">
        <f>IF([1]Anlagen!M141=0,"",[1]Anlagen!M141)</f>
        <v>Wilstedt Außenbereich</v>
      </c>
      <c r="D138" s="109" t="str">
        <f>IF([1]Anlagen!N141=0,"",[1]Anlagen!N141)</f>
        <v/>
      </c>
      <c r="E138" s="110" t="str">
        <f>IF([1]Anlagen!O141=0,"",[1]Anlagen!O141)</f>
        <v/>
      </c>
      <c r="F138" s="111">
        <f>IF([1]Anlagen!T141=0,"",[1]Anlagen!T141)</f>
        <v>504277.35</v>
      </c>
      <c r="G138" s="112">
        <f>IF([1]Anlagen!U141=0,"",[1]Anlagen!U141)</f>
        <v>5893572.9100000001</v>
      </c>
      <c r="H138" s="113" t="str">
        <f>IF([1]Anlagen!X141=0,"",[1]Anlagen!X141)</f>
        <v/>
      </c>
      <c r="I138" s="114" t="str">
        <f>IF([1]Anlagen!AA141=0,"",[1]Anlagen!AA141)</f>
        <v/>
      </c>
      <c r="J138" s="115" t="str">
        <f>IF([1]Anlagen!AO141=0,"",[1]Anlagen!AO141)</f>
        <v xml:space="preserve">Enercon </v>
      </c>
      <c r="K138" s="116" t="str">
        <f>IF([1]Anlagen!AP141=0,"",[1]Anlagen!AP141)</f>
        <v>E-82</v>
      </c>
      <c r="L138" s="117">
        <f>IF([1]Anlagen!AQ141=0,"",[1]Anlagen!AQ141)</f>
        <v>109</v>
      </c>
      <c r="M138" s="118" t="str">
        <f>IF([1]Anlagen!AR141=0,"",[1]Anlagen!AR141)</f>
        <v/>
      </c>
      <c r="N138" s="119">
        <f>IF([1]Anlagen!AS141=0,"",[1]Anlagen!AS141)</f>
        <v>150</v>
      </c>
      <c r="O138" s="120">
        <f>IF([1]Anlagen!AT141=0,"",[1]Anlagen!AT141)</f>
        <v>2000</v>
      </c>
      <c r="P138" s="117">
        <f>IF([1]Anlagen!AX141=0,"",[1]Anlagen!AX141)</f>
        <v>103.4</v>
      </c>
      <c r="Q138" s="121" t="str">
        <f>IF([1]Anlagen!AY141=0,"",[1]Anlagen!AY141)</f>
        <v/>
      </c>
      <c r="R138" s="116" t="str">
        <f>IF([1]Anlagen!BG141=0,"",[1]Anlagen!BG141)</f>
        <v>Transponder Deutsche Wettertechnik</v>
      </c>
      <c r="S138" s="122" t="str">
        <f>IF([1]Anlagen!BI141=0,"",[1]Anlagen!BI141)</f>
        <v>120053-2007</v>
      </c>
      <c r="T138" s="123">
        <f>IF([1]Anlagen!BL141=0,"",[1]Anlagen!BL141)</f>
        <v>39429</v>
      </c>
      <c r="U138" s="124" t="str">
        <f>IF([1]Anlagen!BM141=0,"",[1]Anlagen!BM141)</f>
        <v/>
      </c>
      <c r="V138" s="124" t="str">
        <f>IF([1]Anlagen!BN141=0,"",[1]Anlagen!BN141)</f>
        <v/>
      </c>
      <c r="W138" s="242" t="str">
        <f>IF([1]Anlagen!BO141=0,"",[1]Anlagen!BO141)</f>
        <v/>
      </c>
      <c r="X138" s="124" t="str">
        <f>IF([1]Anlagen!BP141=0,"",[1]Anlagen!BP141)</f>
        <v/>
      </c>
      <c r="Y138" s="124" t="str">
        <f>IF([1]Anlagen!BQ141=0,"",[1]Anlagen!BQ141)</f>
        <v/>
      </c>
      <c r="Z138" s="124" t="str">
        <f>IF([1]Anlagen!BR141=0,"",[1]Anlagen!BR141)</f>
        <v/>
      </c>
      <c r="AA138" s="124" t="str">
        <f>IF([1]Anlagen!BS141=0,"",[1]Anlagen!BS141)</f>
        <v/>
      </c>
      <c r="AB138" s="124" t="str">
        <f>IF([1]Anlagen!BT141=0,"",[1]Anlagen!BT141)</f>
        <v/>
      </c>
      <c r="AC138" s="124" t="str">
        <f>IF([1]Anlagen!BU141=0,"",[1]Anlagen!BU141)</f>
        <v/>
      </c>
      <c r="AD138" s="125" t="str">
        <f>IF([1]Anlagen!BW141=0,"",[1]Anlagen!BW141)</f>
        <v/>
      </c>
      <c r="AE138" s="126" t="str">
        <f>IF([1]Anlagen!BX141=0,"",[1]Anlagen!BX141)</f>
        <v/>
      </c>
      <c r="AF138" s="126" t="str">
        <f>IF([1]Anlagen!BY141=0,"",[1]Anlagen!BY141)</f>
        <v/>
      </c>
      <c r="AG138" s="126"/>
      <c r="AH138" s="127" t="str">
        <f>IF([1]Anlagen!CB141=0,"",[1]Anlagen!CB141)</f>
        <v/>
      </c>
      <c r="AI138" s="128" t="str">
        <f>IF([1]Anlagen!CC141=0,"",[1]Anlagen!CC141)</f>
        <v/>
      </c>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row>
    <row r="139" spans="1:156" s="1" customFormat="1" ht="14.1" customHeight="1" x14ac:dyDescent="0.3">
      <c r="A139" s="107" t="str">
        <f>IF([1]Anlagen!B142=0,"",[1]Anlagen!B142)</f>
        <v>E</v>
      </c>
      <c r="B139" s="108" t="str">
        <f>IF([1]Anlagen!C142=0,"",[1]Anlagen!C142)</f>
        <v>149</v>
      </c>
      <c r="C139" s="109" t="str">
        <f>IF([1]Anlagen!M142=0,"",[1]Anlagen!M142)</f>
        <v>Wilstedt Außenbereich</v>
      </c>
      <c r="D139" s="109" t="str">
        <f>IF([1]Anlagen!N142=0,"",[1]Anlagen!N142)</f>
        <v/>
      </c>
      <c r="E139" s="110" t="str">
        <f>IF([1]Anlagen!O142=0,"",[1]Anlagen!O142)</f>
        <v/>
      </c>
      <c r="F139" s="111">
        <f>IF([1]Anlagen!T142=0,"",[1]Anlagen!T142)</f>
        <v>504252.67</v>
      </c>
      <c r="G139" s="112">
        <f>IF([1]Anlagen!U142=0,"",[1]Anlagen!U142)</f>
        <v>5893265.9199999999</v>
      </c>
      <c r="H139" s="113" t="str">
        <f>IF([1]Anlagen!X142=0,"",[1]Anlagen!X142)</f>
        <v/>
      </c>
      <c r="I139" s="114" t="str">
        <f>IF([1]Anlagen!AA142=0,"",[1]Anlagen!AA142)</f>
        <v/>
      </c>
      <c r="J139" s="115" t="str">
        <f>IF([1]Anlagen!AO142=0,"",[1]Anlagen!AO142)</f>
        <v xml:space="preserve">Enercon </v>
      </c>
      <c r="K139" s="116" t="str">
        <f>IF([1]Anlagen!AP142=0,"",[1]Anlagen!AP142)</f>
        <v>E-82</v>
      </c>
      <c r="L139" s="117">
        <f>IF([1]Anlagen!AQ142=0,"",[1]Anlagen!AQ142)</f>
        <v>109</v>
      </c>
      <c r="M139" s="118" t="str">
        <f>IF([1]Anlagen!AR142=0,"",[1]Anlagen!AR142)</f>
        <v/>
      </c>
      <c r="N139" s="119">
        <f>IF([1]Anlagen!AS142=0,"",[1]Anlagen!AS142)</f>
        <v>150</v>
      </c>
      <c r="O139" s="120">
        <f>IF([1]Anlagen!AT142=0,"",[1]Anlagen!AT142)</f>
        <v>2000</v>
      </c>
      <c r="P139" s="117">
        <f>IF([1]Anlagen!AX142=0,"",[1]Anlagen!AX142)</f>
        <v>103.4</v>
      </c>
      <c r="Q139" s="121" t="str">
        <f>IF([1]Anlagen!AY142=0,"",[1]Anlagen!AY142)</f>
        <v/>
      </c>
      <c r="R139" s="116" t="str">
        <f>IF([1]Anlagen!BG142=0,"",[1]Anlagen!BG142)</f>
        <v>Transponder Deutsche Wettertechnik</v>
      </c>
      <c r="S139" s="122" t="str">
        <f>IF([1]Anlagen!BI142=0,"",[1]Anlagen!BI142)</f>
        <v>120053-2007</v>
      </c>
      <c r="T139" s="123">
        <f>IF([1]Anlagen!BL142=0,"",[1]Anlagen!BL142)</f>
        <v>39429</v>
      </c>
      <c r="U139" s="124" t="str">
        <f>IF([1]Anlagen!BM142=0,"",[1]Anlagen!BM142)</f>
        <v/>
      </c>
      <c r="V139" s="124" t="str">
        <f>IF([1]Anlagen!BN142=0,"",[1]Anlagen!BN142)</f>
        <v/>
      </c>
      <c r="W139" s="242" t="str">
        <f>IF([1]Anlagen!BO142=0,"",[1]Anlagen!BO142)</f>
        <v/>
      </c>
      <c r="X139" s="124" t="str">
        <f>IF([1]Anlagen!BP142=0,"",[1]Anlagen!BP142)</f>
        <v/>
      </c>
      <c r="Y139" s="124" t="str">
        <f>IF([1]Anlagen!BQ142=0,"",[1]Anlagen!BQ142)</f>
        <v/>
      </c>
      <c r="Z139" s="124" t="str">
        <f>IF([1]Anlagen!BR142=0,"",[1]Anlagen!BR142)</f>
        <v/>
      </c>
      <c r="AA139" s="124" t="str">
        <f>IF([1]Anlagen!BS142=0,"",[1]Anlagen!BS142)</f>
        <v/>
      </c>
      <c r="AB139" s="124" t="str">
        <f>IF([1]Anlagen!BT142=0,"",[1]Anlagen!BT142)</f>
        <v/>
      </c>
      <c r="AC139" s="124" t="str">
        <f>IF([1]Anlagen!BU142=0,"",[1]Anlagen!BU142)</f>
        <v/>
      </c>
      <c r="AD139" s="125" t="str">
        <f>IF([1]Anlagen!BW142=0,"",[1]Anlagen!BW142)</f>
        <v/>
      </c>
      <c r="AE139" s="126" t="str">
        <f>IF([1]Anlagen!BX142=0,"",[1]Anlagen!BX142)</f>
        <v/>
      </c>
      <c r="AF139" s="126" t="str">
        <f>IF([1]Anlagen!BY142=0,"",[1]Anlagen!BY142)</f>
        <v/>
      </c>
      <c r="AG139" s="126"/>
      <c r="AH139" s="127" t="str">
        <f>IF([1]Anlagen!CB142=0,"",[1]Anlagen!CB142)</f>
        <v/>
      </c>
      <c r="AI139" s="128" t="str">
        <f>IF([1]Anlagen!CC142=0,"",[1]Anlagen!CC142)</f>
        <v/>
      </c>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row>
    <row r="140" spans="1:156" s="1" customFormat="1" ht="14.1" customHeight="1" x14ac:dyDescent="0.3">
      <c r="A140" s="107" t="str">
        <f>IF([1]Anlagen!B143=0,"",[1]Anlagen!B143)</f>
        <v>E</v>
      </c>
      <c r="B140" s="108" t="str">
        <f>IF([1]Anlagen!C143=0,"",[1]Anlagen!C143)</f>
        <v>150</v>
      </c>
      <c r="C140" s="109" t="str">
        <f>IF([1]Anlagen!M143=0,"",[1]Anlagen!M143)</f>
        <v>Wilstedt Außenbereich</v>
      </c>
      <c r="D140" s="109" t="str">
        <f>IF([1]Anlagen!N143=0,"",[1]Anlagen!N143)</f>
        <v/>
      </c>
      <c r="E140" s="110" t="str">
        <f>IF([1]Anlagen!O143=0,"",[1]Anlagen!O143)</f>
        <v/>
      </c>
      <c r="F140" s="111">
        <f>IF([1]Anlagen!T143=0,"",[1]Anlagen!T143)</f>
        <v>504522.85</v>
      </c>
      <c r="G140" s="112">
        <f>IF([1]Anlagen!U143=0,"",[1]Anlagen!U143)</f>
        <v>5893210.5199999996</v>
      </c>
      <c r="H140" s="113" t="str">
        <f>IF([1]Anlagen!X143=0,"",[1]Anlagen!X143)</f>
        <v/>
      </c>
      <c r="I140" s="114" t="str">
        <f>IF([1]Anlagen!AA143=0,"",[1]Anlagen!AA143)</f>
        <v/>
      </c>
      <c r="J140" s="115" t="str">
        <f>IF([1]Anlagen!AO143=0,"",[1]Anlagen!AO143)</f>
        <v xml:space="preserve">Enercon </v>
      </c>
      <c r="K140" s="116" t="str">
        <f>IF([1]Anlagen!AP143=0,"",[1]Anlagen!AP143)</f>
        <v>E-82</v>
      </c>
      <c r="L140" s="117">
        <f>IF([1]Anlagen!AQ143=0,"",[1]Anlagen!AQ143)</f>
        <v>109</v>
      </c>
      <c r="M140" s="118" t="str">
        <f>IF([1]Anlagen!AR143=0,"",[1]Anlagen!AR143)</f>
        <v/>
      </c>
      <c r="N140" s="119">
        <f>IF([1]Anlagen!AS143=0,"",[1]Anlagen!AS143)</f>
        <v>150</v>
      </c>
      <c r="O140" s="120">
        <f>IF([1]Anlagen!AT143=0,"",[1]Anlagen!AT143)</f>
        <v>2000</v>
      </c>
      <c r="P140" s="117">
        <f>IF([1]Anlagen!AX143=0,"",[1]Anlagen!AX143)</f>
        <v>103.4</v>
      </c>
      <c r="Q140" s="121" t="str">
        <f>IF([1]Anlagen!AY143=0,"",[1]Anlagen!AY143)</f>
        <v/>
      </c>
      <c r="R140" s="116" t="str">
        <f>IF([1]Anlagen!BG143=0,"",[1]Anlagen!BG143)</f>
        <v>Transponder Deutsche Wettertechnik</v>
      </c>
      <c r="S140" s="122" t="str">
        <f>IF([1]Anlagen!BI143=0,"",[1]Anlagen!BI143)</f>
        <v>120053-2007</v>
      </c>
      <c r="T140" s="123">
        <f>IF([1]Anlagen!BL143=0,"",[1]Anlagen!BL143)</f>
        <v>39429</v>
      </c>
      <c r="U140" s="124" t="str">
        <f>IF([1]Anlagen!BM143=0,"",[1]Anlagen!BM143)</f>
        <v/>
      </c>
      <c r="V140" s="124" t="str">
        <f>IF([1]Anlagen!BN143=0,"",[1]Anlagen!BN143)</f>
        <v/>
      </c>
      <c r="W140" s="242" t="str">
        <f>IF([1]Anlagen!BO143=0,"",[1]Anlagen!BO143)</f>
        <v/>
      </c>
      <c r="X140" s="124" t="str">
        <f>IF([1]Anlagen!BP143=0,"",[1]Anlagen!BP143)</f>
        <v/>
      </c>
      <c r="Y140" s="124" t="str">
        <f>IF([1]Anlagen!BQ143=0,"",[1]Anlagen!BQ143)</f>
        <v/>
      </c>
      <c r="Z140" s="124" t="str">
        <f>IF([1]Anlagen!BR143=0,"",[1]Anlagen!BR143)</f>
        <v/>
      </c>
      <c r="AA140" s="124" t="str">
        <f>IF([1]Anlagen!BS143=0,"",[1]Anlagen!BS143)</f>
        <v/>
      </c>
      <c r="AB140" s="124" t="str">
        <f>IF([1]Anlagen!BT143=0,"",[1]Anlagen!BT143)</f>
        <v/>
      </c>
      <c r="AC140" s="124" t="str">
        <f>IF([1]Anlagen!BU143=0,"",[1]Anlagen!BU143)</f>
        <v/>
      </c>
      <c r="AD140" s="125" t="str">
        <f>IF([1]Anlagen!BW143=0,"",[1]Anlagen!BW143)</f>
        <v/>
      </c>
      <c r="AE140" s="126" t="str">
        <f>IF([1]Anlagen!BX143=0,"",[1]Anlagen!BX143)</f>
        <v/>
      </c>
      <c r="AF140" s="126" t="str">
        <f>IF([1]Anlagen!BY143=0,"",[1]Anlagen!BY143)</f>
        <v/>
      </c>
      <c r="AG140" s="126"/>
      <c r="AH140" s="127" t="str">
        <f>IF([1]Anlagen!CB143=0,"",[1]Anlagen!CB143)</f>
        <v/>
      </c>
      <c r="AI140" s="128" t="str">
        <f>IF([1]Anlagen!CC143=0,"",[1]Anlagen!CC143)</f>
        <v/>
      </c>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row>
    <row r="141" spans="1:156" s="1" customFormat="1" ht="14.1" customHeight="1" x14ac:dyDescent="0.3">
      <c r="A141" s="107" t="str">
        <f>IF([1]Anlagen!B144=0,"",[1]Anlagen!B144)</f>
        <v>E</v>
      </c>
      <c r="B141" s="108" t="str">
        <f>IF([1]Anlagen!C144=0,"",[1]Anlagen!C144)</f>
        <v>151</v>
      </c>
      <c r="C141" s="109" t="str">
        <f>IF([1]Anlagen!M144=0,"",[1]Anlagen!M144)</f>
        <v>Buchholz Außenbereich</v>
      </c>
      <c r="D141" s="109" t="str">
        <f>IF([1]Anlagen!N144=0,"",[1]Anlagen!N144)</f>
        <v/>
      </c>
      <c r="E141" s="110" t="str">
        <f>IF([1]Anlagen!O144=0,"",[1]Anlagen!O144)</f>
        <v/>
      </c>
      <c r="F141" s="111">
        <f>IF([1]Anlagen!T144=0,"",[1]Anlagen!T144)</f>
        <v>537263.93999999994</v>
      </c>
      <c r="G141" s="112">
        <f>IF([1]Anlagen!U144=0,"",[1]Anlagen!U144)</f>
        <v>5872510.5899999999</v>
      </c>
      <c r="H141" s="113" t="str">
        <f>IF([1]Anlagen!X144=0,"",[1]Anlagen!X144)</f>
        <v/>
      </c>
      <c r="I141" s="114" t="str">
        <f>IF([1]Anlagen!AA144=0,"",[1]Anlagen!AA144)</f>
        <v/>
      </c>
      <c r="J141" s="115" t="str">
        <f>IF([1]Anlagen!AO144=0,"",[1]Anlagen!AO144)</f>
        <v>Enercon</v>
      </c>
      <c r="K141" s="116" t="str">
        <f>IF([1]Anlagen!AP144=0,"",[1]Anlagen!AP144)</f>
        <v>E-53/S/72/3K/03</v>
      </c>
      <c r="L141" s="117">
        <f>IF([1]Anlagen!AQ144=0,"",[1]Anlagen!AQ144)</f>
        <v>73.2</v>
      </c>
      <c r="M141" s="118" t="str">
        <f>IF([1]Anlagen!AR144=0,"",[1]Anlagen!AR144)</f>
        <v/>
      </c>
      <c r="N141" s="119">
        <f>IF([1]Anlagen!AS144=0,"",[1]Anlagen!AS144)</f>
        <v>99.9</v>
      </c>
      <c r="O141" s="120">
        <f>IF([1]Anlagen!AT144=0,"",[1]Anlagen!AT144)</f>
        <v>800</v>
      </c>
      <c r="P141" s="117">
        <f>IF([1]Anlagen!AX144=0,"",[1]Anlagen!AX144)</f>
        <v>102.5</v>
      </c>
      <c r="Q141" s="121" t="str">
        <f>IF([1]Anlagen!AY144=0,"",[1]Anlagen!AY144)</f>
        <v/>
      </c>
      <c r="R141" s="116" t="str">
        <f>IF([1]Anlagen!BG144=0,"",[1]Anlagen!BG144)</f>
        <v/>
      </c>
      <c r="S141" s="122" t="str">
        <f>IF([1]Anlagen!BI144=0,"",[1]Anlagen!BI144)</f>
        <v>00013-2013</v>
      </c>
      <c r="T141" s="123">
        <f>IF([1]Anlagen!BL144=0,"",[1]Anlagen!BL144)</f>
        <v>41474</v>
      </c>
      <c r="U141" s="124" t="str">
        <f>IF([1]Anlagen!BM144=0,"",[1]Anlagen!BM144)</f>
        <v/>
      </c>
      <c r="V141" s="124" t="str">
        <f>IF([1]Anlagen!BN144=0,"",[1]Anlagen!BN144)</f>
        <v/>
      </c>
      <c r="W141" s="242" t="str">
        <f>IF([1]Anlagen!BO144=0,"",[1]Anlagen!BO144)</f>
        <v/>
      </c>
      <c r="X141" s="124" t="str">
        <f>IF([1]Anlagen!BP144=0,"",[1]Anlagen!BP144)</f>
        <v/>
      </c>
      <c r="Y141" s="124" t="str">
        <f>IF([1]Anlagen!BQ144=0,"",[1]Anlagen!BQ144)</f>
        <v/>
      </c>
      <c r="Z141" s="124" t="str">
        <f>IF([1]Anlagen!BR144=0,"",[1]Anlagen!BR144)</f>
        <v/>
      </c>
      <c r="AA141" s="124" t="str">
        <f>IF([1]Anlagen!BS144=0,"",[1]Anlagen!BS144)</f>
        <v/>
      </c>
      <c r="AB141" s="124" t="str">
        <f>IF([1]Anlagen!BT144=0,"",[1]Anlagen!BT144)</f>
        <v/>
      </c>
      <c r="AC141" s="124" t="str">
        <f>IF([1]Anlagen!BU144=0,"",[1]Anlagen!BU144)</f>
        <v/>
      </c>
      <c r="AD141" s="125" t="str">
        <f>IF([1]Anlagen!BW144=0,"",[1]Anlagen!BW144)</f>
        <v/>
      </c>
      <c r="AE141" s="126" t="str">
        <f>IF([1]Anlagen!BX144=0,"",[1]Anlagen!BX144)</f>
        <v/>
      </c>
      <c r="AF141" s="126" t="str">
        <f>IF([1]Anlagen!BY144=0,"",[1]Anlagen!BY144)</f>
        <v/>
      </c>
      <c r="AG141" s="126"/>
      <c r="AH141" s="127" t="str">
        <f>IF([1]Anlagen!CB144=0,"",[1]Anlagen!CB144)</f>
        <v/>
      </c>
      <c r="AI141" s="128" t="str">
        <f>IF([1]Anlagen!CC144=0,"",[1]Anlagen!CC144)</f>
        <v/>
      </c>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row>
    <row r="142" spans="1:156" s="1" customFormat="1" ht="14.1" customHeight="1" x14ac:dyDescent="0.3">
      <c r="A142" s="107" t="str">
        <f>IF([1]Anlagen!B145=0,"",[1]Anlagen!B145)</f>
        <v>E</v>
      </c>
      <c r="B142" s="108" t="str">
        <f>IF([1]Anlagen!C145=0,"",[1]Anlagen!C145)</f>
        <v>152</v>
      </c>
      <c r="C142" s="109" t="str">
        <f>IF([1]Anlagen!M145=0,"",[1]Anlagen!M145)</f>
        <v>Buchholz Außenbereich</v>
      </c>
      <c r="D142" s="109" t="str">
        <f>IF([1]Anlagen!N145=0,"",[1]Anlagen!N145)</f>
        <v/>
      </c>
      <c r="E142" s="110" t="str">
        <f>IF([1]Anlagen!O145=0,"",[1]Anlagen!O145)</f>
        <v/>
      </c>
      <c r="F142" s="111">
        <f>IF([1]Anlagen!T145=0,"",[1]Anlagen!T145)</f>
        <v>537461.55000000005</v>
      </c>
      <c r="G142" s="112">
        <f>IF([1]Anlagen!U145=0,"",[1]Anlagen!U145)</f>
        <v>5872011.54</v>
      </c>
      <c r="H142" s="113" t="str">
        <f>IF([1]Anlagen!X145=0,"",[1]Anlagen!X145)</f>
        <v/>
      </c>
      <c r="I142" s="114" t="str">
        <f>IF([1]Anlagen!AA145=0,"",[1]Anlagen!AA145)</f>
        <v/>
      </c>
      <c r="J142" s="115" t="str">
        <f>IF([1]Anlagen!AO145=0,"",[1]Anlagen!AO145)</f>
        <v>Enercon</v>
      </c>
      <c r="K142" s="116" t="str">
        <f>IF([1]Anlagen!AP145=0,"",[1]Anlagen!AP145)</f>
        <v>E-53/S/72/3K/03</v>
      </c>
      <c r="L142" s="117">
        <f>IF([1]Anlagen!AQ145=0,"",[1]Anlagen!AQ145)</f>
        <v>73.2</v>
      </c>
      <c r="M142" s="118" t="str">
        <f>IF([1]Anlagen!AR145=0,"",[1]Anlagen!AR145)</f>
        <v/>
      </c>
      <c r="N142" s="119">
        <f>IF([1]Anlagen!AS145=0,"",[1]Anlagen!AS145)</f>
        <v>99.9</v>
      </c>
      <c r="O142" s="120">
        <f>IF([1]Anlagen!AT145=0,"",[1]Anlagen!AT145)</f>
        <v>800</v>
      </c>
      <c r="P142" s="117">
        <f>IF([1]Anlagen!AX145=0,"",[1]Anlagen!AX145)</f>
        <v>102.5</v>
      </c>
      <c r="Q142" s="121" t="str">
        <f>IF([1]Anlagen!AY145=0,"",[1]Anlagen!AY145)</f>
        <v/>
      </c>
      <c r="R142" s="116" t="str">
        <f>IF([1]Anlagen!BG145=0,"",[1]Anlagen!BG145)</f>
        <v/>
      </c>
      <c r="S142" s="122" t="str">
        <f>IF([1]Anlagen!BI145=0,"",[1]Anlagen!BI145)</f>
        <v>00013-2013</v>
      </c>
      <c r="T142" s="123">
        <f>IF([1]Anlagen!BL145=0,"",[1]Anlagen!BL145)</f>
        <v>41474</v>
      </c>
      <c r="U142" s="124" t="str">
        <f>IF([1]Anlagen!BM145=0,"",[1]Anlagen!BM145)</f>
        <v/>
      </c>
      <c r="V142" s="124" t="str">
        <f>IF([1]Anlagen!BN145=0,"",[1]Anlagen!BN145)</f>
        <v/>
      </c>
      <c r="W142" s="242" t="str">
        <f>IF([1]Anlagen!BO145=0,"",[1]Anlagen!BO145)</f>
        <v/>
      </c>
      <c r="X142" s="124" t="str">
        <f>IF([1]Anlagen!BP145=0,"",[1]Anlagen!BP145)</f>
        <v/>
      </c>
      <c r="Y142" s="124" t="str">
        <f>IF([1]Anlagen!BQ145=0,"",[1]Anlagen!BQ145)</f>
        <v/>
      </c>
      <c r="Z142" s="124" t="str">
        <f>IF([1]Anlagen!BR145=0,"",[1]Anlagen!BR145)</f>
        <v/>
      </c>
      <c r="AA142" s="124" t="str">
        <f>IF([1]Anlagen!BS145=0,"",[1]Anlagen!BS145)</f>
        <v/>
      </c>
      <c r="AB142" s="124" t="str">
        <f>IF([1]Anlagen!BT145=0,"",[1]Anlagen!BT145)</f>
        <v/>
      </c>
      <c r="AC142" s="124" t="str">
        <f>IF([1]Anlagen!BU145=0,"",[1]Anlagen!BU145)</f>
        <v/>
      </c>
      <c r="AD142" s="125" t="str">
        <f>IF([1]Anlagen!BW145=0,"",[1]Anlagen!BW145)</f>
        <v/>
      </c>
      <c r="AE142" s="126" t="str">
        <f>IF([1]Anlagen!BX145=0,"",[1]Anlagen!BX145)</f>
        <v/>
      </c>
      <c r="AF142" s="126" t="str">
        <f>IF([1]Anlagen!BY145=0,"",[1]Anlagen!BY145)</f>
        <v/>
      </c>
      <c r="AG142" s="126"/>
      <c r="AH142" s="127" t="str">
        <f>IF([1]Anlagen!CB145=0,"",[1]Anlagen!CB145)</f>
        <v/>
      </c>
      <c r="AI142" s="128" t="str">
        <f>IF([1]Anlagen!CC145=0,"",[1]Anlagen!CC145)</f>
        <v/>
      </c>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row>
    <row r="143" spans="1:156" s="1" customFormat="1" ht="14.1" customHeight="1" x14ac:dyDescent="0.3">
      <c r="A143" s="107" t="str">
        <f>IF([1]Anlagen!B146=0,"",[1]Anlagen!B146)</f>
        <v>E</v>
      </c>
      <c r="B143" s="108" t="str">
        <f>IF([1]Anlagen!C146=0,"",[1]Anlagen!C146)</f>
        <v>153</v>
      </c>
      <c r="C143" s="109" t="str">
        <f>IF([1]Anlagen!M146=0,"",[1]Anlagen!M146)</f>
        <v>Buchholz Außenbereich</v>
      </c>
      <c r="D143" s="109" t="str">
        <f>IF([1]Anlagen!N146=0,"",[1]Anlagen!N146)</f>
        <v/>
      </c>
      <c r="E143" s="110" t="str">
        <f>IF([1]Anlagen!O146=0,"",[1]Anlagen!O146)</f>
        <v/>
      </c>
      <c r="F143" s="111">
        <f>IF([1]Anlagen!T146=0,"",[1]Anlagen!T146)</f>
        <v>537433.43999999994</v>
      </c>
      <c r="G143" s="112">
        <f>IF([1]Anlagen!U146=0,"",[1]Anlagen!U146)</f>
        <v>5872157.3899999997</v>
      </c>
      <c r="H143" s="113" t="str">
        <f>IF([1]Anlagen!X146=0,"",[1]Anlagen!X146)</f>
        <v/>
      </c>
      <c r="I143" s="114" t="str">
        <f>IF([1]Anlagen!AA146=0,"",[1]Anlagen!AA146)</f>
        <v/>
      </c>
      <c r="J143" s="115" t="str">
        <f>IF([1]Anlagen!AO146=0,"",[1]Anlagen!AO146)</f>
        <v>Enercon</v>
      </c>
      <c r="K143" s="116" t="str">
        <f>IF([1]Anlagen!AP146=0,"",[1]Anlagen!AP146)</f>
        <v>E-53/S/72/3K/03</v>
      </c>
      <c r="L143" s="117">
        <f>IF([1]Anlagen!AQ146=0,"",[1]Anlagen!AQ146)</f>
        <v>73.2</v>
      </c>
      <c r="M143" s="118" t="str">
        <f>IF([1]Anlagen!AR146=0,"",[1]Anlagen!AR146)</f>
        <v/>
      </c>
      <c r="N143" s="119">
        <f>IF([1]Anlagen!AS146=0,"",[1]Anlagen!AS146)</f>
        <v>99.9</v>
      </c>
      <c r="O143" s="120">
        <f>IF([1]Anlagen!AT146=0,"",[1]Anlagen!AT146)</f>
        <v>800</v>
      </c>
      <c r="P143" s="117">
        <f>IF([1]Anlagen!AX146=0,"",[1]Anlagen!AX146)</f>
        <v>102.5</v>
      </c>
      <c r="Q143" s="121" t="str">
        <f>IF([1]Anlagen!AY146=0,"",[1]Anlagen!AY146)</f>
        <v/>
      </c>
      <c r="R143" s="116" t="str">
        <f>IF([1]Anlagen!BG146=0,"",[1]Anlagen!BG146)</f>
        <v/>
      </c>
      <c r="S143" s="122" t="str">
        <f>IF([1]Anlagen!BI146=0,"",[1]Anlagen!BI146)</f>
        <v>01431-2013</v>
      </c>
      <c r="T143" s="123">
        <f>IF([1]Anlagen!BL146=0,"",[1]Anlagen!BL146)</f>
        <v>41971</v>
      </c>
      <c r="U143" s="124" t="str">
        <f>IF([1]Anlagen!BM146=0,"",[1]Anlagen!BM146)</f>
        <v/>
      </c>
      <c r="V143" s="124" t="str">
        <f>IF([1]Anlagen!BN146=0,"",[1]Anlagen!BN146)</f>
        <v/>
      </c>
      <c r="W143" s="242" t="str">
        <f>IF([1]Anlagen!BO146=0,"",[1]Anlagen!BO146)</f>
        <v/>
      </c>
      <c r="X143" s="124" t="str">
        <f>IF([1]Anlagen!BP146=0,"",[1]Anlagen!BP146)</f>
        <v/>
      </c>
      <c r="Y143" s="124" t="str">
        <f>IF([1]Anlagen!BQ146=0,"",[1]Anlagen!BQ146)</f>
        <v/>
      </c>
      <c r="Z143" s="124" t="str">
        <f>IF([1]Anlagen!BR146=0,"",[1]Anlagen!BR146)</f>
        <v/>
      </c>
      <c r="AA143" s="124" t="str">
        <f>IF([1]Anlagen!BS146=0,"",[1]Anlagen!BS146)</f>
        <v/>
      </c>
      <c r="AB143" s="124" t="str">
        <f>IF([1]Anlagen!BT146=0,"",[1]Anlagen!BT146)</f>
        <v/>
      </c>
      <c r="AC143" s="124" t="str">
        <f>IF([1]Anlagen!BU146=0,"",[1]Anlagen!BU146)</f>
        <v/>
      </c>
      <c r="AD143" s="125" t="str">
        <f>IF([1]Anlagen!BW146=0,"",[1]Anlagen!BW146)</f>
        <v/>
      </c>
      <c r="AE143" s="126" t="str">
        <f>IF([1]Anlagen!BX146=0,"",[1]Anlagen!BX146)</f>
        <v/>
      </c>
      <c r="AF143" s="126" t="str">
        <f>IF([1]Anlagen!BY146=0,"",[1]Anlagen!BY146)</f>
        <v/>
      </c>
      <c r="AG143" s="126"/>
      <c r="AH143" s="127" t="str">
        <f>IF([1]Anlagen!CB146=0,"",[1]Anlagen!CB146)</f>
        <v/>
      </c>
      <c r="AI143" s="128" t="str">
        <f>IF([1]Anlagen!CC146=0,"",[1]Anlagen!CC146)</f>
        <v/>
      </c>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row>
    <row r="144" spans="1:156" s="1" customFormat="1" ht="14.1" customHeight="1" x14ac:dyDescent="0.3">
      <c r="A144" s="107" t="str">
        <f>IF([1]Anlagen!B147=0,"",[1]Anlagen!B147)</f>
        <v>E</v>
      </c>
      <c r="B144" s="108" t="str">
        <f>IF([1]Anlagen!C147=0,"",[1]Anlagen!C147)</f>
        <v>154</v>
      </c>
      <c r="C144" s="109" t="str">
        <f>IF([1]Anlagen!M147=0,"",[1]Anlagen!M147)</f>
        <v>Nindorf Außenbereich</v>
      </c>
      <c r="D144" s="109" t="str">
        <f>IF([1]Anlagen!N147=0,"",[1]Anlagen!N147)</f>
        <v/>
      </c>
      <c r="E144" s="110" t="str">
        <f>IF([1]Anlagen!O147=0,"",[1]Anlagen!O147)</f>
        <v/>
      </c>
      <c r="F144" s="111">
        <f>IF([1]Anlagen!T147=0,"",[1]Anlagen!T147)</f>
        <v>534782.35</v>
      </c>
      <c r="G144" s="112">
        <f>IF([1]Anlagen!U147=0,"",[1]Anlagen!U147)</f>
        <v>5871043</v>
      </c>
      <c r="H144" s="113" t="str">
        <f>IF([1]Anlagen!X147=0,"",[1]Anlagen!X147)</f>
        <v/>
      </c>
      <c r="I144" s="114" t="str">
        <f>IF([1]Anlagen!AA147=0,"",[1]Anlagen!AA147)</f>
        <v/>
      </c>
      <c r="J144" s="115" t="str">
        <f>IF([1]Anlagen!AO147=0,"",[1]Anlagen!AO147)</f>
        <v>Enercon</v>
      </c>
      <c r="K144" s="116" t="str">
        <f>IF([1]Anlagen!AP147=0,"",[1]Anlagen!AP147)</f>
        <v>E-53</v>
      </c>
      <c r="L144" s="117">
        <f>IF([1]Anlagen!AQ147=0,"",[1]Anlagen!AQ147)</f>
        <v>73.25</v>
      </c>
      <c r="M144" s="118" t="str">
        <f>IF([1]Anlagen!AR147=0,"",[1]Anlagen!AR147)</f>
        <v/>
      </c>
      <c r="N144" s="119">
        <f>IF([1]Anlagen!AS147=0,"",[1]Anlagen!AS147)</f>
        <v>99.7</v>
      </c>
      <c r="O144" s="120">
        <f>IF([1]Anlagen!AT147=0,"",[1]Anlagen!AT147)</f>
        <v>800</v>
      </c>
      <c r="P144" s="117">
        <f>IF([1]Anlagen!AX147=0,"",[1]Anlagen!AX147)</f>
        <v>101.9</v>
      </c>
      <c r="Q144" s="121" t="str">
        <f>IF([1]Anlagen!AY147=0,"",[1]Anlagen!AY147)</f>
        <v/>
      </c>
      <c r="R144" s="116" t="str">
        <f>IF([1]Anlagen!BG147=0,"",[1]Anlagen!BG147)</f>
        <v/>
      </c>
      <c r="S144" s="122" t="str">
        <f>IF([1]Anlagen!BI147=0,"",[1]Anlagen!BI147)</f>
        <v>00902-2012</v>
      </c>
      <c r="T144" s="123">
        <f>IF([1]Anlagen!BL147=0,"",[1]Anlagen!BL147)</f>
        <v>41303</v>
      </c>
      <c r="U144" s="124" t="str">
        <f>IF([1]Anlagen!BM147=0,"",[1]Anlagen!BM147)</f>
        <v/>
      </c>
      <c r="V144" s="124" t="str">
        <f>IF([1]Anlagen!BN147=0,"",[1]Anlagen!BN147)</f>
        <v/>
      </c>
      <c r="W144" s="242" t="str">
        <f>IF([1]Anlagen!BO147=0,"",[1]Anlagen!BO147)</f>
        <v/>
      </c>
      <c r="X144" s="124" t="str">
        <f>IF([1]Anlagen!BP147=0,"",[1]Anlagen!BP147)</f>
        <v/>
      </c>
      <c r="Y144" s="124" t="str">
        <f>IF([1]Anlagen!BQ147=0,"",[1]Anlagen!BQ147)</f>
        <v/>
      </c>
      <c r="Z144" s="124" t="str">
        <f>IF([1]Anlagen!BR147=0,"",[1]Anlagen!BR147)</f>
        <v/>
      </c>
      <c r="AA144" s="124" t="str">
        <f>IF([1]Anlagen!BS147=0,"",[1]Anlagen!BS147)</f>
        <v/>
      </c>
      <c r="AB144" s="124" t="str">
        <f>IF([1]Anlagen!BT147=0,"",[1]Anlagen!BT147)</f>
        <v/>
      </c>
      <c r="AC144" s="124" t="str">
        <f>IF([1]Anlagen!BU147=0,"",[1]Anlagen!BU147)</f>
        <v/>
      </c>
      <c r="AD144" s="125" t="str">
        <f>IF([1]Anlagen!BW147=0,"",[1]Anlagen!BW147)</f>
        <v/>
      </c>
      <c r="AE144" s="126" t="str">
        <f>IF([1]Anlagen!BX147=0,"",[1]Anlagen!BX147)</f>
        <v/>
      </c>
      <c r="AF144" s="126" t="str">
        <f>IF([1]Anlagen!BY147=0,"",[1]Anlagen!BY147)</f>
        <v/>
      </c>
      <c r="AG144" s="126"/>
      <c r="AH144" s="127" t="str">
        <f>IF([1]Anlagen!CB147=0,"",[1]Anlagen!CB147)</f>
        <v/>
      </c>
      <c r="AI144" s="128" t="str">
        <f>IF([1]Anlagen!CC147=0,"",[1]Anlagen!CC147)</f>
        <v/>
      </c>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row>
    <row r="145" spans="1:156" s="1" customFormat="1" ht="14.1" customHeight="1" x14ac:dyDescent="0.3">
      <c r="A145" s="107" t="str">
        <f>IF([1]Anlagen!B148=0,"",[1]Anlagen!B148)</f>
        <v>E</v>
      </c>
      <c r="B145" s="108" t="str">
        <f>IF([1]Anlagen!C148=0,"",[1]Anlagen!C148)</f>
        <v>155</v>
      </c>
      <c r="C145" s="109" t="str">
        <f>IF([1]Anlagen!M148=0,"",[1]Anlagen!M148)</f>
        <v>Nindorf Außenbereich</v>
      </c>
      <c r="D145" s="109" t="str">
        <f>IF([1]Anlagen!N148=0,"",[1]Anlagen!N148)</f>
        <v/>
      </c>
      <c r="E145" s="110" t="str">
        <f>IF([1]Anlagen!O148=0,"",[1]Anlagen!O148)</f>
        <v/>
      </c>
      <c r="F145" s="111">
        <f>IF([1]Anlagen!T148=0,"",[1]Anlagen!T148)</f>
        <v>535002.64</v>
      </c>
      <c r="G145" s="112">
        <f>IF([1]Anlagen!U148=0,"",[1]Anlagen!U148)</f>
        <v>5871060.5</v>
      </c>
      <c r="H145" s="113" t="str">
        <f>IF([1]Anlagen!X148=0,"",[1]Anlagen!X148)</f>
        <v/>
      </c>
      <c r="I145" s="114" t="str">
        <f>IF([1]Anlagen!AA148=0,"",[1]Anlagen!AA148)</f>
        <v/>
      </c>
      <c r="J145" s="115" t="str">
        <f>IF([1]Anlagen!AO148=0,"",[1]Anlagen!AO148)</f>
        <v>Enercon</v>
      </c>
      <c r="K145" s="116" t="str">
        <f>IF([1]Anlagen!AP148=0,"",[1]Anlagen!AP148)</f>
        <v>E-53</v>
      </c>
      <c r="L145" s="117">
        <f>IF([1]Anlagen!AQ148=0,"",[1]Anlagen!AQ148)</f>
        <v>73.25</v>
      </c>
      <c r="M145" s="118" t="str">
        <f>IF([1]Anlagen!AR148=0,"",[1]Anlagen!AR148)</f>
        <v/>
      </c>
      <c r="N145" s="119">
        <f>IF([1]Anlagen!AS148=0,"",[1]Anlagen!AS148)</f>
        <v>99.7</v>
      </c>
      <c r="O145" s="120">
        <f>IF([1]Anlagen!AT148=0,"",[1]Anlagen!AT148)</f>
        <v>800</v>
      </c>
      <c r="P145" s="117">
        <f>IF([1]Anlagen!AX148=0,"",[1]Anlagen!AX148)</f>
        <v>101.9</v>
      </c>
      <c r="Q145" s="121" t="str">
        <f>IF([1]Anlagen!AY148=0,"",[1]Anlagen!AY148)</f>
        <v/>
      </c>
      <c r="R145" s="116" t="str">
        <f>IF([1]Anlagen!BG148=0,"",[1]Anlagen!BG148)</f>
        <v/>
      </c>
      <c r="S145" s="122" t="str">
        <f>IF([1]Anlagen!BI148=0,"",[1]Anlagen!BI148)</f>
        <v>00902-2012</v>
      </c>
      <c r="T145" s="123">
        <f>IF([1]Anlagen!BL148=0,"",[1]Anlagen!BL148)</f>
        <v>41303</v>
      </c>
      <c r="U145" s="124" t="str">
        <f>IF([1]Anlagen!BM148=0,"",[1]Anlagen!BM148)</f>
        <v/>
      </c>
      <c r="V145" s="124" t="str">
        <f>IF([1]Anlagen!BN148=0,"",[1]Anlagen!BN148)</f>
        <v/>
      </c>
      <c r="W145" s="242" t="str">
        <f>IF([1]Anlagen!BO148=0,"",[1]Anlagen!BO148)</f>
        <v/>
      </c>
      <c r="X145" s="124" t="str">
        <f>IF([1]Anlagen!BP148=0,"",[1]Anlagen!BP148)</f>
        <v/>
      </c>
      <c r="Y145" s="124" t="str">
        <f>IF([1]Anlagen!BQ148=0,"",[1]Anlagen!BQ148)</f>
        <v/>
      </c>
      <c r="Z145" s="124" t="str">
        <f>IF([1]Anlagen!BR148=0,"",[1]Anlagen!BR148)</f>
        <v/>
      </c>
      <c r="AA145" s="124" t="str">
        <f>IF([1]Anlagen!BS148=0,"",[1]Anlagen!BS148)</f>
        <v/>
      </c>
      <c r="AB145" s="124" t="str">
        <f>IF([1]Anlagen!BT148=0,"",[1]Anlagen!BT148)</f>
        <v/>
      </c>
      <c r="AC145" s="124" t="str">
        <f>IF([1]Anlagen!BU148=0,"",[1]Anlagen!BU148)</f>
        <v/>
      </c>
      <c r="AD145" s="125" t="str">
        <f>IF([1]Anlagen!BW148=0,"",[1]Anlagen!BW148)</f>
        <v/>
      </c>
      <c r="AE145" s="126" t="str">
        <f>IF([1]Anlagen!BX148=0,"",[1]Anlagen!BX148)</f>
        <v/>
      </c>
      <c r="AF145" s="126" t="str">
        <f>IF([1]Anlagen!BY148=0,"",[1]Anlagen!BY148)</f>
        <v/>
      </c>
      <c r="AG145" s="126"/>
      <c r="AH145" s="127" t="str">
        <f>IF([1]Anlagen!CB148=0,"",[1]Anlagen!CB148)</f>
        <v/>
      </c>
      <c r="AI145" s="128" t="str">
        <f>IF([1]Anlagen!CC148=0,"",[1]Anlagen!CC148)</f>
        <v/>
      </c>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row>
    <row r="146" spans="1:156" s="16" customFormat="1" ht="14.1" customHeight="1" x14ac:dyDescent="0.3">
      <c r="A146" s="107" t="str">
        <f>IF([1]Anlagen!B149=0,"",[1]Anlagen!B149)</f>
        <v>E</v>
      </c>
      <c r="B146" s="108" t="str">
        <f>IF([1]Anlagen!C149=0,"",[1]Anlagen!C149)</f>
        <v>156</v>
      </c>
      <c r="C146" s="109" t="str">
        <f>IF([1]Anlagen!M149=0,"",[1]Anlagen!M149)</f>
        <v>Nindorf Außenbereich</v>
      </c>
      <c r="D146" s="109" t="str">
        <f>IF([1]Anlagen!N149=0,"",[1]Anlagen!N149)</f>
        <v/>
      </c>
      <c r="E146" s="110" t="str">
        <f>IF([1]Anlagen!O149=0,"",[1]Anlagen!O149)</f>
        <v/>
      </c>
      <c r="F146" s="111">
        <f>IF([1]Anlagen!T149=0,"",[1]Anlagen!T149)</f>
        <v>534896.19999999995</v>
      </c>
      <c r="G146" s="112">
        <f>IF([1]Anlagen!U149=0,"",[1]Anlagen!U149)</f>
        <v>5870803.0599999996</v>
      </c>
      <c r="H146" s="113" t="str">
        <f>IF([1]Anlagen!X149=0,"",[1]Anlagen!X149)</f>
        <v/>
      </c>
      <c r="I146" s="114" t="str">
        <f>IF([1]Anlagen!AA149=0,"",[1]Anlagen!AA149)</f>
        <v/>
      </c>
      <c r="J146" s="115" t="str">
        <f>IF([1]Anlagen!AO149=0,"",[1]Anlagen!AO149)</f>
        <v>Enercon</v>
      </c>
      <c r="K146" s="116" t="str">
        <f>IF([1]Anlagen!AP149=0,"",[1]Anlagen!AP149)</f>
        <v>E-53/S/72/3K/03</v>
      </c>
      <c r="L146" s="117">
        <f>IF([1]Anlagen!AQ149=0,"",[1]Anlagen!AQ149)</f>
        <v>73.25</v>
      </c>
      <c r="M146" s="118" t="str">
        <f>IF([1]Anlagen!AR149=0,"",[1]Anlagen!AR149)</f>
        <v/>
      </c>
      <c r="N146" s="119">
        <f>IF([1]Anlagen!AS149=0,"",[1]Anlagen!AS149)</f>
        <v>99.7</v>
      </c>
      <c r="O146" s="120">
        <f>IF([1]Anlagen!AT149=0,"",[1]Anlagen!AT149)</f>
        <v>800</v>
      </c>
      <c r="P146" s="117">
        <f>IF([1]Anlagen!AX149=0,"",[1]Anlagen!AX149)</f>
        <v>102.5</v>
      </c>
      <c r="Q146" s="121" t="str">
        <f>IF([1]Anlagen!AY149=0,"",[1]Anlagen!AY149)</f>
        <v/>
      </c>
      <c r="R146" s="116" t="str">
        <f>IF([1]Anlagen!BG149=0,"",[1]Anlagen!BG149)</f>
        <v/>
      </c>
      <c r="S146" s="122" t="str">
        <f>IF([1]Anlagen!BI149=0,"",[1]Anlagen!BI149)</f>
        <v>01664-2013</v>
      </c>
      <c r="T146" s="123">
        <f>IF([1]Anlagen!BL149=0,"",[1]Anlagen!BL149)</f>
        <v>41890</v>
      </c>
      <c r="U146" s="124" t="str">
        <f>IF([1]Anlagen!BM149=0,"",[1]Anlagen!BM149)</f>
        <v/>
      </c>
      <c r="V146" s="124" t="str">
        <f>IF([1]Anlagen!BN149=0,"",[1]Anlagen!BN149)</f>
        <v/>
      </c>
      <c r="W146" s="242" t="str">
        <f>IF([1]Anlagen!BO149=0,"",[1]Anlagen!BO149)</f>
        <v/>
      </c>
      <c r="X146" s="124" t="str">
        <f>IF([1]Anlagen!BP149=0,"",[1]Anlagen!BP149)</f>
        <v/>
      </c>
      <c r="Y146" s="124" t="str">
        <f>IF([1]Anlagen!BQ149=0,"",[1]Anlagen!BQ149)</f>
        <v/>
      </c>
      <c r="Z146" s="124" t="str">
        <f>IF([1]Anlagen!BR149=0,"",[1]Anlagen!BR149)</f>
        <v/>
      </c>
      <c r="AA146" s="124" t="str">
        <f>IF([1]Anlagen!BS149=0,"",[1]Anlagen!BS149)</f>
        <v/>
      </c>
      <c r="AB146" s="124" t="str">
        <f>IF([1]Anlagen!BT149=0,"",[1]Anlagen!BT149)</f>
        <v/>
      </c>
      <c r="AC146" s="124" t="str">
        <f>IF([1]Anlagen!BU149=0,"",[1]Anlagen!BU149)</f>
        <v/>
      </c>
      <c r="AD146" s="125" t="str">
        <f>IF([1]Anlagen!BW149=0,"",[1]Anlagen!BW149)</f>
        <v/>
      </c>
      <c r="AE146" s="126" t="str">
        <f>IF([1]Anlagen!BX149=0,"",[1]Anlagen!BX149)</f>
        <v/>
      </c>
      <c r="AF146" s="126" t="str">
        <f>IF([1]Anlagen!BY149=0,"",[1]Anlagen!BY149)</f>
        <v/>
      </c>
      <c r="AG146" s="126"/>
      <c r="AH146" s="127" t="str">
        <f>IF([1]Anlagen!CB149=0,"",[1]Anlagen!CB149)</f>
        <v/>
      </c>
      <c r="AI146" s="128" t="str">
        <f>IF([1]Anlagen!CC149=0,"",[1]Anlagen!CC149)</f>
        <v/>
      </c>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row>
    <row r="147" spans="1:156" s="1" customFormat="1" ht="14.1" customHeight="1" x14ac:dyDescent="0.3">
      <c r="A147" s="107" t="str">
        <f>IF([1]Anlagen!B150=0,"",[1]Anlagen!B150)</f>
        <v>E</v>
      </c>
      <c r="B147" s="108" t="str">
        <f>IF([1]Anlagen!C150=0,"",[1]Anlagen!C150)</f>
        <v>157</v>
      </c>
      <c r="C147" s="109" t="str">
        <f>IF([1]Anlagen!M150=0,"",[1]Anlagen!M150)</f>
        <v>Badenstedt</v>
      </c>
      <c r="D147" s="109" t="str">
        <f>IF([1]Anlagen!N150=0,"",[1]Anlagen!N150)</f>
        <v>Im Vordelink</v>
      </c>
      <c r="E147" s="110">
        <f>IF([1]Anlagen!O150=0,"",[1]Anlagen!O150)</f>
        <v>4</v>
      </c>
      <c r="F147" s="111">
        <f>IF([1]Anlagen!T150=0,"",[1]Anlagen!T150)</f>
        <v>513827.62</v>
      </c>
      <c r="G147" s="112">
        <f>IF([1]Anlagen!U150=0,"",[1]Anlagen!U150)</f>
        <v>5903066.0700000003</v>
      </c>
      <c r="H147" s="113" t="str">
        <f>IF([1]Anlagen!X150=0,"",[1]Anlagen!X150)</f>
        <v/>
      </c>
      <c r="I147" s="114" t="str">
        <f>IF([1]Anlagen!AA150=0,"",[1]Anlagen!AA150)</f>
        <v/>
      </c>
      <c r="J147" s="115" t="str">
        <f>IF([1]Anlagen!AO150=0,"",[1]Anlagen!AO150)</f>
        <v>winDual</v>
      </c>
      <c r="K147" s="116" t="str">
        <f>IF([1]Anlagen!AP150=0,"",[1]Anlagen!AP150)</f>
        <v>H1K-24v</v>
      </c>
      <c r="L147" s="117">
        <f>IF([1]Anlagen!AQ150=0,"",[1]Anlagen!AQ150)</f>
        <v>10</v>
      </c>
      <c r="M147" s="118" t="str">
        <f>IF([1]Anlagen!AR150=0,"",[1]Anlagen!AR150)</f>
        <v/>
      </c>
      <c r="N147" s="119">
        <f>IF([1]Anlagen!AS150=0,"",[1]Anlagen!AS150)</f>
        <v>10.9</v>
      </c>
      <c r="O147" s="120">
        <f>IF([1]Anlagen!AT150=0,"",[1]Anlagen!AT150)</f>
        <v>1</v>
      </c>
      <c r="P147" s="117" t="str">
        <f>IF([1]Anlagen!AX150=0,"",[1]Anlagen!AX150)</f>
        <v/>
      </c>
      <c r="Q147" s="121" t="str">
        <f>IF([1]Anlagen!AY150=0,"",[1]Anlagen!AY150)</f>
        <v/>
      </c>
      <c r="R147" s="116" t="str">
        <f>IF([1]Anlagen!BG150=0,"",[1]Anlagen!BG150)</f>
        <v/>
      </c>
      <c r="S147" s="122" t="str">
        <f>IF([1]Anlagen!BI150=0,"",[1]Anlagen!BI150)</f>
        <v>121273-2009</v>
      </c>
      <c r="T147" s="123">
        <f>IF([1]Anlagen!BL150=0,"",[1]Anlagen!BL150)</f>
        <v>40304</v>
      </c>
      <c r="U147" s="124" t="str">
        <f>IF([1]Anlagen!BM150=0,"",[1]Anlagen!BM150)</f>
        <v/>
      </c>
      <c r="V147" s="124" t="str">
        <f>IF([1]Anlagen!BN150=0,"",[1]Anlagen!BN150)</f>
        <v/>
      </c>
      <c r="W147" s="242" t="str">
        <f>IF([1]Anlagen!BO150=0,"",[1]Anlagen!BO150)</f>
        <v/>
      </c>
      <c r="X147" s="124" t="str">
        <f>IF([1]Anlagen!BP150=0,"",[1]Anlagen!BP150)</f>
        <v/>
      </c>
      <c r="Y147" s="124" t="str">
        <f>IF([1]Anlagen!BQ150=0,"",[1]Anlagen!BQ150)</f>
        <v/>
      </c>
      <c r="Z147" s="124" t="str">
        <f>IF([1]Anlagen!BR150=0,"",[1]Anlagen!BR150)</f>
        <v/>
      </c>
      <c r="AA147" s="124" t="str">
        <f>IF([1]Anlagen!BS150=0,"",[1]Anlagen!BS150)</f>
        <v/>
      </c>
      <c r="AB147" s="124" t="str">
        <f>IF([1]Anlagen!BT150=0,"",[1]Anlagen!BT150)</f>
        <v/>
      </c>
      <c r="AC147" s="124" t="str">
        <f>IF([1]Anlagen!BU150=0,"",[1]Anlagen!BU150)</f>
        <v/>
      </c>
      <c r="AD147" s="125" t="str">
        <f>IF([1]Anlagen!BW150=0,"",[1]Anlagen!BW150)</f>
        <v/>
      </c>
      <c r="AE147" s="126" t="str">
        <f>IF([1]Anlagen!BX150=0,"",[1]Anlagen!BX150)</f>
        <v/>
      </c>
      <c r="AF147" s="126" t="str">
        <f>IF([1]Anlagen!BY150=0,"",[1]Anlagen!BY150)</f>
        <v/>
      </c>
      <c r="AG147" s="126"/>
      <c r="AH147" s="127" t="str">
        <f>IF([1]Anlagen!CB150=0,"",[1]Anlagen!CB150)</f>
        <v/>
      </c>
      <c r="AI147" s="128" t="str">
        <f>IF([1]Anlagen!CC150=0,"",[1]Anlagen!CC150)</f>
        <v/>
      </c>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row>
    <row r="148" spans="1:156" s="16" customFormat="1" ht="14.1" customHeight="1" x14ac:dyDescent="0.3">
      <c r="A148" s="107" t="str">
        <f>IF([1]Anlagen!B151=0,"",[1]Anlagen!B151)</f>
        <v>E</v>
      </c>
      <c r="B148" s="108" t="str">
        <f>IF([1]Anlagen!C151=0,"",[1]Anlagen!C151)</f>
        <v>158</v>
      </c>
      <c r="C148" s="109" t="str">
        <f>IF([1]Anlagen!M151=0,"",[1]Anlagen!M151)</f>
        <v>Brüttendorf Außenbereich</v>
      </c>
      <c r="D148" s="109" t="str">
        <f>IF([1]Anlagen!N151=0,"",[1]Anlagen!N151)</f>
        <v/>
      </c>
      <c r="E148" s="110" t="str">
        <f>IF([1]Anlagen!O151=0,"",[1]Anlagen!O151)</f>
        <v/>
      </c>
      <c r="F148" s="111">
        <f>IF([1]Anlagen!T151=0,"",[1]Anlagen!T151)</f>
        <v>518097.99</v>
      </c>
      <c r="G148" s="112">
        <f>IF([1]Anlagen!U151=0,"",[1]Anlagen!U151)</f>
        <v>5901372.2000000002</v>
      </c>
      <c r="H148" s="113" t="str">
        <f>IF([1]Anlagen!X151=0,"",[1]Anlagen!X151)</f>
        <v/>
      </c>
      <c r="I148" s="114" t="str">
        <f>IF([1]Anlagen!AA151=0,"",[1]Anlagen!AA151)</f>
        <v/>
      </c>
      <c r="J148" s="115" t="str">
        <f>IF([1]Anlagen!AO151=0,"",[1]Anlagen!AO151)</f>
        <v>AN-Bonus</v>
      </c>
      <c r="K148" s="116">
        <f>IF([1]Anlagen!AP151=0,"",[1]Anlagen!AP151)</f>
        <v>600</v>
      </c>
      <c r="L148" s="117">
        <f>IF([1]Anlagen!AQ151=0,"",[1]Anlagen!AQ151)</f>
        <v>42</v>
      </c>
      <c r="M148" s="118" t="str">
        <f>IF([1]Anlagen!AR151=0,"",[1]Anlagen!AR151)</f>
        <v/>
      </c>
      <c r="N148" s="119">
        <f>IF([1]Anlagen!AS151=0,"",[1]Anlagen!AS151)</f>
        <v>63</v>
      </c>
      <c r="O148" s="120">
        <f>IF([1]Anlagen!AT151=0,"",[1]Anlagen!AT151)</f>
        <v>600</v>
      </c>
      <c r="P148" s="117" t="str">
        <f>IF([1]Anlagen!AX151=0,"",[1]Anlagen!AX151)</f>
        <v/>
      </c>
      <c r="Q148" s="121" t="str">
        <f>IF([1]Anlagen!AY151=0,"",[1]Anlagen!AY151)</f>
        <v/>
      </c>
      <c r="R148" s="116" t="str">
        <f>IF([1]Anlagen!BG151=0,"",[1]Anlagen!BG151)</f>
        <v/>
      </c>
      <c r="S148" s="122" t="str">
        <f>IF([1]Anlagen!BI151=0,"",[1]Anlagen!BI151)</f>
        <v>199801-1995</v>
      </c>
      <c r="T148" s="123">
        <f>IF([1]Anlagen!BL151=0,"",[1]Anlagen!BL151)</f>
        <v>35172</v>
      </c>
      <c r="U148" s="124" t="str">
        <f>IF([1]Anlagen!BM151=0,"",[1]Anlagen!BM151)</f>
        <v/>
      </c>
      <c r="V148" s="124" t="str">
        <f>IF([1]Anlagen!BN151=0,"",[1]Anlagen!BN151)</f>
        <v/>
      </c>
      <c r="W148" s="242" t="str">
        <f>IF([1]Anlagen!BO151=0,"",[1]Anlagen!BO151)</f>
        <v/>
      </c>
      <c r="X148" s="124" t="str">
        <f>IF([1]Anlagen!BP151=0,"",[1]Anlagen!BP151)</f>
        <v/>
      </c>
      <c r="Y148" s="124" t="str">
        <f>IF([1]Anlagen!BQ151=0,"",[1]Anlagen!BQ151)</f>
        <v/>
      </c>
      <c r="Z148" s="124" t="str">
        <f>IF([1]Anlagen!BR151=0,"",[1]Anlagen!BR151)</f>
        <v/>
      </c>
      <c r="AA148" s="124" t="str">
        <f>IF([1]Anlagen!BS151=0,"",[1]Anlagen!BS151)</f>
        <v/>
      </c>
      <c r="AB148" s="124" t="str">
        <f>IF([1]Anlagen!BT151=0,"",[1]Anlagen!BT151)</f>
        <v/>
      </c>
      <c r="AC148" s="124" t="str">
        <f>IF([1]Anlagen!BU151=0,"",[1]Anlagen!BU151)</f>
        <v/>
      </c>
      <c r="AD148" s="125" t="str">
        <f>IF([1]Anlagen!BW151=0,"",[1]Anlagen!BW151)</f>
        <v/>
      </c>
      <c r="AE148" s="126" t="str">
        <f>IF([1]Anlagen!BX151=0,"",[1]Anlagen!BX151)</f>
        <v/>
      </c>
      <c r="AF148" s="126" t="str">
        <f>IF([1]Anlagen!BY151=0,"",[1]Anlagen!BY151)</f>
        <v/>
      </c>
      <c r="AG148" s="126"/>
      <c r="AH148" s="127" t="str">
        <f>IF([1]Anlagen!CB151=0,"",[1]Anlagen!CB151)</f>
        <v/>
      </c>
      <c r="AI148" s="128" t="str">
        <f>IF([1]Anlagen!CC151=0,"",[1]Anlagen!CC151)</f>
        <v/>
      </c>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row>
    <row r="149" spans="1:156" s="16" customFormat="1" ht="14.1" customHeight="1" x14ac:dyDescent="0.3">
      <c r="A149" s="107" t="str">
        <f>IF([1]Anlagen!B152=0,"",[1]Anlagen!B152)</f>
        <v>E</v>
      </c>
      <c r="B149" s="108" t="str">
        <f>IF([1]Anlagen!C152=0,"",[1]Anlagen!C152)</f>
        <v>159</v>
      </c>
      <c r="C149" s="109" t="str">
        <f>IF([1]Anlagen!M152=0,"",[1]Anlagen!M152)</f>
        <v>Elsdorf Außenbereich</v>
      </c>
      <c r="D149" s="109" t="str">
        <f>IF([1]Anlagen!N152=0,"",[1]Anlagen!N152)</f>
        <v/>
      </c>
      <c r="E149" s="110" t="str">
        <f>IF([1]Anlagen!O152=0,"",[1]Anlagen!O152)</f>
        <v/>
      </c>
      <c r="F149" s="111">
        <f>IF([1]Anlagen!T152=0,"",[1]Anlagen!T152)</f>
        <v>523517.08</v>
      </c>
      <c r="G149" s="112">
        <f>IF([1]Anlagen!U152=0,"",[1]Anlagen!U152)</f>
        <v>5896888.8600000003</v>
      </c>
      <c r="H149" s="113" t="str">
        <f>IF([1]Anlagen!X152=0,"",[1]Anlagen!X152)</f>
        <v/>
      </c>
      <c r="I149" s="114" t="str">
        <f>IF([1]Anlagen!AA152=0,"",[1]Anlagen!AA152)</f>
        <v/>
      </c>
      <c r="J149" s="115" t="str">
        <f>IF([1]Anlagen!AO152=0,"",[1]Anlagen!AO152)</f>
        <v>Enercon</v>
      </c>
      <c r="K149" s="116" t="str">
        <f>IF([1]Anlagen!AP152=0,"",[1]Anlagen!AP152)</f>
        <v>E-40/6.44</v>
      </c>
      <c r="L149" s="117">
        <f>IF([1]Anlagen!AQ152=0,"",[1]Anlagen!AQ152)</f>
        <v>58</v>
      </c>
      <c r="M149" s="118" t="str">
        <f>IF([1]Anlagen!AR152=0,"",[1]Anlagen!AR152)</f>
        <v/>
      </c>
      <c r="N149" s="119">
        <f>IF([1]Anlagen!AS152=0,"",[1]Anlagen!AS152)</f>
        <v>80</v>
      </c>
      <c r="O149" s="120">
        <f>IF([1]Anlagen!AT152=0,"",[1]Anlagen!AT152)</f>
        <v>600</v>
      </c>
      <c r="P149" s="117" t="str">
        <f>IF([1]Anlagen!AX152=0,"",[1]Anlagen!AX152)</f>
        <v>keine Regelung in Genehmigung</v>
      </c>
      <c r="Q149" s="121" t="str">
        <f>IF([1]Anlagen!AY152=0,"",[1]Anlagen!AY152)</f>
        <v/>
      </c>
      <c r="R149" s="116" t="str">
        <f>IF([1]Anlagen!BG152=0,"",[1]Anlagen!BG152)</f>
        <v/>
      </c>
      <c r="S149" s="122" t="str">
        <f>IF([1]Anlagen!BI152=0,"",[1]Anlagen!BI152)</f>
        <v>122186-2001</v>
      </c>
      <c r="T149" s="123">
        <f>IF([1]Anlagen!BL152=0,"",[1]Anlagen!BL152)</f>
        <v>37512</v>
      </c>
      <c r="U149" s="124" t="str">
        <f>IF([1]Anlagen!BM152=0,"",[1]Anlagen!BM152)</f>
        <v/>
      </c>
      <c r="V149" s="124" t="str">
        <f>IF([1]Anlagen!BN152=0,"",[1]Anlagen!BN152)</f>
        <v/>
      </c>
      <c r="W149" s="242" t="str">
        <f>IF([1]Anlagen!BO152=0,"",[1]Anlagen!BO152)</f>
        <v/>
      </c>
      <c r="X149" s="124" t="str">
        <f>IF([1]Anlagen!BP152=0,"",[1]Anlagen!BP152)</f>
        <v/>
      </c>
      <c r="Y149" s="124" t="str">
        <f>IF([1]Anlagen!BQ152=0,"",[1]Anlagen!BQ152)</f>
        <v/>
      </c>
      <c r="Z149" s="124" t="str">
        <f>IF([1]Anlagen!BR152=0,"",[1]Anlagen!BR152)</f>
        <v/>
      </c>
      <c r="AA149" s="124" t="str">
        <f>IF([1]Anlagen!BS152=0,"",[1]Anlagen!BS152)</f>
        <v/>
      </c>
      <c r="AB149" s="124" t="str">
        <f>IF([1]Anlagen!BT152=0,"",[1]Anlagen!BT152)</f>
        <v/>
      </c>
      <c r="AC149" s="124" t="str">
        <f>IF([1]Anlagen!BU152=0,"",[1]Anlagen!BU152)</f>
        <v/>
      </c>
      <c r="AD149" s="125" t="str">
        <f>IF([1]Anlagen!BW152=0,"",[1]Anlagen!BW152)</f>
        <v/>
      </c>
      <c r="AE149" s="126" t="str">
        <f>IF([1]Anlagen!BX152=0,"",[1]Anlagen!BX152)</f>
        <v/>
      </c>
      <c r="AF149" s="126" t="str">
        <f>IF([1]Anlagen!BY152=0,"",[1]Anlagen!BY152)</f>
        <v/>
      </c>
      <c r="AG149" s="126"/>
      <c r="AH149" s="127" t="str">
        <f>IF([1]Anlagen!CB152=0,"",[1]Anlagen!CB152)</f>
        <v/>
      </c>
      <c r="AI149" s="128" t="str">
        <f>IF([1]Anlagen!CC152=0,"",[1]Anlagen!CC152)</f>
        <v/>
      </c>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row>
    <row r="150" spans="1:156" s="1" customFormat="1" ht="14.1" customHeight="1" x14ac:dyDescent="0.3">
      <c r="A150" s="107" t="str">
        <f>IF([1]Anlagen!B153=0,"",[1]Anlagen!B153)</f>
        <v>E</v>
      </c>
      <c r="B150" s="108" t="str">
        <f>IF([1]Anlagen!C153=0,"",[1]Anlagen!C153)</f>
        <v>160</v>
      </c>
      <c r="C150" s="109" t="str">
        <f>IF([1]Anlagen!M153=0,"",[1]Anlagen!M153)</f>
        <v>Elsdorf Außenbereich</v>
      </c>
      <c r="D150" s="109" t="str">
        <f>IF([1]Anlagen!N153=0,"",[1]Anlagen!N153)</f>
        <v/>
      </c>
      <c r="E150" s="110" t="str">
        <f>IF([1]Anlagen!O153=0,"",[1]Anlagen!O153)</f>
        <v/>
      </c>
      <c r="F150" s="111">
        <f>IF([1]Anlagen!T153=0,"",[1]Anlagen!T153)</f>
        <v>523676.2</v>
      </c>
      <c r="G150" s="112">
        <f>IF([1]Anlagen!U153=0,"",[1]Anlagen!U153)</f>
        <v>5896799.0999999996</v>
      </c>
      <c r="H150" s="113" t="str">
        <f>IF([1]Anlagen!X153=0,"",[1]Anlagen!X153)</f>
        <v/>
      </c>
      <c r="I150" s="114" t="str">
        <f>IF([1]Anlagen!AA153=0,"",[1]Anlagen!AA153)</f>
        <v/>
      </c>
      <c r="J150" s="115" t="str">
        <f>IF([1]Anlagen!AO153=0,"",[1]Anlagen!AO153)</f>
        <v>Enercon</v>
      </c>
      <c r="K150" s="116" t="str">
        <f>IF([1]Anlagen!AP153=0,"",[1]Anlagen!AP153)</f>
        <v>E-40/6.44</v>
      </c>
      <c r="L150" s="117">
        <f>IF([1]Anlagen!AQ153=0,"",[1]Anlagen!AQ153)</f>
        <v>58</v>
      </c>
      <c r="M150" s="118" t="str">
        <f>IF([1]Anlagen!AR153=0,"",[1]Anlagen!AR153)</f>
        <v/>
      </c>
      <c r="N150" s="119">
        <f>IF([1]Anlagen!AS153=0,"",[1]Anlagen!AS153)</f>
        <v>80</v>
      </c>
      <c r="O150" s="120">
        <f>IF([1]Anlagen!AT153=0,"",[1]Anlagen!AT153)</f>
        <v>600</v>
      </c>
      <c r="P150" s="117" t="str">
        <f>IF([1]Anlagen!AX153=0,"",[1]Anlagen!AX153)</f>
        <v>keine Regelung in Genehmigung</v>
      </c>
      <c r="Q150" s="121" t="str">
        <f>IF([1]Anlagen!AY153=0,"",[1]Anlagen!AY153)</f>
        <v/>
      </c>
      <c r="R150" s="116" t="str">
        <f>IF([1]Anlagen!BG153=0,"",[1]Anlagen!BG153)</f>
        <v/>
      </c>
      <c r="S150" s="122" t="str">
        <f>IF([1]Anlagen!BI153=0,"",[1]Anlagen!BI153)</f>
        <v>122186-2001</v>
      </c>
      <c r="T150" s="123">
        <f>IF([1]Anlagen!BL153=0,"",[1]Anlagen!BL153)</f>
        <v>37512</v>
      </c>
      <c r="U150" s="124" t="str">
        <f>IF([1]Anlagen!BM153=0,"",[1]Anlagen!BM153)</f>
        <v/>
      </c>
      <c r="V150" s="124" t="str">
        <f>IF([1]Anlagen!BN153=0,"",[1]Anlagen!BN153)</f>
        <v/>
      </c>
      <c r="W150" s="242" t="str">
        <f>IF([1]Anlagen!BO153=0,"",[1]Anlagen!BO153)</f>
        <v/>
      </c>
      <c r="X150" s="124" t="str">
        <f>IF([1]Anlagen!BP153=0,"",[1]Anlagen!BP153)</f>
        <v/>
      </c>
      <c r="Y150" s="124" t="str">
        <f>IF([1]Anlagen!BQ153=0,"",[1]Anlagen!BQ153)</f>
        <v/>
      </c>
      <c r="Z150" s="124" t="str">
        <f>IF([1]Anlagen!BR153=0,"",[1]Anlagen!BR153)</f>
        <v/>
      </c>
      <c r="AA150" s="124" t="str">
        <f>IF([1]Anlagen!BS153=0,"",[1]Anlagen!BS153)</f>
        <v/>
      </c>
      <c r="AB150" s="124" t="str">
        <f>IF([1]Anlagen!BT153=0,"",[1]Anlagen!BT153)</f>
        <v/>
      </c>
      <c r="AC150" s="124" t="str">
        <f>IF([1]Anlagen!BU153=0,"",[1]Anlagen!BU153)</f>
        <v/>
      </c>
      <c r="AD150" s="125" t="str">
        <f>IF([1]Anlagen!BW153=0,"",[1]Anlagen!BW153)</f>
        <v/>
      </c>
      <c r="AE150" s="126" t="str">
        <f>IF([1]Anlagen!BX153=0,"",[1]Anlagen!BX153)</f>
        <v/>
      </c>
      <c r="AF150" s="126" t="str">
        <f>IF([1]Anlagen!BY153=0,"",[1]Anlagen!BY153)</f>
        <v/>
      </c>
      <c r="AG150" s="126"/>
      <c r="AH150" s="127" t="str">
        <f>IF([1]Anlagen!CB153=0,"",[1]Anlagen!CB153)</f>
        <v/>
      </c>
      <c r="AI150" s="128" t="str">
        <f>IF([1]Anlagen!CC153=0,"",[1]Anlagen!CC153)</f>
        <v/>
      </c>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row>
    <row r="151" spans="1:156" s="16" customFormat="1" ht="14.1" customHeight="1" x14ac:dyDescent="0.3">
      <c r="A151" s="107" t="str">
        <f>IF([1]Anlagen!B154=0,"",[1]Anlagen!B154)</f>
        <v>E</v>
      </c>
      <c r="B151" s="108" t="str">
        <f>IF([1]Anlagen!C154=0,"",[1]Anlagen!C154)</f>
        <v>161</v>
      </c>
      <c r="C151" s="109" t="str">
        <f>IF([1]Anlagen!M154=0,"",[1]Anlagen!M154)</f>
        <v>Elsdorf Außenbereich</v>
      </c>
      <c r="D151" s="109" t="str">
        <f>IF([1]Anlagen!N154=0,"",[1]Anlagen!N154)</f>
        <v/>
      </c>
      <c r="E151" s="110" t="str">
        <f>IF([1]Anlagen!O154=0,"",[1]Anlagen!O154)</f>
        <v/>
      </c>
      <c r="F151" s="111">
        <f>IF([1]Anlagen!T154=0,"",[1]Anlagen!T154)</f>
        <v>523691.59</v>
      </c>
      <c r="G151" s="112">
        <f>IF([1]Anlagen!U154=0,"",[1]Anlagen!U154)</f>
        <v>5897078.5800000001</v>
      </c>
      <c r="H151" s="113" t="str">
        <f>IF([1]Anlagen!X154=0,"",[1]Anlagen!X154)</f>
        <v/>
      </c>
      <c r="I151" s="114" t="str">
        <f>IF([1]Anlagen!AA154=0,"",[1]Anlagen!AA154)</f>
        <v/>
      </c>
      <c r="J151" s="115" t="str">
        <f>IF([1]Anlagen!AO154=0,"",[1]Anlagen!AO154)</f>
        <v>Nordex</v>
      </c>
      <c r="K151" s="116" t="str">
        <f>IF([1]Anlagen!AP154=0,"",[1]Anlagen!AP154)</f>
        <v>N90</v>
      </c>
      <c r="L151" s="117">
        <f>IF([1]Anlagen!AQ154=0,"",[1]Anlagen!AQ154)</f>
        <v>100</v>
      </c>
      <c r="M151" s="118" t="str">
        <f>IF([1]Anlagen!AR154=0,"",[1]Anlagen!AR154)</f>
        <v/>
      </c>
      <c r="N151" s="119">
        <f>IF([1]Anlagen!AS154=0,"",[1]Anlagen!AS154)</f>
        <v>145</v>
      </c>
      <c r="O151" s="120">
        <f>IF([1]Anlagen!AT154=0,"",[1]Anlagen!AT154)</f>
        <v>2300</v>
      </c>
      <c r="P151" s="117">
        <f>IF([1]Anlagen!AX154=0,"",[1]Anlagen!AX154)</f>
        <v>106.5</v>
      </c>
      <c r="Q151" s="121" t="str">
        <f>IF([1]Anlagen!AY154=0,"",[1]Anlagen!AY154)</f>
        <v/>
      </c>
      <c r="R151" s="116" t="str">
        <f>IF([1]Anlagen!BG154=0,"",[1]Anlagen!BG154)</f>
        <v>Transponder DWT</v>
      </c>
      <c r="S151" s="122" t="str">
        <f>IF([1]Anlagen!BI154=0,"",[1]Anlagen!BI154)</f>
        <v>120245-2007</v>
      </c>
      <c r="T151" s="123">
        <f>IF([1]Anlagen!BL154=0,"",[1]Anlagen!BL154)</f>
        <v>39435</v>
      </c>
      <c r="U151" s="124" t="str">
        <f>IF([1]Anlagen!BM154=0,"",[1]Anlagen!BM154)</f>
        <v/>
      </c>
      <c r="V151" s="124" t="str">
        <f>IF([1]Anlagen!BN154=0,"",[1]Anlagen!BN154)</f>
        <v/>
      </c>
      <c r="W151" s="242" t="str">
        <f>IF([1]Anlagen!BO154=0,"",[1]Anlagen!BO154)</f>
        <v/>
      </c>
      <c r="X151" s="124" t="str">
        <f>IF([1]Anlagen!BP154=0,"",[1]Anlagen!BP154)</f>
        <v/>
      </c>
      <c r="Y151" s="124" t="str">
        <f>IF([1]Anlagen!BQ154=0,"",[1]Anlagen!BQ154)</f>
        <v/>
      </c>
      <c r="Z151" s="124" t="str">
        <f>IF([1]Anlagen!BR154=0,"",[1]Anlagen!BR154)</f>
        <v/>
      </c>
      <c r="AA151" s="124" t="str">
        <f>IF([1]Anlagen!BS154=0,"",[1]Anlagen!BS154)</f>
        <v/>
      </c>
      <c r="AB151" s="124" t="str">
        <f>IF([1]Anlagen!BT154=0,"",[1]Anlagen!BT154)</f>
        <v/>
      </c>
      <c r="AC151" s="124" t="str">
        <f>IF([1]Anlagen!BU154=0,"",[1]Anlagen!BU154)</f>
        <v/>
      </c>
      <c r="AD151" s="125" t="str">
        <f>IF([1]Anlagen!BW154=0,"",[1]Anlagen!BW154)</f>
        <v/>
      </c>
      <c r="AE151" s="126" t="str">
        <f>IF([1]Anlagen!BX154=0,"",[1]Anlagen!BX154)</f>
        <v/>
      </c>
      <c r="AF151" s="126" t="str">
        <f>IF([1]Anlagen!BY154=0,"",[1]Anlagen!BY154)</f>
        <v/>
      </c>
      <c r="AG151" s="126"/>
      <c r="AH151" s="127" t="str">
        <f>IF([1]Anlagen!CB154=0,"",[1]Anlagen!CB154)</f>
        <v/>
      </c>
      <c r="AI151" s="128" t="str">
        <f>IF([1]Anlagen!CC154=0,"",[1]Anlagen!CC154)</f>
        <v/>
      </c>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row>
    <row r="152" spans="1:156" s="16" customFormat="1" ht="14.1" customHeight="1" x14ac:dyDescent="0.3">
      <c r="A152" s="107" t="str">
        <f>IF([1]Anlagen!B155=0,"",[1]Anlagen!B155)</f>
        <v>E</v>
      </c>
      <c r="B152" s="108" t="str">
        <f>IF([1]Anlagen!C155=0,"",[1]Anlagen!C155)</f>
        <v>162</v>
      </c>
      <c r="C152" s="109" t="str">
        <f>IF([1]Anlagen!M155=0,"",[1]Anlagen!M155)</f>
        <v>Elsdorf Außenbereich</v>
      </c>
      <c r="D152" s="109" t="str">
        <f>IF([1]Anlagen!N155=0,"",[1]Anlagen!N155)</f>
        <v/>
      </c>
      <c r="E152" s="110" t="str">
        <f>IF([1]Anlagen!O155=0,"",[1]Anlagen!O155)</f>
        <v/>
      </c>
      <c r="F152" s="111">
        <f>IF([1]Anlagen!T155=0,"",[1]Anlagen!T155)</f>
        <v>523366.98</v>
      </c>
      <c r="G152" s="112">
        <f>IF([1]Anlagen!U155=0,"",[1]Anlagen!U155)</f>
        <v>5897100.7400000002</v>
      </c>
      <c r="H152" s="113" t="str">
        <f>IF([1]Anlagen!X155=0,"",[1]Anlagen!X155)</f>
        <v/>
      </c>
      <c r="I152" s="114" t="str">
        <f>IF([1]Anlagen!AA155=0,"",[1]Anlagen!AA155)</f>
        <v/>
      </c>
      <c r="J152" s="115" t="str">
        <f>IF([1]Anlagen!AO155=0,"",[1]Anlagen!AO155)</f>
        <v>Nordex</v>
      </c>
      <c r="K152" s="116" t="str">
        <f>IF([1]Anlagen!AP155=0,"",[1]Anlagen!AP155)</f>
        <v>N90</v>
      </c>
      <c r="L152" s="117">
        <f>IF([1]Anlagen!AQ155=0,"",[1]Anlagen!AQ155)</f>
        <v>100</v>
      </c>
      <c r="M152" s="118" t="str">
        <f>IF([1]Anlagen!AR155=0,"",[1]Anlagen!AR155)</f>
        <v/>
      </c>
      <c r="N152" s="119">
        <f>IF([1]Anlagen!AS155=0,"",[1]Anlagen!AS155)</f>
        <v>145</v>
      </c>
      <c r="O152" s="120">
        <f>IF([1]Anlagen!AT155=0,"",[1]Anlagen!AT155)</f>
        <v>2300</v>
      </c>
      <c r="P152" s="117">
        <f>IF([1]Anlagen!AX155=0,"",[1]Anlagen!AX155)</f>
        <v>106.5</v>
      </c>
      <c r="Q152" s="121" t="str">
        <f>IF([1]Anlagen!AY155=0,"",[1]Anlagen!AY155)</f>
        <v/>
      </c>
      <c r="R152" s="116" t="str">
        <f>IF([1]Anlagen!BG155=0,"",[1]Anlagen!BG155)</f>
        <v>Transponder DWT</v>
      </c>
      <c r="S152" s="122" t="str">
        <f>IF([1]Anlagen!BI155=0,"",[1]Anlagen!BI155)</f>
        <v>120245-2007</v>
      </c>
      <c r="T152" s="123">
        <f>IF([1]Anlagen!BL155=0,"",[1]Anlagen!BL155)</f>
        <v>39435</v>
      </c>
      <c r="U152" s="124" t="str">
        <f>IF([1]Anlagen!BM155=0,"",[1]Anlagen!BM155)</f>
        <v/>
      </c>
      <c r="V152" s="124" t="str">
        <f>IF([1]Anlagen!BN155=0,"",[1]Anlagen!BN155)</f>
        <v/>
      </c>
      <c r="W152" s="242" t="str">
        <f>IF([1]Anlagen!BO155=0,"",[1]Anlagen!BO155)</f>
        <v/>
      </c>
      <c r="X152" s="124" t="str">
        <f>IF([1]Anlagen!BP155=0,"",[1]Anlagen!BP155)</f>
        <v/>
      </c>
      <c r="Y152" s="124" t="str">
        <f>IF([1]Anlagen!BQ155=0,"",[1]Anlagen!BQ155)</f>
        <v/>
      </c>
      <c r="Z152" s="124" t="str">
        <f>IF([1]Anlagen!BR155=0,"",[1]Anlagen!BR155)</f>
        <v/>
      </c>
      <c r="AA152" s="124" t="str">
        <f>IF([1]Anlagen!BS155=0,"",[1]Anlagen!BS155)</f>
        <v/>
      </c>
      <c r="AB152" s="124" t="str">
        <f>IF([1]Anlagen!BT155=0,"",[1]Anlagen!BT155)</f>
        <v/>
      </c>
      <c r="AC152" s="124" t="str">
        <f>IF([1]Anlagen!BU155=0,"",[1]Anlagen!BU155)</f>
        <v/>
      </c>
      <c r="AD152" s="125" t="str">
        <f>IF([1]Anlagen!BW155=0,"",[1]Anlagen!BW155)</f>
        <v/>
      </c>
      <c r="AE152" s="126" t="str">
        <f>IF([1]Anlagen!BX155=0,"",[1]Anlagen!BX155)</f>
        <v/>
      </c>
      <c r="AF152" s="126" t="str">
        <f>IF([1]Anlagen!BY155=0,"",[1]Anlagen!BY155)</f>
        <v/>
      </c>
      <c r="AG152" s="126"/>
      <c r="AH152" s="127" t="str">
        <f>IF([1]Anlagen!CB155=0,"",[1]Anlagen!CB155)</f>
        <v/>
      </c>
      <c r="AI152" s="128" t="str">
        <f>IF([1]Anlagen!CC155=0,"",[1]Anlagen!CC155)</f>
        <v/>
      </c>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row>
    <row r="153" spans="1:156" s="16" customFormat="1" ht="14.1" customHeight="1" x14ac:dyDescent="0.3">
      <c r="A153" s="107" t="str">
        <f>IF([1]Anlagen!B156=0,"",[1]Anlagen!B156)</f>
        <v>E</v>
      </c>
      <c r="B153" s="108" t="str">
        <f>IF([1]Anlagen!C156=0,"",[1]Anlagen!C156)</f>
        <v>163</v>
      </c>
      <c r="C153" s="109" t="str">
        <f>IF([1]Anlagen!M156=0,"",[1]Anlagen!M156)</f>
        <v>Elsdorf Außenbereich</v>
      </c>
      <c r="D153" s="109" t="str">
        <f>IF([1]Anlagen!N156=0,"",[1]Anlagen!N156)</f>
        <v/>
      </c>
      <c r="E153" s="110" t="str">
        <f>IF([1]Anlagen!O156=0,"",[1]Anlagen!O156)</f>
        <v/>
      </c>
      <c r="F153" s="111">
        <f>IF([1]Anlagen!T156=0,"",[1]Anlagen!T156)</f>
        <v>523000.6</v>
      </c>
      <c r="G153" s="112">
        <f>IF([1]Anlagen!U156=0,"",[1]Anlagen!U156)</f>
        <v>5896702.7400000002</v>
      </c>
      <c r="H153" s="113" t="str">
        <f>IF([1]Anlagen!X156=0,"",[1]Anlagen!X156)</f>
        <v/>
      </c>
      <c r="I153" s="114" t="str">
        <f>IF([1]Anlagen!AA156=0,"",[1]Anlagen!AA156)</f>
        <v/>
      </c>
      <c r="J153" s="115" t="str">
        <f>IF([1]Anlagen!AO156=0,"",[1]Anlagen!AO156)</f>
        <v>Nordex</v>
      </c>
      <c r="K153" s="116" t="str">
        <f>IF([1]Anlagen!AP156=0,"",[1]Anlagen!AP156)</f>
        <v>N90</v>
      </c>
      <c r="L153" s="117">
        <f>IF([1]Anlagen!AQ156=0,"",[1]Anlagen!AQ156)</f>
        <v>100</v>
      </c>
      <c r="M153" s="118" t="str">
        <f>IF([1]Anlagen!AR156=0,"",[1]Anlagen!AR156)</f>
        <v/>
      </c>
      <c r="N153" s="119">
        <f>IF([1]Anlagen!AS156=0,"",[1]Anlagen!AS156)</f>
        <v>145</v>
      </c>
      <c r="O153" s="120">
        <f>IF([1]Anlagen!AT156=0,"",[1]Anlagen!AT156)</f>
        <v>2300</v>
      </c>
      <c r="P153" s="117">
        <f>IF([1]Anlagen!AX156=0,"",[1]Anlagen!AX156)</f>
        <v>106.5</v>
      </c>
      <c r="Q153" s="121" t="str">
        <f>IF([1]Anlagen!AY156=0,"",[1]Anlagen!AY156)</f>
        <v/>
      </c>
      <c r="R153" s="116" t="str">
        <f>IF([1]Anlagen!BG156=0,"",[1]Anlagen!BG156)</f>
        <v>Transponder DWT</v>
      </c>
      <c r="S153" s="122" t="str">
        <f>IF([1]Anlagen!BI156=0,"",[1]Anlagen!BI156)</f>
        <v>120245-2007</v>
      </c>
      <c r="T153" s="123">
        <f>IF([1]Anlagen!BL156=0,"",[1]Anlagen!BL156)</f>
        <v>39435</v>
      </c>
      <c r="U153" s="124" t="str">
        <f>IF([1]Anlagen!BM156=0,"",[1]Anlagen!BM156)</f>
        <v/>
      </c>
      <c r="V153" s="124" t="str">
        <f>IF([1]Anlagen!BN156=0,"",[1]Anlagen!BN156)</f>
        <v/>
      </c>
      <c r="W153" s="242" t="str">
        <f>IF([1]Anlagen!BO156=0,"",[1]Anlagen!BO156)</f>
        <v/>
      </c>
      <c r="X153" s="124" t="str">
        <f>IF([1]Anlagen!BP156=0,"",[1]Anlagen!BP156)</f>
        <v/>
      </c>
      <c r="Y153" s="124" t="str">
        <f>IF([1]Anlagen!BQ156=0,"",[1]Anlagen!BQ156)</f>
        <v/>
      </c>
      <c r="Z153" s="124" t="str">
        <f>IF([1]Anlagen!BR156=0,"",[1]Anlagen!BR156)</f>
        <v/>
      </c>
      <c r="AA153" s="124" t="str">
        <f>IF([1]Anlagen!BS156=0,"",[1]Anlagen!BS156)</f>
        <v/>
      </c>
      <c r="AB153" s="124" t="str">
        <f>IF([1]Anlagen!BT156=0,"",[1]Anlagen!BT156)</f>
        <v/>
      </c>
      <c r="AC153" s="124" t="str">
        <f>IF([1]Anlagen!BU156=0,"",[1]Anlagen!BU156)</f>
        <v/>
      </c>
      <c r="AD153" s="125" t="str">
        <f>IF([1]Anlagen!BW156=0,"",[1]Anlagen!BW156)</f>
        <v/>
      </c>
      <c r="AE153" s="126" t="str">
        <f>IF([1]Anlagen!BX156=0,"",[1]Anlagen!BX156)</f>
        <v/>
      </c>
      <c r="AF153" s="126" t="str">
        <f>IF([1]Anlagen!BY156=0,"",[1]Anlagen!BY156)</f>
        <v/>
      </c>
      <c r="AG153" s="126"/>
      <c r="AH153" s="127" t="str">
        <f>IF([1]Anlagen!CB156=0,"",[1]Anlagen!CB156)</f>
        <v/>
      </c>
      <c r="AI153" s="128" t="str">
        <f>IF([1]Anlagen!CC156=0,"",[1]Anlagen!CC156)</f>
        <v/>
      </c>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row>
    <row r="154" spans="1:156" s="16" customFormat="1" ht="14.1" customHeight="1" x14ac:dyDescent="0.3">
      <c r="A154" s="107" t="str">
        <f>IF([1]Anlagen!B157=0,"",[1]Anlagen!B157)</f>
        <v>E</v>
      </c>
      <c r="B154" s="108" t="str">
        <f>IF([1]Anlagen!C157=0,"",[1]Anlagen!C157)</f>
        <v>164</v>
      </c>
      <c r="C154" s="109" t="str">
        <f>IF([1]Anlagen!M157=0,"",[1]Anlagen!M157)</f>
        <v>Elsdorf Außenbereich</v>
      </c>
      <c r="D154" s="109" t="str">
        <f>IF([1]Anlagen!N157=0,"",[1]Anlagen!N157)</f>
        <v/>
      </c>
      <c r="E154" s="110" t="str">
        <f>IF([1]Anlagen!O157=0,"",[1]Anlagen!O157)</f>
        <v/>
      </c>
      <c r="F154" s="111">
        <f>IF([1]Anlagen!T157=0,"",[1]Anlagen!T157)</f>
        <v>523258.02</v>
      </c>
      <c r="G154" s="112">
        <f>IF([1]Anlagen!U157=0,"",[1]Anlagen!U157)</f>
        <v>5896537.5700000003</v>
      </c>
      <c r="H154" s="113" t="str">
        <f>IF([1]Anlagen!X157=0,"",[1]Anlagen!X157)</f>
        <v/>
      </c>
      <c r="I154" s="114" t="str">
        <f>IF([1]Anlagen!AA157=0,"",[1]Anlagen!AA157)</f>
        <v/>
      </c>
      <c r="J154" s="115" t="str">
        <f>IF([1]Anlagen!AO157=0,"",[1]Anlagen!AO157)</f>
        <v>Nordex</v>
      </c>
      <c r="K154" s="116" t="str">
        <f>IF([1]Anlagen!AP157=0,"",[1]Anlagen!AP157)</f>
        <v>N90</v>
      </c>
      <c r="L154" s="117">
        <f>IF([1]Anlagen!AQ157=0,"",[1]Anlagen!AQ157)</f>
        <v>100</v>
      </c>
      <c r="M154" s="118" t="str">
        <f>IF([1]Anlagen!AR157=0,"",[1]Anlagen!AR157)</f>
        <v/>
      </c>
      <c r="N154" s="119">
        <f>IF([1]Anlagen!AS157=0,"",[1]Anlagen!AS157)</f>
        <v>145</v>
      </c>
      <c r="O154" s="120">
        <f>IF([1]Anlagen!AT157=0,"",[1]Anlagen!AT157)</f>
        <v>2300</v>
      </c>
      <c r="P154" s="117">
        <f>IF([1]Anlagen!AX157=0,"",[1]Anlagen!AX157)</f>
        <v>106.5</v>
      </c>
      <c r="Q154" s="121" t="str">
        <f>IF([1]Anlagen!AY157=0,"",[1]Anlagen!AY157)</f>
        <v/>
      </c>
      <c r="R154" s="116" t="str">
        <f>IF([1]Anlagen!BG157=0,"",[1]Anlagen!BG157)</f>
        <v>Transponder DWT</v>
      </c>
      <c r="S154" s="122" t="str">
        <f>IF([1]Anlagen!BI157=0,"",[1]Anlagen!BI157)</f>
        <v>120245-2007</v>
      </c>
      <c r="T154" s="123">
        <f>IF([1]Anlagen!BL157=0,"",[1]Anlagen!BL157)</f>
        <v>39435</v>
      </c>
      <c r="U154" s="124" t="str">
        <f>IF([1]Anlagen!BM157=0,"",[1]Anlagen!BM157)</f>
        <v/>
      </c>
      <c r="V154" s="124" t="str">
        <f>IF([1]Anlagen!BN157=0,"",[1]Anlagen!BN157)</f>
        <v/>
      </c>
      <c r="W154" s="242" t="str">
        <f>IF([1]Anlagen!BO157=0,"",[1]Anlagen!BO157)</f>
        <v/>
      </c>
      <c r="X154" s="124" t="str">
        <f>IF([1]Anlagen!BP157=0,"",[1]Anlagen!BP157)</f>
        <v/>
      </c>
      <c r="Y154" s="124" t="str">
        <f>IF([1]Anlagen!BQ157=0,"",[1]Anlagen!BQ157)</f>
        <v/>
      </c>
      <c r="Z154" s="124" t="str">
        <f>IF([1]Anlagen!BR157=0,"",[1]Anlagen!BR157)</f>
        <v/>
      </c>
      <c r="AA154" s="124" t="str">
        <f>IF([1]Anlagen!BS157=0,"",[1]Anlagen!BS157)</f>
        <v/>
      </c>
      <c r="AB154" s="124" t="str">
        <f>IF([1]Anlagen!BT157=0,"",[1]Anlagen!BT157)</f>
        <v/>
      </c>
      <c r="AC154" s="124" t="str">
        <f>IF([1]Anlagen!BU157=0,"",[1]Anlagen!BU157)</f>
        <v/>
      </c>
      <c r="AD154" s="125" t="str">
        <f>IF([1]Anlagen!BW157=0,"",[1]Anlagen!BW157)</f>
        <v/>
      </c>
      <c r="AE154" s="126" t="str">
        <f>IF([1]Anlagen!BX157=0,"",[1]Anlagen!BX157)</f>
        <v/>
      </c>
      <c r="AF154" s="126" t="str">
        <f>IF([1]Anlagen!BY157=0,"",[1]Anlagen!BY157)</f>
        <v/>
      </c>
      <c r="AG154" s="126"/>
      <c r="AH154" s="127" t="str">
        <f>IF([1]Anlagen!CB157=0,"",[1]Anlagen!CB157)</f>
        <v/>
      </c>
      <c r="AI154" s="128" t="str">
        <f>IF([1]Anlagen!CC157=0,"",[1]Anlagen!CC157)</f>
        <v/>
      </c>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row>
    <row r="155" spans="1:156" s="1" customFormat="1" ht="14.1" customHeight="1" x14ac:dyDescent="0.3">
      <c r="A155" s="107" t="str">
        <f>IF([1]Anlagen!B158=0,"",[1]Anlagen!B158)</f>
        <v>E</v>
      </c>
      <c r="B155" s="108" t="str">
        <f>IF([1]Anlagen!C158=0,"",[1]Anlagen!C158)</f>
        <v>165</v>
      </c>
      <c r="C155" s="109" t="str">
        <f>IF([1]Anlagen!M158=0,"",[1]Anlagen!M158)</f>
        <v>Elsdorf Außenbereich</v>
      </c>
      <c r="D155" s="109" t="str">
        <f>IF([1]Anlagen!N158=0,"",[1]Anlagen!N158)</f>
        <v/>
      </c>
      <c r="E155" s="110" t="str">
        <f>IF([1]Anlagen!O158=0,"",[1]Anlagen!O158)</f>
        <v/>
      </c>
      <c r="F155" s="111">
        <f>IF([1]Anlagen!T158=0,"",[1]Anlagen!T158)</f>
        <v>523573.91</v>
      </c>
      <c r="G155" s="112">
        <f>IF([1]Anlagen!U158=0,"",[1]Anlagen!U158)</f>
        <v>5896450.6500000004</v>
      </c>
      <c r="H155" s="113" t="str">
        <f>IF([1]Anlagen!X158=0,"",[1]Anlagen!X158)</f>
        <v/>
      </c>
      <c r="I155" s="114" t="str">
        <f>IF([1]Anlagen!AA158=0,"",[1]Anlagen!AA158)</f>
        <v/>
      </c>
      <c r="J155" s="115" t="str">
        <f>IF([1]Anlagen!AO158=0,"",[1]Anlagen!AO158)</f>
        <v>Nordex</v>
      </c>
      <c r="K155" s="116" t="str">
        <f>IF([1]Anlagen!AP158=0,"",[1]Anlagen!AP158)</f>
        <v>N90</v>
      </c>
      <c r="L155" s="117">
        <f>IF([1]Anlagen!AQ158=0,"",[1]Anlagen!AQ158)</f>
        <v>100</v>
      </c>
      <c r="M155" s="118" t="str">
        <f>IF([1]Anlagen!AR158=0,"",[1]Anlagen!AR158)</f>
        <v/>
      </c>
      <c r="N155" s="119">
        <f>IF([1]Anlagen!AS158=0,"",[1]Anlagen!AS158)</f>
        <v>145</v>
      </c>
      <c r="O155" s="120">
        <f>IF([1]Anlagen!AT158=0,"",[1]Anlagen!AT158)</f>
        <v>2300</v>
      </c>
      <c r="P155" s="117">
        <f>IF([1]Anlagen!AX158=0,"",[1]Anlagen!AX158)</f>
        <v>106.5</v>
      </c>
      <c r="Q155" s="121" t="str">
        <f>IF([1]Anlagen!AY158=0,"",[1]Anlagen!AY158)</f>
        <v/>
      </c>
      <c r="R155" s="116" t="str">
        <f>IF([1]Anlagen!BG158=0,"",[1]Anlagen!BG158)</f>
        <v>Transponder DWT</v>
      </c>
      <c r="S155" s="122" t="str">
        <f>IF([1]Anlagen!BI158=0,"",[1]Anlagen!BI158)</f>
        <v>120245-2007</v>
      </c>
      <c r="T155" s="123">
        <f>IF([1]Anlagen!BL158=0,"",[1]Anlagen!BL158)</f>
        <v>39435</v>
      </c>
      <c r="U155" s="124" t="str">
        <f>IF([1]Anlagen!BM158=0,"",[1]Anlagen!BM158)</f>
        <v/>
      </c>
      <c r="V155" s="124" t="str">
        <f>IF([1]Anlagen!BN158=0,"",[1]Anlagen!BN158)</f>
        <v/>
      </c>
      <c r="W155" s="242" t="str">
        <f>IF([1]Anlagen!BO158=0,"",[1]Anlagen!BO158)</f>
        <v/>
      </c>
      <c r="X155" s="124" t="str">
        <f>IF([1]Anlagen!BP158=0,"",[1]Anlagen!BP158)</f>
        <v/>
      </c>
      <c r="Y155" s="124" t="str">
        <f>IF([1]Anlagen!BQ158=0,"",[1]Anlagen!BQ158)</f>
        <v/>
      </c>
      <c r="Z155" s="124" t="str">
        <f>IF([1]Anlagen!BR158=0,"",[1]Anlagen!BR158)</f>
        <v/>
      </c>
      <c r="AA155" s="124" t="str">
        <f>IF([1]Anlagen!BS158=0,"",[1]Anlagen!BS158)</f>
        <v/>
      </c>
      <c r="AB155" s="124" t="str">
        <f>IF([1]Anlagen!BT158=0,"",[1]Anlagen!BT158)</f>
        <v/>
      </c>
      <c r="AC155" s="124" t="str">
        <f>IF([1]Anlagen!BU158=0,"",[1]Anlagen!BU158)</f>
        <v/>
      </c>
      <c r="AD155" s="125" t="str">
        <f>IF([1]Anlagen!BW158=0,"",[1]Anlagen!BW158)</f>
        <v/>
      </c>
      <c r="AE155" s="126" t="str">
        <f>IF([1]Anlagen!BX158=0,"",[1]Anlagen!BX158)</f>
        <v/>
      </c>
      <c r="AF155" s="126" t="str">
        <f>IF([1]Anlagen!BY158=0,"",[1]Anlagen!BY158)</f>
        <v/>
      </c>
      <c r="AG155" s="126"/>
      <c r="AH155" s="127" t="str">
        <f>IF([1]Anlagen!CB158=0,"",[1]Anlagen!CB158)</f>
        <v/>
      </c>
      <c r="AI155" s="128" t="str">
        <f>IF([1]Anlagen!CC158=0,"",[1]Anlagen!CC158)</f>
        <v/>
      </c>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row>
    <row r="156" spans="1:156" s="16" customFormat="1" ht="14.1" customHeight="1" x14ac:dyDescent="0.3">
      <c r="A156" s="107" t="str">
        <f>IF([1]Anlagen!B159=0,"",[1]Anlagen!B159)</f>
        <v>E</v>
      </c>
      <c r="B156" s="108" t="str">
        <f>IF([1]Anlagen!C159=0,"",[1]Anlagen!C159)</f>
        <v>166</v>
      </c>
      <c r="C156" s="109" t="str">
        <f>IF([1]Anlagen!M159=0,"",[1]Anlagen!M159)</f>
        <v>Elsdorf Außenbereich</v>
      </c>
      <c r="D156" s="109" t="str">
        <f>IF([1]Anlagen!N159=0,"",[1]Anlagen!N159)</f>
        <v/>
      </c>
      <c r="E156" s="110" t="str">
        <f>IF([1]Anlagen!O159=0,"",[1]Anlagen!O159)</f>
        <v/>
      </c>
      <c r="F156" s="111">
        <f>IF([1]Anlagen!T159=0,"",[1]Anlagen!T159)</f>
        <v>523890.88</v>
      </c>
      <c r="G156" s="112">
        <f>IF([1]Anlagen!U159=0,"",[1]Anlagen!U159)</f>
        <v>5896297.8399999999</v>
      </c>
      <c r="H156" s="113" t="str">
        <f>IF([1]Anlagen!X159=0,"",[1]Anlagen!X159)</f>
        <v/>
      </c>
      <c r="I156" s="114" t="str">
        <f>IF([1]Anlagen!AA159=0,"",[1]Anlagen!AA159)</f>
        <v/>
      </c>
      <c r="J156" s="115" t="str">
        <f>IF([1]Anlagen!AO159=0,"",[1]Anlagen!AO159)</f>
        <v>Nordex</v>
      </c>
      <c r="K156" s="116" t="str">
        <f>IF([1]Anlagen!AP159=0,"",[1]Anlagen!AP159)</f>
        <v>N90</v>
      </c>
      <c r="L156" s="117">
        <f>IF([1]Anlagen!AQ159=0,"",[1]Anlagen!AQ159)</f>
        <v>100</v>
      </c>
      <c r="M156" s="118" t="str">
        <f>IF([1]Anlagen!AR159=0,"",[1]Anlagen!AR159)</f>
        <v/>
      </c>
      <c r="N156" s="119">
        <f>IF([1]Anlagen!AS159=0,"",[1]Anlagen!AS159)</f>
        <v>145</v>
      </c>
      <c r="O156" s="120">
        <f>IF([1]Anlagen!AT159=0,"",[1]Anlagen!AT159)</f>
        <v>2300</v>
      </c>
      <c r="P156" s="117">
        <f>IF([1]Anlagen!AX159=0,"",[1]Anlagen!AX159)</f>
        <v>106.5</v>
      </c>
      <c r="Q156" s="121" t="str">
        <f>IF([1]Anlagen!AY159=0,"",[1]Anlagen!AY159)</f>
        <v/>
      </c>
      <c r="R156" s="116" t="str">
        <f>IF([1]Anlagen!BG159=0,"",[1]Anlagen!BG159)</f>
        <v>Transponder DWT</v>
      </c>
      <c r="S156" s="122" t="str">
        <f>IF([1]Anlagen!BI159=0,"",[1]Anlagen!BI159)</f>
        <v>120245-2007</v>
      </c>
      <c r="T156" s="123">
        <f>IF([1]Anlagen!BL159=0,"",[1]Anlagen!BL159)</f>
        <v>39435</v>
      </c>
      <c r="U156" s="124" t="str">
        <f>IF([1]Anlagen!BM159=0,"",[1]Anlagen!BM159)</f>
        <v/>
      </c>
      <c r="V156" s="124" t="str">
        <f>IF([1]Anlagen!BN159=0,"",[1]Anlagen!BN159)</f>
        <v/>
      </c>
      <c r="W156" s="242" t="str">
        <f>IF([1]Anlagen!BO159=0,"",[1]Anlagen!BO159)</f>
        <v/>
      </c>
      <c r="X156" s="124" t="str">
        <f>IF([1]Anlagen!BP159=0,"",[1]Anlagen!BP159)</f>
        <v/>
      </c>
      <c r="Y156" s="124" t="str">
        <f>IF([1]Anlagen!BQ159=0,"",[1]Anlagen!BQ159)</f>
        <v/>
      </c>
      <c r="Z156" s="124" t="str">
        <f>IF([1]Anlagen!BR159=0,"",[1]Anlagen!BR159)</f>
        <v/>
      </c>
      <c r="AA156" s="124" t="str">
        <f>IF([1]Anlagen!BS159=0,"",[1]Anlagen!BS159)</f>
        <v/>
      </c>
      <c r="AB156" s="124" t="str">
        <f>IF([1]Anlagen!BT159=0,"",[1]Anlagen!BT159)</f>
        <v/>
      </c>
      <c r="AC156" s="124" t="str">
        <f>IF([1]Anlagen!BU159=0,"",[1]Anlagen!BU159)</f>
        <v/>
      </c>
      <c r="AD156" s="125" t="str">
        <f>IF([1]Anlagen!BW159=0,"",[1]Anlagen!BW159)</f>
        <v/>
      </c>
      <c r="AE156" s="126" t="str">
        <f>IF([1]Anlagen!BX159=0,"",[1]Anlagen!BX159)</f>
        <v/>
      </c>
      <c r="AF156" s="126" t="str">
        <f>IF([1]Anlagen!BY159=0,"",[1]Anlagen!BY159)</f>
        <v/>
      </c>
      <c r="AG156" s="126"/>
      <c r="AH156" s="127" t="str">
        <f>IF([1]Anlagen!CB159=0,"",[1]Anlagen!CB159)</f>
        <v/>
      </c>
      <c r="AI156" s="128" t="str">
        <f>IF([1]Anlagen!CC159=0,"",[1]Anlagen!CC159)</f>
        <v/>
      </c>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row>
    <row r="157" spans="1:156" s="1" customFormat="1" ht="14.1" customHeight="1" x14ac:dyDescent="0.3">
      <c r="A157" s="107" t="str">
        <f>IF([1]Anlagen!B160=0,"",[1]Anlagen!B160)</f>
        <v>E</v>
      </c>
      <c r="B157" s="108" t="str">
        <f>IF([1]Anlagen!C160=0,"",[1]Anlagen!C160)</f>
        <v>167</v>
      </c>
      <c r="C157" s="109" t="str">
        <f>IF([1]Anlagen!M160=0,"",[1]Anlagen!M160)</f>
        <v>Elsdorf Außenbereich</v>
      </c>
      <c r="D157" s="109" t="str">
        <f>IF([1]Anlagen!N160=0,"",[1]Anlagen!N160)</f>
        <v/>
      </c>
      <c r="E157" s="110" t="str">
        <f>IF([1]Anlagen!O160=0,"",[1]Anlagen!O160)</f>
        <v/>
      </c>
      <c r="F157" s="111">
        <f>IF([1]Anlagen!T160=0,"",[1]Anlagen!T160)</f>
        <v>523965.39</v>
      </c>
      <c r="G157" s="112">
        <f>IF([1]Anlagen!U160=0,"",[1]Anlagen!U160)</f>
        <v>5896599.6600000001</v>
      </c>
      <c r="H157" s="113" t="str">
        <f>IF([1]Anlagen!X160=0,"",[1]Anlagen!X160)</f>
        <v/>
      </c>
      <c r="I157" s="114" t="str">
        <f>IF([1]Anlagen!AA160=0,"",[1]Anlagen!AA160)</f>
        <v/>
      </c>
      <c r="J157" s="115" t="str">
        <f>IF([1]Anlagen!AO160=0,"",[1]Anlagen!AO160)</f>
        <v>Nordex</v>
      </c>
      <c r="K157" s="116" t="str">
        <f>IF([1]Anlagen!AP160=0,"",[1]Anlagen!AP160)</f>
        <v>N90</v>
      </c>
      <c r="L157" s="117">
        <f>IF([1]Anlagen!AQ160=0,"",[1]Anlagen!AQ160)</f>
        <v>100</v>
      </c>
      <c r="M157" s="118" t="str">
        <f>IF([1]Anlagen!AR160=0,"",[1]Anlagen!AR160)</f>
        <v/>
      </c>
      <c r="N157" s="119">
        <f>IF([1]Anlagen!AS160=0,"",[1]Anlagen!AS160)</f>
        <v>145</v>
      </c>
      <c r="O157" s="120">
        <f>IF([1]Anlagen!AT160=0,"",[1]Anlagen!AT160)</f>
        <v>2300</v>
      </c>
      <c r="P157" s="117">
        <f>IF([1]Anlagen!AX160=0,"",[1]Anlagen!AX160)</f>
        <v>106.5</v>
      </c>
      <c r="Q157" s="121" t="str">
        <f>IF([1]Anlagen!AY160=0,"",[1]Anlagen!AY160)</f>
        <v/>
      </c>
      <c r="R157" s="116" t="str">
        <f>IF([1]Anlagen!BG160=0,"",[1]Anlagen!BG160)</f>
        <v>Transponder DWT</v>
      </c>
      <c r="S157" s="122" t="str">
        <f>IF([1]Anlagen!BI160=0,"",[1]Anlagen!BI160)</f>
        <v>120245-2007</v>
      </c>
      <c r="T157" s="123">
        <f>IF([1]Anlagen!BL160=0,"",[1]Anlagen!BL160)</f>
        <v>39435</v>
      </c>
      <c r="U157" s="124" t="str">
        <f>IF([1]Anlagen!BM160=0,"",[1]Anlagen!BM160)</f>
        <v/>
      </c>
      <c r="V157" s="124" t="str">
        <f>IF([1]Anlagen!BN160=0,"",[1]Anlagen!BN160)</f>
        <v/>
      </c>
      <c r="W157" s="242" t="str">
        <f>IF([1]Anlagen!BO160=0,"",[1]Anlagen!BO160)</f>
        <v/>
      </c>
      <c r="X157" s="124" t="str">
        <f>IF([1]Anlagen!BP160=0,"",[1]Anlagen!BP160)</f>
        <v/>
      </c>
      <c r="Y157" s="124" t="str">
        <f>IF([1]Anlagen!BQ160=0,"",[1]Anlagen!BQ160)</f>
        <v/>
      </c>
      <c r="Z157" s="124" t="str">
        <f>IF([1]Anlagen!BR160=0,"",[1]Anlagen!BR160)</f>
        <v/>
      </c>
      <c r="AA157" s="124" t="str">
        <f>IF([1]Anlagen!BS160=0,"",[1]Anlagen!BS160)</f>
        <v/>
      </c>
      <c r="AB157" s="124" t="str">
        <f>IF([1]Anlagen!BT160=0,"",[1]Anlagen!BT160)</f>
        <v/>
      </c>
      <c r="AC157" s="124" t="str">
        <f>IF([1]Anlagen!BU160=0,"",[1]Anlagen!BU160)</f>
        <v/>
      </c>
      <c r="AD157" s="125" t="str">
        <f>IF([1]Anlagen!BW160=0,"",[1]Anlagen!BW160)</f>
        <v/>
      </c>
      <c r="AE157" s="126" t="str">
        <f>IF([1]Anlagen!BX160=0,"",[1]Anlagen!BX160)</f>
        <v/>
      </c>
      <c r="AF157" s="126" t="str">
        <f>IF([1]Anlagen!BY160=0,"",[1]Anlagen!BY160)</f>
        <v/>
      </c>
      <c r="AG157" s="126"/>
      <c r="AH157" s="127" t="str">
        <f>IF([1]Anlagen!CB160=0,"",[1]Anlagen!CB160)</f>
        <v/>
      </c>
      <c r="AI157" s="128" t="str">
        <f>IF([1]Anlagen!CC160=0,"",[1]Anlagen!CC160)</f>
        <v/>
      </c>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row>
    <row r="158" spans="1:156" s="1" customFormat="1" ht="14.1" customHeight="1" x14ac:dyDescent="0.3">
      <c r="A158" s="107" t="str">
        <f>IF([1]Anlagen!B161=0,"",[1]Anlagen!B161)</f>
        <v>E</v>
      </c>
      <c r="B158" s="108" t="str">
        <f>IF([1]Anlagen!C161=0,"",[1]Anlagen!C161)</f>
        <v>168</v>
      </c>
      <c r="C158" s="109" t="str">
        <f>IF([1]Anlagen!M161=0,"",[1]Anlagen!M161)</f>
        <v>Elsdorf Außenbereich</v>
      </c>
      <c r="D158" s="109" t="str">
        <f>IF([1]Anlagen!N161=0,"",[1]Anlagen!N161)</f>
        <v/>
      </c>
      <c r="E158" s="110" t="str">
        <f>IF([1]Anlagen!O161=0,"",[1]Anlagen!O161)</f>
        <v/>
      </c>
      <c r="F158" s="111">
        <f>IF([1]Anlagen!T161=0,"",[1]Anlagen!T161)</f>
        <v>523982.17</v>
      </c>
      <c r="G158" s="112">
        <f>IF([1]Anlagen!U161=0,"",[1]Anlagen!U161)</f>
        <v>5896888.6699999999</v>
      </c>
      <c r="H158" s="113" t="str">
        <f>IF([1]Anlagen!X161=0,"",[1]Anlagen!X161)</f>
        <v/>
      </c>
      <c r="I158" s="114" t="str">
        <f>IF([1]Anlagen!AA161=0,"",[1]Anlagen!AA161)</f>
        <v/>
      </c>
      <c r="J158" s="115" t="str">
        <f>IF([1]Anlagen!AO161=0,"",[1]Anlagen!AO161)</f>
        <v>Nordex</v>
      </c>
      <c r="K158" s="116" t="str">
        <f>IF([1]Anlagen!AP161=0,"",[1]Anlagen!AP161)</f>
        <v>N90</v>
      </c>
      <c r="L158" s="117">
        <f>IF([1]Anlagen!AQ161=0,"",[1]Anlagen!AQ161)</f>
        <v>100</v>
      </c>
      <c r="M158" s="118" t="str">
        <f>IF([1]Anlagen!AR161=0,"",[1]Anlagen!AR161)</f>
        <v/>
      </c>
      <c r="N158" s="119">
        <f>IF([1]Anlagen!AS161=0,"",[1]Anlagen!AS161)</f>
        <v>145</v>
      </c>
      <c r="O158" s="120">
        <f>IF([1]Anlagen!AT161=0,"",[1]Anlagen!AT161)</f>
        <v>2300</v>
      </c>
      <c r="P158" s="117">
        <f>IF([1]Anlagen!AX161=0,"",[1]Anlagen!AX161)</f>
        <v>106.5</v>
      </c>
      <c r="Q158" s="121" t="str">
        <f>IF([1]Anlagen!AY161=0,"",[1]Anlagen!AY161)</f>
        <v/>
      </c>
      <c r="R158" s="116" t="str">
        <f>IF([1]Anlagen!BG161=0,"",[1]Anlagen!BG161)</f>
        <v>Transponder DWT</v>
      </c>
      <c r="S158" s="122" t="str">
        <f>IF([1]Anlagen!BI161=0,"",[1]Anlagen!BI161)</f>
        <v>120245-2007</v>
      </c>
      <c r="T158" s="123">
        <f>IF([1]Anlagen!BL161=0,"",[1]Anlagen!BL161)</f>
        <v>39435</v>
      </c>
      <c r="U158" s="124" t="str">
        <f>IF([1]Anlagen!BM161=0,"",[1]Anlagen!BM161)</f>
        <v/>
      </c>
      <c r="V158" s="124" t="str">
        <f>IF([1]Anlagen!BN161=0,"",[1]Anlagen!BN161)</f>
        <v/>
      </c>
      <c r="W158" s="242" t="str">
        <f>IF([1]Anlagen!BO161=0,"",[1]Anlagen!BO161)</f>
        <v/>
      </c>
      <c r="X158" s="124" t="str">
        <f>IF([1]Anlagen!BP161=0,"",[1]Anlagen!BP161)</f>
        <v/>
      </c>
      <c r="Y158" s="124" t="str">
        <f>IF([1]Anlagen!BQ161=0,"",[1]Anlagen!BQ161)</f>
        <v/>
      </c>
      <c r="Z158" s="124" t="str">
        <f>IF([1]Anlagen!BR161=0,"",[1]Anlagen!BR161)</f>
        <v/>
      </c>
      <c r="AA158" s="124" t="str">
        <f>IF([1]Anlagen!BS161=0,"",[1]Anlagen!BS161)</f>
        <v/>
      </c>
      <c r="AB158" s="124" t="str">
        <f>IF([1]Anlagen!BT161=0,"",[1]Anlagen!BT161)</f>
        <v/>
      </c>
      <c r="AC158" s="124" t="str">
        <f>IF([1]Anlagen!BU161=0,"",[1]Anlagen!BU161)</f>
        <v/>
      </c>
      <c r="AD158" s="125" t="str">
        <f>IF([1]Anlagen!BW161=0,"",[1]Anlagen!BW161)</f>
        <v/>
      </c>
      <c r="AE158" s="126" t="str">
        <f>IF([1]Anlagen!BX161=0,"",[1]Anlagen!BX161)</f>
        <v/>
      </c>
      <c r="AF158" s="126" t="str">
        <f>IF([1]Anlagen!BY161=0,"",[1]Anlagen!BY161)</f>
        <v/>
      </c>
      <c r="AG158" s="126"/>
      <c r="AH158" s="127" t="str">
        <f>IF([1]Anlagen!CB161=0,"",[1]Anlagen!CB161)</f>
        <v/>
      </c>
      <c r="AI158" s="128" t="str">
        <f>IF([1]Anlagen!CC161=0,"",[1]Anlagen!CC161)</f>
        <v/>
      </c>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row>
    <row r="159" spans="1:156" s="1" customFormat="1" ht="14.1" customHeight="1" x14ac:dyDescent="0.3">
      <c r="A159" s="107" t="str">
        <f>IF([1]Anlagen!B162=0,"",[1]Anlagen!B162)</f>
        <v>E</v>
      </c>
      <c r="B159" s="108" t="str">
        <f>IF([1]Anlagen!C162=0,"",[1]Anlagen!C162)</f>
        <v>169</v>
      </c>
      <c r="C159" s="109" t="str">
        <f>IF([1]Anlagen!M162=0,"",[1]Anlagen!M162)</f>
        <v>Gyhum Außenbereich</v>
      </c>
      <c r="D159" s="109" t="str">
        <f>IF([1]Anlagen!N162=0,"",[1]Anlagen!N162)</f>
        <v/>
      </c>
      <c r="E159" s="110" t="str">
        <f>IF([1]Anlagen!O162=0,"",[1]Anlagen!O162)</f>
        <v/>
      </c>
      <c r="F159" s="111">
        <f>IF([1]Anlagen!T162=0,"",[1]Anlagen!T162)</f>
        <v>519523.53</v>
      </c>
      <c r="G159" s="112">
        <f>IF([1]Anlagen!U162=0,"",[1]Anlagen!U162)</f>
        <v>5897407.9500000002</v>
      </c>
      <c r="H159" s="113" t="str">
        <f>IF([1]Anlagen!X162=0,"",[1]Anlagen!X162)</f>
        <v/>
      </c>
      <c r="I159" s="114" t="str">
        <f>IF([1]Anlagen!AA162=0,"",[1]Anlagen!AA162)</f>
        <v/>
      </c>
      <c r="J159" s="115" t="str">
        <f>IF([1]Anlagen!AO162=0,"",[1]Anlagen!AO162)</f>
        <v>Enercon</v>
      </c>
      <c r="K159" s="116" t="str">
        <f>IF([1]Anlagen!AP162=0,"",[1]Anlagen!AP162)</f>
        <v>E-40</v>
      </c>
      <c r="L159" s="117">
        <f>IF([1]Anlagen!AQ162=0,"",[1]Anlagen!AQ162)</f>
        <v>50</v>
      </c>
      <c r="M159" s="118" t="str">
        <f>IF([1]Anlagen!AR162=0,"",[1]Anlagen!AR162)</f>
        <v/>
      </c>
      <c r="N159" s="119">
        <f>IF([1]Anlagen!AS162=0,"",[1]Anlagen!AS162)</f>
        <v>72</v>
      </c>
      <c r="O159" s="120">
        <f>IF([1]Anlagen!AT162=0,"",[1]Anlagen!AT162)</f>
        <v>600</v>
      </c>
      <c r="P159" s="117" t="str">
        <f>IF([1]Anlagen!AX162=0,"",[1]Anlagen!AX162)</f>
        <v>keine Regelung in Genehmigung; lt Bauvorlagen 100,0 db(A) (für 8 m/s in 10 m Höhe) bzw. 101,0 db(A) (für 10 m/s für 10 m Höhe)</v>
      </c>
      <c r="Q159" s="121" t="str">
        <f>IF([1]Anlagen!AY162=0,"",[1]Anlagen!AY162)</f>
        <v/>
      </c>
      <c r="R159" s="116" t="str">
        <f>IF([1]Anlagen!BG162=0,"",[1]Anlagen!BG162)</f>
        <v/>
      </c>
      <c r="S159" s="122" t="str">
        <f>IF([1]Anlagen!BI162=0,"",[1]Anlagen!BI162)</f>
        <v>123463-1999</v>
      </c>
      <c r="T159" s="123">
        <f>IF([1]Anlagen!BL162=0,"",[1]Anlagen!BL162)</f>
        <v>37050</v>
      </c>
      <c r="U159" s="124" t="str">
        <f>IF([1]Anlagen!BM162=0,"",[1]Anlagen!BM162)</f>
        <v/>
      </c>
      <c r="V159" s="124" t="str">
        <f>IF([1]Anlagen!BN162=0,"",[1]Anlagen!BN162)</f>
        <v/>
      </c>
      <c r="W159" s="242" t="str">
        <f>IF([1]Anlagen!BO162=0,"",[1]Anlagen!BO162)</f>
        <v/>
      </c>
      <c r="X159" s="124" t="str">
        <f>IF([1]Anlagen!BP162=0,"",[1]Anlagen!BP162)</f>
        <v/>
      </c>
      <c r="Y159" s="124" t="str">
        <f>IF([1]Anlagen!BQ162=0,"",[1]Anlagen!BQ162)</f>
        <v/>
      </c>
      <c r="Z159" s="124" t="str">
        <f>IF([1]Anlagen!BR162=0,"",[1]Anlagen!BR162)</f>
        <v/>
      </c>
      <c r="AA159" s="124" t="str">
        <f>IF([1]Anlagen!BS162=0,"",[1]Anlagen!BS162)</f>
        <v/>
      </c>
      <c r="AB159" s="124" t="str">
        <f>IF([1]Anlagen!BT162=0,"",[1]Anlagen!BT162)</f>
        <v/>
      </c>
      <c r="AC159" s="124" t="str">
        <f>IF([1]Anlagen!BU162=0,"",[1]Anlagen!BU162)</f>
        <v/>
      </c>
      <c r="AD159" s="125" t="str">
        <f>IF([1]Anlagen!BW162=0,"",[1]Anlagen!BW162)</f>
        <v/>
      </c>
      <c r="AE159" s="126" t="str">
        <f>IF([1]Anlagen!BX162=0,"",[1]Anlagen!BX162)</f>
        <v/>
      </c>
      <c r="AF159" s="126" t="str">
        <f>IF([1]Anlagen!BY162=0,"",[1]Anlagen!BY162)</f>
        <v/>
      </c>
      <c r="AG159" s="126"/>
      <c r="AH159" s="127" t="str">
        <f>IF([1]Anlagen!CB162=0,"",[1]Anlagen!CB162)</f>
        <v/>
      </c>
      <c r="AI159" s="128" t="str">
        <f>IF([1]Anlagen!CC162=0,"",[1]Anlagen!CC162)</f>
        <v/>
      </c>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row>
    <row r="160" spans="1:156" s="1" customFormat="1" ht="14.1" customHeight="1" x14ac:dyDescent="0.3">
      <c r="A160" s="107" t="str">
        <f>IF([1]Anlagen!B163=0,"",[1]Anlagen!B163)</f>
        <v>E</v>
      </c>
      <c r="B160" s="108" t="str">
        <f>IF([1]Anlagen!C163=0,"",[1]Anlagen!C163)</f>
        <v>170</v>
      </c>
      <c r="C160" s="109" t="str">
        <f>IF([1]Anlagen!M163=0,"",[1]Anlagen!M163)</f>
        <v>Gyhum Außenbereich</v>
      </c>
      <c r="D160" s="109" t="str">
        <f>IF([1]Anlagen!N163=0,"",[1]Anlagen!N163)</f>
        <v/>
      </c>
      <c r="E160" s="110" t="str">
        <f>IF([1]Anlagen!O163=0,"",[1]Anlagen!O163)</f>
        <v/>
      </c>
      <c r="F160" s="111">
        <f>IF([1]Anlagen!T163=0,"",[1]Anlagen!T163)</f>
        <v>519569.96</v>
      </c>
      <c r="G160" s="112">
        <f>IF([1]Anlagen!U163=0,"",[1]Anlagen!U163)</f>
        <v>5897283.0199999996</v>
      </c>
      <c r="H160" s="113" t="str">
        <f>IF([1]Anlagen!X163=0,"",[1]Anlagen!X163)</f>
        <v/>
      </c>
      <c r="I160" s="114" t="str">
        <f>IF([1]Anlagen!AA163=0,"",[1]Anlagen!AA163)</f>
        <v/>
      </c>
      <c r="J160" s="115" t="str">
        <f>IF([1]Anlagen!AO163=0,"",[1]Anlagen!AO163)</f>
        <v>Enercon</v>
      </c>
      <c r="K160" s="116" t="str">
        <f>IF([1]Anlagen!AP163=0,"",[1]Anlagen!AP163)</f>
        <v>E-40</v>
      </c>
      <c r="L160" s="117">
        <f>IF([1]Anlagen!AQ163=0,"",[1]Anlagen!AQ163)</f>
        <v>50</v>
      </c>
      <c r="M160" s="118" t="str">
        <f>IF([1]Anlagen!AR163=0,"",[1]Anlagen!AR163)</f>
        <v/>
      </c>
      <c r="N160" s="119">
        <f>IF([1]Anlagen!AS163=0,"",[1]Anlagen!AS163)</f>
        <v>72</v>
      </c>
      <c r="O160" s="120">
        <f>IF([1]Anlagen!AT163=0,"",[1]Anlagen!AT163)</f>
        <v>600</v>
      </c>
      <c r="P160" s="117" t="str">
        <f>IF([1]Anlagen!AX163=0,"",[1]Anlagen!AX163)</f>
        <v/>
      </c>
      <c r="Q160" s="121" t="str">
        <f>IF([1]Anlagen!AY163=0,"",[1]Anlagen!AY163)</f>
        <v/>
      </c>
      <c r="R160" s="116" t="str">
        <f>IF([1]Anlagen!BG163=0,"",[1]Anlagen!BG163)</f>
        <v/>
      </c>
      <c r="S160" s="122" t="str">
        <f>IF([1]Anlagen!BI163=0,"",[1]Anlagen!BI163)</f>
        <v>123463-1999</v>
      </c>
      <c r="T160" s="123">
        <f>IF([1]Anlagen!BL163=0,"",[1]Anlagen!BL163)</f>
        <v>37050</v>
      </c>
      <c r="U160" s="124" t="str">
        <f>IF([1]Anlagen!BM163=0,"",[1]Anlagen!BM163)</f>
        <v/>
      </c>
      <c r="V160" s="124" t="str">
        <f>IF([1]Anlagen!BN163=0,"",[1]Anlagen!BN163)</f>
        <v/>
      </c>
      <c r="W160" s="242" t="str">
        <f>IF([1]Anlagen!BO163=0,"",[1]Anlagen!BO163)</f>
        <v/>
      </c>
      <c r="X160" s="124" t="str">
        <f>IF([1]Anlagen!BP163=0,"",[1]Anlagen!BP163)</f>
        <v/>
      </c>
      <c r="Y160" s="124" t="str">
        <f>IF([1]Anlagen!BQ163=0,"",[1]Anlagen!BQ163)</f>
        <v/>
      </c>
      <c r="Z160" s="124" t="str">
        <f>IF([1]Anlagen!BR163=0,"",[1]Anlagen!BR163)</f>
        <v/>
      </c>
      <c r="AA160" s="124" t="str">
        <f>IF([1]Anlagen!BS163=0,"",[1]Anlagen!BS163)</f>
        <v/>
      </c>
      <c r="AB160" s="124" t="str">
        <f>IF([1]Anlagen!BT163=0,"",[1]Anlagen!BT163)</f>
        <v/>
      </c>
      <c r="AC160" s="124" t="str">
        <f>IF([1]Anlagen!BU163=0,"",[1]Anlagen!BU163)</f>
        <v/>
      </c>
      <c r="AD160" s="125" t="str">
        <f>IF([1]Anlagen!BW163=0,"",[1]Anlagen!BW163)</f>
        <v/>
      </c>
      <c r="AE160" s="126" t="str">
        <f>IF([1]Anlagen!BX163=0,"",[1]Anlagen!BX163)</f>
        <v/>
      </c>
      <c r="AF160" s="126" t="str">
        <f>IF([1]Anlagen!BY163=0,"",[1]Anlagen!BY163)</f>
        <v/>
      </c>
      <c r="AG160" s="126"/>
      <c r="AH160" s="127" t="str">
        <f>IF([1]Anlagen!CB163=0,"",[1]Anlagen!CB163)</f>
        <v/>
      </c>
      <c r="AI160" s="128" t="str">
        <f>IF([1]Anlagen!CC163=0,"",[1]Anlagen!CC163)</f>
        <v/>
      </c>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row>
    <row r="161" spans="1:156" s="1" customFormat="1" ht="14.1" customHeight="1" x14ac:dyDescent="0.3">
      <c r="A161" s="107" t="str">
        <f>IF([1]Anlagen!B164=0,"",[1]Anlagen!B164)</f>
        <v>E</v>
      </c>
      <c r="B161" s="108" t="str">
        <f>IF([1]Anlagen!C164=0,"",[1]Anlagen!C164)</f>
        <v>171</v>
      </c>
      <c r="C161" s="109" t="str">
        <f>IF([1]Anlagen!M164=0,"",[1]Anlagen!M164)</f>
        <v>Weertzen Außenbereich</v>
      </c>
      <c r="D161" s="109" t="str">
        <f>IF([1]Anlagen!N164=0,"",[1]Anlagen!N164)</f>
        <v/>
      </c>
      <c r="E161" s="110" t="str">
        <f>IF([1]Anlagen!O164=0,"",[1]Anlagen!O164)</f>
        <v/>
      </c>
      <c r="F161" s="111">
        <f>IF([1]Anlagen!T164=0,"",[1]Anlagen!T164)</f>
        <v>526793</v>
      </c>
      <c r="G161" s="112">
        <f>IF([1]Anlagen!U164=0,"",[1]Anlagen!U164)</f>
        <v>5907518</v>
      </c>
      <c r="H161" s="113" t="str">
        <f>IF([1]Anlagen!X164=0,"",[1]Anlagen!X164)</f>
        <v/>
      </c>
      <c r="I161" s="114" t="str">
        <f>IF([1]Anlagen!AA164=0,"",[1]Anlagen!AA164)</f>
        <v/>
      </c>
      <c r="J161" s="115" t="str">
        <f>IF([1]Anlagen!AO164=0,"",[1]Anlagen!AO164)</f>
        <v>Enercon</v>
      </c>
      <c r="K161" s="116" t="str">
        <f>IF([1]Anlagen!AP164=0,"",[1]Anlagen!AP164)</f>
        <v>E-92</v>
      </c>
      <c r="L161" s="117">
        <f>IF([1]Anlagen!AQ164=0,"",[1]Anlagen!AQ164)</f>
        <v>138</v>
      </c>
      <c r="M161" s="118" t="str">
        <f>IF([1]Anlagen!AR164=0,"",[1]Anlagen!AR164)</f>
        <v/>
      </c>
      <c r="N161" s="119">
        <f>IF([1]Anlagen!AS164=0,"",[1]Anlagen!AS164)</f>
        <v>184</v>
      </c>
      <c r="O161" s="120">
        <f>IF([1]Anlagen!AT164=0,"",[1]Anlagen!AT164)</f>
        <v>2300</v>
      </c>
      <c r="P161" s="117">
        <f>IF([1]Anlagen!AX164=0,"",[1]Anlagen!AX164)</f>
        <v>105</v>
      </c>
      <c r="Q161" s="121" t="str">
        <f>IF([1]Anlagen!AY164=0,"",[1]Anlagen!AY164)</f>
        <v/>
      </c>
      <c r="R161" s="116" t="str">
        <f>IF([1]Anlagen!BG164=0,"",[1]Anlagen!BG164)</f>
        <v>Lanthan Safe Sky Transponder</v>
      </c>
      <c r="S161" s="122" t="str">
        <f>IF([1]Anlagen!BI164=0,"",[1]Anlagen!BI164)</f>
        <v>21321-2013</v>
      </c>
      <c r="T161" s="123">
        <f>IF([1]Anlagen!BL164=0,"",[1]Anlagen!BL164)</f>
        <v>42087</v>
      </c>
      <c r="U161" s="124" t="str">
        <f>IF([1]Anlagen!BM164=0,"",[1]Anlagen!BM164)</f>
        <v/>
      </c>
      <c r="V161" s="124" t="str">
        <f>IF([1]Anlagen!BN164=0,"",[1]Anlagen!BN164)</f>
        <v/>
      </c>
      <c r="W161" s="242" t="str">
        <f>IF([1]Anlagen!BO164=0,"",[1]Anlagen!BO164)</f>
        <v/>
      </c>
      <c r="X161" s="124" t="str">
        <f>IF([1]Anlagen!BP164=0,"",[1]Anlagen!BP164)</f>
        <v/>
      </c>
      <c r="Y161" s="124" t="str">
        <f>IF([1]Anlagen!BQ164=0,"",[1]Anlagen!BQ164)</f>
        <v/>
      </c>
      <c r="Z161" s="124" t="str">
        <f>IF([1]Anlagen!BR164=0,"",[1]Anlagen!BR164)</f>
        <v/>
      </c>
      <c r="AA161" s="124" t="str">
        <f>IF([1]Anlagen!BS164=0,"",[1]Anlagen!BS164)</f>
        <v/>
      </c>
      <c r="AB161" s="124" t="str">
        <f>IF([1]Anlagen!BT164=0,"",[1]Anlagen!BT164)</f>
        <v/>
      </c>
      <c r="AC161" s="124" t="str">
        <f>IF([1]Anlagen!BU164=0,"",[1]Anlagen!BU164)</f>
        <v/>
      </c>
      <c r="AD161" s="125" t="str">
        <f>IF([1]Anlagen!BW164=0,"",[1]Anlagen!BW164)</f>
        <v/>
      </c>
      <c r="AE161" s="126" t="str">
        <f>IF([1]Anlagen!BX164=0,"",[1]Anlagen!BX164)</f>
        <v/>
      </c>
      <c r="AF161" s="126" t="str">
        <f>IF([1]Anlagen!BY164=0,"",[1]Anlagen!BY164)</f>
        <v/>
      </c>
      <c r="AG161" s="126"/>
      <c r="AH161" s="127" t="str">
        <f>IF([1]Anlagen!CB164=0,"",[1]Anlagen!CB164)</f>
        <v/>
      </c>
      <c r="AI161" s="128" t="str">
        <f>IF([1]Anlagen!CC164=0,"",[1]Anlagen!CC164)</f>
        <v/>
      </c>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0"/>
      <c r="BM161" s="10"/>
      <c r="BN161" s="10"/>
      <c r="BO161" s="10"/>
      <c r="BP161" s="10"/>
      <c r="BQ161" s="10"/>
      <c r="BR161" s="10"/>
      <c r="BS161" s="10"/>
      <c r="BT161" s="10"/>
      <c r="BU161" s="10"/>
      <c r="BV161" s="10"/>
      <c r="BW161" s="10"/>
      <c r="BX161" s="10"/>
      <c r="BY161" s="10"/>
      <c r="BZ161" s="10"/>
      <c r="CA161" s="10"/>
      <c r="CB161" s="10"/>
      <c r="CC161" s="10"/>
      <c r="CD161" s="10"/>
      <c r="CE161" s="10"/>
      <c r="CF161" s="10"/>
      <c r="CG161" s="10"/>
      <c r="CH161" s="10"/>
      <c r="CI161" s="10"/>
      <c r="CJ161" s="10"/>
      <c r="CK161" s="10"/>
      <c r="CL161" s="10"/>
      <c r="CM161" s="10"/>
      <c r="CN161" s="10"/>
      <c r="CO161" s="10"/>
      <c r="CP161" s="10"/>
      <c r="CQ161" s="10"/>
      <c r="CR161" s="10"/>
      <c r="CS161" s="10"/>
      <c r="CT161" s="10"/>
      <c r="CU161" s="10"/>
      <c r="CV161" s="10"/>
      <c r="CW161" s="10"/>
      <c r="CX161" s="10"/>
      <c r="CY161" s="10"/>
      <c r="CZ161" s="10"/>
      <c r="DA161" s="10"/>
      <c r="DB161" s="10"/>
      <c r="DC161" s="10"/>
      <c r="DD161" s="10"/>
      <c r="DE161" s="10"/>
      <c r="DF161" s="10"/>
      <c r="DG161" s="10"/>
      <c r="DH161" s="10"/>
      <c r="DI161" s="10"/>
      <c r="DJ161" s="10"/>
      <c r="DK161" s="10"/>
      <c r="DL161" s="10"/>
      <c r="DM161" s="10"/>
      <c r="DN161" s="10"/>
      <c r="DO161" s="10"/>
      <c r="DP161" s="10"/>
      <c r="DQ161" s="10"/>
      <c r="DR161" s="10"/>
      <c r="DS161" s="10"/>
      <c r="DT161" s="10"/>
      <c r="DU161" s="10"/>
      <c r="DV161" s="10"/>
      <c r="DW161" s="10"/>
      <c r="DX161" s="10"/>
      <c r="DY161" s="10"/>
      <c r="DZ161" s="10"/>
      <c r="EA161" s="10"/>
      <c r="EB161" s="10"/>
      <c r="EC161" s="10"/>
      <c r="ED161" s="10"/>
      <c r="EE161" s="10"/>
      <c r="EF161" s="10"/>
      <c r="EG161" s="10"/>
      <c r="EH161" s="10"/>
      <c r="EI161" s="10"/>
      <c r="EJ161" s="10"/>
      <c r="EK161" s="10"/>
      <c r="EL161" s="10"/>
      <c r="EM161" s="10"/>
      <c r="EN161" s="10"/>
      <c r="EO161" s="10"/>
      <c r="EP161" s="10"/>
      <c r="EQ161" s="10"/>
      <c r="ER161" s="10"/>
      <c r="ES161" s="10"/>
      <c r="ET161" s="10"/>
      <c r="EU161" s="10"/>
      <c r="EV161" s="10"/>
      <c r="EW161" s="10"/>
      <c r="EX161" s="10"/>
      <c r="EY161" s="10"/>
      <c r="EZ161" s="10"/>
    </row>
    <row r="162" spans="1:156" s="1" customFormat="1" ht="14.1" customHeight="1" x14ac:dyDescent="0.3">
      <c r="A162" s="107" t="str">
        <f>IF([1]Anlagen!B165=0,"",[1]Anlagen!B165)</f>
        <v>E</v>
      </c>
      <c r="B162" s="108" t="str">
        <f>IF([1]Anlagen!C165=0,"",[1]Anlagen!C165)</f>
        <v>172</v>
      </c>
      <c r="C162" s="109" t="str">
        <f>IF([1]Anlagen!M165=0,"",[1]Anlagen!M165)</f>
        <v>Weertzen Außenbereich</v>
      </c>
      <c r="D162" s="109" t="str">
        <f>IF([1]Anlagen!N165=0,"",[1]Anlagen!N165)</f>
        <v/>
      </c>
      <c r="E162" s="110" t="str">
        <f>IF([1]Anlagen!O165=0,"",[1]Anlagen!O165)</f>
        <v/>
      </c>
      <c r="F162" s="111">
        <f>IF([1]Anlagen!T165=0,"",[1]Anlagen!T165)</f>
        <v>526638</v>
      </c>
      <c r="G162" s="112">
        <f>IF([1]Anlagen!U165=0,"",[1]Anlagen!U165)</f>
        <v>5907289</v>
      </c>
      <c r="H162" s="113" t="str">
        <f>IF([1]Anlagen!X165=0,"",[1]Anlagen!X165)</f>
        <v/>
      </c>
      <c r="I162" s="114" t="str">
        <f>IF([1]Anlagen!AA165=0,"",[1]Anlagen!AA165)</f>
        <v/>
      </c>
      <c r="J162" s="115" t="str">
        <f>IF([1]Anlagen!AO165=0,"",[1]Anlagen!AO165)</f>
        <v>Enercon</v>
      </c>
      <c r="K162" s="116" t="str">
        <f>IF([1]Anlagen!AP165=0,"",[1]Anlagen!AP165)</f>
        <v>E-92</v>
      </c>
      <c r="L162" s="117">
        <f>IF([1]Anlagen!AQ165=0,"",[1]Anlagen!AQ165)</f>
        <v>138</v>
      </c>
      <c r="M162" s="118" t="str">
        <f>IF([1]Anlagen!AR165=0,"",[1]Anlagen!AR165)</f>
        <v/>
      </c>
      <c r="N162" s="119">
        <f>IF([1]Anlagen!AS165=0,"",[1]Anlagen!AS165)</f>
        <v>184</v>
      </c>
      <c r="O162" s="120">
        <f>IF([1]Anlagen!AT165=0,"",[1]Anlagen!AT165)</f>
        <v>2300</v>
      </c>
      <c r="P162" s="117">
        <f>IF([1]Anlagen!AX165=0,"",[1]Anlagen!AX165)</f>
        <v>105</v>
      </c>
      <c r="Q162" s="121" t="str">
        <f>IF([1]Anlagen!AY165=0,"",[1]Anlagen!AY165)</f>
        <v/>
      </c>
      <c r="R162" s="116" t="str">
        <f>IF([1]Anlagen!BG165=0,"",[1]Anlagen!BG165)</f>
        <v>Lanthan Safe Sky Transponder</v>
      </c>
      <c r="S162" s="122" t="str">
        <f>IF([1]Anlagen!BI165=0,"",[1]Anlagen!BI165)</f>
        <v>21321-2013</v>
      </c>
      <c r="T162" s="123">
        <f>IF([1]Anlagen!BL165=0,"",[1]Anlagen!BL165)</f>
        <v>42087</v>
      </c>
      <c r="U162" s="124" t="str">
        <f>IF([1]Anlagen!BM165=0,"",[1]Anlagen!BM165)</f>
        <v/>
      </c>
      <c r="V162" s="124" t="str">
        <f>IF([1]Anlagen!BN165=0,"",[1]Anlagen!BN165)</f>
        <v/>
      </c>
      <c r="W162" s="242" t="str">
        <f>IF([1]Anlagen!BO165=0,"",[1]Anlagen!BO165)</f>
        <v/>
      </c>
      <c r="X162" s="124" t="str">
        <f>IF([1]Anlagen!BP165=0,"",[1]Anlagen!BP165)</f>
        <v/>
      </c>
      <c r="Y162" s="124" t="str">
        <f>IF([1]Anlagen!BQ165=0,"",[1]Anlagen!BQ165)</f>
        <v/>
      </c>
      <c r="Z162" s="124" t="str">
        <f>IF([1]Anlagen!BR165=0,"",[1]Anlagen!BR165)</f>
        <v/>
      </c>
      <c r="AA162" s="124" t="str">
        <f>IF([1]Anlagen!BS165=0,"",[1]Anlagen!BS165)</f>
        <v/>
      </c>
      <c r="AB162" s="124" t="str">
        <f>IF([1]Anlagen!BT165=0,"",[1]Anlagen!BT165)</f>
        <v/>
      </c>
      <c r="AC162" s="124" t="str">
        <f>IF([1]Anlagen!BU165=0,"",[1]Anlagen!BU165)</f>
        <v/>
      </c>
      <c r="AD162" s="125" t="str">
        <f>IF([1]Anlagen!BW165=0,"",[1]Anlagen!BW165)</f>
        <v/>
      </c>
      <c r="AE162" s="126" t="str">
        <f>IF([1]Anlagen!BX165=0,"",[1]Anlagen!BX165)</f>
        <v/>
      </c>
      <c r="AF162" s="126" t="str">
        <f>IF([1]Anlagen!BY165=0,"",[1]Anlagen!BY165)</f>
        <v/>
      </c>
      <c r="AG162" s="126"/>
      <c r="AH162" s="127" t="str">
        <f>IF([1]Anlagen!CB165=0,"",[1]Anlagen!CB165)</f>
        <v/>
      </c>
      <c r="AI162" s="128" t="str">
        <f>IF([1]Anlagen!CC165=0,"",[1]Anlagen!CC165)</f>
        <v/>
      </c>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0"/>
      <c r="BM162" s="10"/>
      <c r="BN162" s="10"/>
      <c r="BO162" s="10"/>
      <c r="BP162" s="10"/>
      <c r="BQ162" s="10"/>
      <c r="BR162" s="10"/>
      <c r="BS162" s="10"/>
      <c r="BT162" s="10"/>
      <c r="BU162" s="10"/>
      <c r="BV162" s="10"/>
      <c r="BW162" s="10"/>
      <c r="BX162" s="10"/>
      <c r="BY162" s="10"/>
      <c r="BZ162" s="10"/>
      <c r="CA162" s="10"/>
      <c r="CB162" s="10"/>
      <c r="CC162" s="10"/>
      <c r="CD162" s="10"/>
      <c r="CE162" s="10"/>
      <c r="CF162" s="10"/>
      <c r="CG162" s="10"/>
      <c r="CH162" s="10"/>
      <c r="CI162" s="10"/>
      <c r="CJ162" s="10"/>
      <c r="CK162" s="10"/>
      <c r="CL162" s="10"/>
      <c r="CM162" s="10"/>
      <c r="CN162" s="10"/>
      <c r="CO162" s="10"/>
      <c r="CP162" s="10"/>
      <c r="CQ162" s="10"/>
      <c r="CR162" s="10"/>
      <c r="CS162" s="10"/>
      <c r="CT162" s="10"/>
      <c r="CU162" s="10"/>
      <c r="CV162" s="10"/>
      <c r="CW162" s="10"/>
      <c r="CX162" s="10"/>
      <c r="CY162" s="10"/>
      <c r="CZ162" s="10"/>
      <c r="DA162" s="10"/>
      <c r="DB162" s="10"/>
      <c r="DC162" s="10"/>
      <c r="DD162" s="10"/>
      <c r="DE162" s="10"/>
      <c r="DF162" s="10"/>
      <c r="DG162" s="10"/>
      <c r="DH162" s="10"/>
      <c r="DI162" s="10"/>
      <c r="DJ162" s="10"/>
      <c r="DK162" s="10"/>
      <c r="DL162" s="10"/>
      <c r="DM162" s="10"/>
      <c r="DN162" s="10"/>
      <c r="DO162" s="10"/>
      <c r="DP162" s="10"/>
      <c r="DQ162" s="10"/>
      <c r="DR162" s="10"/>
      <c r="DS162" s="10"/>
      <c r="DT162" s="10"/>
      <c r="DU162" s="10"/>
      <c r="DV162" s="10"/>
      <c r="DW162" s="10"/>
      <c r="DX162" s="10"/>
      <c r="DY162" s="10"/>
      <c r="DZ162" s="10"/>
      <c r="EA162" s="10"/>
      <c r="EB162" s="10"/>
      <c r="EC162" s="10"/>
      <c r="ED162" s="10"/>
      <c r="EE162" s="10"/>
      <c r="EF162" s="10"/>
      <c r="EG162" s="10"/>
      <c r="EH162" s="10"/>
      <c r="EI162" s="10"/>
      <c r="EJ162" s="10"/>
      <c r="EK162" s="10"/>
      <c r="EL162" s="10"/>
      <c r="EM162" s="10"/>
      <c r="EN162" s="10"/>
      <c r="EO162" s="10"/>
      <c r="EP162" s="10"/>
      <c r="EQ162" s="10"/>
      <c r="ER162" s="10"/>
      <c r="ES162" s="10"/>
      <c r="ET162" s="10"/>
      <c r="EU162" s="10"/>
      <c r="EV162" s="10"/>
      <c r="EW162" s="10"/>
      <c r="EX162" s="10"/>
      <c r="EY162" s="10"/>
      <c r="EZ162" s="10"/>
    </row>
    <row r="163" spans="1:156" s="1" customFormat="1" ht="14.1" customHeight="1" x14ac:dyDescent="0.3">
      <c r="A163" s="107" t="str">
        <f>IF([1]Anlagen!B166=0,"",[1]Anlagen!B166)</f>
        <v>E</v>
      </c>
      <c r="B163" s="108" t="str">
        <f>IF([1]Anlagen!C166=0,"",[1]Anlagen!C166)</f>
        <v>173</v>
      </c>
      <c r="C163" s="109" t="str">
        <f>IF([1]Anlagen!M166=0,"",[1]Anlagen!M166)</f>
        <v>Weertzen Außenbereich</v>
      </c>
      <c r="D163" s="109" t="str">
        <f>IF([1]Anlagen!N166=0,"",[1]Anlagen!N166)</f>
        <v/>
      </c>
      <c r="E163" s="110" t="str">
        <f>IF([1]Anlagen!O166=0,"",[1]Anlagen!O166)</f>
        <v/>
      </c>
      <c r="F163" s="111">
        <f>IF([1]Anlagen!T166=0,"",[1]Anlagen!T166)</f>
        <v>526512</v>
      </c>
      <c r="G163" s="112">
        <f>IF([1]Anlagen!U166=0,"",[1]Anlagen!U166)</f>
        <v>5907036</v>
      </c>
      <c r="H163" s="113" t="str">
        <f>IF([1]Anlagen!X166=0,"",[1]Anlagen!X166)</f>
        <v/>
      </c>
      <c r="I163" s="114" t="str">
        <f>IF([1]Anlagen!AA166=0,"",[1]Anlagen!AA166)</f>
        <v/>
      </c>
      <c r="J163" s="115" t="str">
        <f>IF([1]Anlagen!AO166=0,"",[1]Anlagen!AO166)</f>
        <v>Enercon</v>
      </c>
      <c r="K163" s="116" t="str">
        <f>IF([1]Anlagen!AP166=0,"",[1]Anlagen!AP166)</f>
        <v>E-92</v>
      </c>
      <c r="L163" s="117">
        <f>IF([1]Anlagen!AQ166=0,"",[1]Anlagen!AQ166)</f>
        <v>138</v>
      </c>
      <c r="M163" s="118" t="str">
        <f>IF([1]Anlagen!AR166=0,"",[1]Anlagen!AR166)</f>
        <v/>
      </c>
      <c r="N163" s="119">
        <f>IF([1]Anlagen!AS166=0,"",[1]Anlagen!AS166)</f>
        <v>184</v>
      </c>
      <c r="O163" s="120">
        <f>IF([1]Anlagen!AT166=0,"",[1]Anlagen!AT166)</f>
        <v>2300</v>
      </c>
      <c r="P163" s="117">
        <f>IF([1]Anlagen!AX166=0,"",[1]Anlagen!AX166)</f>
        <v>105</v>
      </c>
      <c r="Q163" s="121" t="str">
        <f>IF([1]Anlagen!AY166=0,"",[1]Anlagen!AY166)</f>
        <v/>
      </c>
      <c r="R163" s="116" t="str">
        <f>IF([1]Anlagen!BG166=0,"",[1]Anlagen!BG166)</f>
        <v>Lanthan Safe Sky Transponder</v>
      </c>
      <c r="S163" s="122" t="str">
        <f>IF([1]Anlagen!BI166=0,"",[1]Anlagen!BI166)</f>
        <v>21321-2013</v>
      </c>
      <c r="T163" s="123">
        <f>IF([1]Anlagen!BL166=0,"",[1]Anlagen!BL166)</f>
        <v>42087</v>
      </c>
      <c r="U163" s="124" t="str">
        <f>IF([1]Anlagen!BM166=0,"",[1]Anlagen!BM166)</f>
        <v/>
      </c>
      <c r="V163" s="124" t="str">
        <f>IF([1]Anlagen!BN166=0,"",[1]Anlagen!BN166)</f>
        <v/>
      </c>
      <c r="W163" s="242" t="str">
        <f>IF([1]Anlagen!BO166=0,"",[1]Anlagen!BO166)</f>
        <v/>
      </c>
      <c r="X163" s="124" t="str">
        <f>IF([1]Anlagen!BP166=0,"",[1]Anlagen!BP166)</f>
        <v/>
      </c>
      <c r="Y163" s="124" t="str">
        <f>IF([1]Anlagen!BQ166=0,"",[1]Anlagen!BQ166)</f>
        <v/>
      </c>
      <c r="Z163" s="124" t="str">
        <f>IF([1]Anlagen!BR166=0,"",[1]Anlagen!BR166)</f>
        <v/>
      </c>
      <c r="AA163" s="124" t="str">
        <f>IF([1]Anlagen!BS166=0,"",[1]Anlagen!BS166)</f>
        <v/>
      </c>
      <c r="AB163" s="124" t="str">
        <f>IF([1]Anlagen!BT166=0,"",[1]Anlagen!BT166)</f>
        <v/>
      </c>
      <c r="AC163" s="124" t="str">
        <f>IF([1]Anlagen!BU166=0,"",[1]Anlagen!BU166)</f>
        <v/>
      </c>
      <c r="AD163" s="125" t="str">
        <f>IF([1]Anlagen!BW166=0,"",[1]Anlagen!BW166)</f>
        <v/>
      </c>
      <c r="AE163" s="126" t="str">
        <f>IF([1]Anlagen!BX166=0,"",[1]Anlagen!BX166)</f>
        <v/>
      </c>
      <c r="AF163" s="126" t="str">
        <f>IF([1]Anlagen!BY166=0,"",[1]Anlagen!BY166)</f>
        <v/>
      </c>
      <c r="AG163" s="126"/>
      <c r="AH163" s="127" t="str">
        <f>IF([1]Anlagen!CB166=0,"",[1]Anlagen!CB166)</f>
        <v/>
      </c>
      <c r="AI163" s="128" t="str">
        <f>IF([1]Anlagen!CC166=0,"",[1]Anlagen!CC166)</f>
        <v/>
      </c>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0"/>
      <c r="BM163" s="10"/>
      <c r="BN163" s="10"/>
      <c r="BO163" s="10"/>
      <c r="BP163" s="10"/>
      <c r="BQ163" s="10"/>
      <c r="BR163" s="10"/>
      <c r="BS163" s="10"/>
      <c r="BT163" s="10"/>
      <c r="BU163" s="10"/>
      <c r="BV163" s="10"/>
      <c r="BW163" s="10"/>
      <c r="BX163" s="10"/>
      <c r="BY163" s="10"/>
      <c r="BZ163" s="10"/>
      <c r="CA163" s="10"/>
      <c r="CB163" s="10"/>
      <c r="CC163" s="10"/>
      <c r="CD163" s="10"/>
      <c r="CE163" s="10"/>
      <c r="CF163" s="10"/>
      <c r="CG163" s="10"/>
      <c r="CH163" s="10"/>
      <c r="CI163" s="10"/>
      <c r="CJ163" s="10"/>
      <c r="CK163" s="10"/>
      <c r="CL163" s="10"/>
      <c r="CM163" s="10"/>
      <c r="CN163" s="10"/>
      <c r="CO163" s="10"/>
      <c r="CP163" s="10"/>
      <c r="CQ163" s="10"/>
      <c r="CR163" s="10"/>
      <c r="CS163" s="10"/>
      <c r="CT163" s="10"/>
      <c r="CU163" s="10"/>
      <c r="CV163" s="10"/>
      <c r="CW163" s="10"/>
      <c r="CX163" s="10"/>
      <c r="CY163" s="10"/>
      <c r="CZ163" s="10"/>
      <c r="DA163" s="10"/>
      <c r="DB163" s="10"/>
      <c r="DC163" s="10"/>
      <c r="DD163" s="10"/>
      <c r="DE163" s="10"/>
      <c r="DF163" s="10"/>
      <c r="DG163" s="10"/>
      <c r="DH163" s="10"/>
      <c r="DI163" s="10"/>
      <c r="DJ163" s="10"/>
      <c r="DK163" s="10"/>
      <c r="DL163" s="10"/>
      <c r="DM163" s="10"/>
      <c r="DN163" s="10"/>
      <c r="DO163" s="10"/>
      <c r="DP163" s="10"/>
      <c r="DQ163" s="10"/>
      <c r="DR163" s="10"/>
      <c r="DS163" s="10"/>
      <c r="DT163" s="10"/>
      <c r="DU163" s="10"/>
      <c r="DV163" s="10"/>
      <c r="DW163" s="10"/>
      <c r="DX163" s="10"/>
      <c r="DY163" s="10"/>
      <c r="DZ163" s="10"/>
      <c r="EA163" s="10"/>
      <c r="EB163" s="10"/>
      <c r="EC163" s="10"/>
      <c r="ED163" s="10"/>
      <c r="EE163" s="10"/>
      <c r="EF163" s="10"/>
      <c r="EG163" s="10"/>
      <c r="EH163" s="10"/>
      <c r="EI163" s="10"/>
      <c r="EJ163" s="10"/>
      <c r="EK163" s="10"/>
      <c r="EL163" s="10"/>
      <c r="EM163" s="10"/>
      <c r="EN163" s="10"/>
      <c r="EO163" s="10"/>
      <c r="EP163" s="10"/>
      <c r="EQ163" s="10"/>
      <c r="ER163" s="10"/>
      <c r="ES163" s="10"/>
      <c r="ET163" s="10"/>
      <c r="EU163" s="10"/>
      <c r="EV163" s="10"/>
      <c r="EW163" s="10"/>
      <c r="EX163" s="10"/>
      <c r="EY163" s="10"/>
      <c r="EZ163" s="10"/>
    </row>
    <row r="164" spans="1:156" s="16" customFormat="1" ht="14.1" customHeight="1" x14ac:dyDescent="0.3">
      <c r="A164" s="107" t="str">
        <f>IF([1]Anlagen!B167=0,"",[1]Anlagen!B167)</f>
        <v>E</v>
      </c>
      <c r="B164" s="108" t="str">
        <f>IF([1]Anlagen!C167=0,"",[1]Anlagen!C167)</f>
        <v>174</v>
      </c>
      <c r="C164" s="109" t="str">
        <f>IF([1]Anlagen!M167=0,"",[1]Anlagen!M167)</f>
        <v>Weertzen Außenbereich</v>
      </c>
      <c r="D164" s="109" t="str">
        <f>IF([1]Anlagen!N167=0,"",[1]Anlagen!N167)</f>
        <v/>
      </c>
      <c r="E164" s="110" t="str">
        <f>IF([1]Anlagen!O167=0,"",[1]Anlagen!O167)</f>
        <v/>
      </c>
      <c r="F164" s="111">
        <f>IF([1]Anlagen!T167=0,"",[1]Anlagen!T167)</f>
        <v>526589</v>
      </c>
      <c r="G164" s="112">
        <f>IF([1]Anlagen!U167=0,"",[1]Anlagen!U167)</f>
        <v>5906817</v>
      </c>
      <c r="H164" s="113" t="str">
        <f>IF([1]Anlagen!X167=0,"",[1]Anlagen!X167)</f>
        <v/>
      </c>
      <c r="I164" s="114" t="str">
        <f>IF([1]Anlagen!AA167=0,"",[1]Anlagen!AA167)</f>
        <v/>
      </c>
      <c r="J164" s="115" t="str">
        <f>IF([1]Anlagen!AO167=0,"",[1]Anlagen!AO167)</f>
        <v>Enercon</v>
      </c>
      <c r="K164" s="116" t="str">
        <f>IF([1]Anlagen!AP167=0,"",[1]Anlagen!AP167)</f>
        <v>E-92</v>
      </c>
      <c r="L164" s="117">
        <f>IF([1]Anlagen!AQ167=0,"",[1]Anlagen!AQ167)</f>
        <v>138</v>
      </c>
      <c r="M164" s="118" t="str">
        <f>IF([1]Anlagen!AR167=0,"",[1]Anlagen!AR167)</f>
        <v/>
      </c>
      <c r="N164" s="119">
        <f>IF([1]Anlagen!AS167=0,"",[1]Anlagen!AS167)</f>
        <v>184</v>
      </c>
      <c r="O164" s="120">
        <f>IF([1]Anlagen!AT167=0,"",[1]Anlagen!AT167)</f>
        <v>2300</v>
      </c>
      <c r="P164" s="117">
        <f>IF([1]Anlagen!AX167=0,"",[1]Anlagen!AX167)</f>
        <v>105</v>
      </c>
      <c r="Q164" s="121" t="str">
        <f>IF([1]Anlagen!AY167=0,"",[1]Anlagen!AY167)</f>
        <v/>
      </c>
      <c r="R164" s="116" t="str">
        <f>IF([1]Anlagen!BG167=0,"",[1]Anlagen!BG167)</f>
        <v>Lanthan Safe Sky Transponder</v>
      </c>
      <c r="S164" s="122" t="str">
        <f>IF([1]Anlagen!BI167=0,"",[1]Anlagen!BI167)</f>
        <v>21321-2013</v>
      </c>
      <c r="T164" s="123">
        <f>IF([1]Anlagen!BL167=0,"",[1]Anlagen!BL167)</f>
        <v>42087</v>
      </c>
      <c r="U164" s="124" t="str">
        <f>IF([1]Anlagen!BM167=0,"",[1]Anlagen!BM167)</f>
        <v/>
      </c>
      <c r="V164" s="124" t="str">
        <f>IF([1]Anlagen!BN167=0,"",[1]Anlagen!BN167)</f>
        <v/>
      </c>
      <c r="W164" s="242" t="str">
        <f>IF([1]Anlagen!BO167=0,"",[1]Anlagen!BO167)</f>
        <v/>
      </c>
      <c r="X164" s="124" t="str">
        <f>IF([1]Anlagen!BP167=0,"",[1]Anlagen!BP167)</f>
        <v/>
      </c>
      <c r="Y164" s="124" t="str">
        <f>IF([1]Anlagen!BQ167=0,"",[1]Anlagen!BQ167)</f>
        <v/>
      </c>
      <c r="Z164" s="124" t="str">
        <f>IF([1]Anlagen!BR167=0,"",[1]Anlagen!BR167)</f>
        <v/>
      </c>
      <c r="AA164" s="124" t="str">
        <f>IF([1]Anlagen!BS167=0,"",[1]Anlagen!BS167)</f>
        <v/>
      </c>
      <c r="AB164" s="124" t="str">
        <f>IF([1]Anlagen!BT167=0,"",[1]Anlagen!BT167)</f>
        <v/>
      </c>
      <c r="AC164" s="124" t="str">
        <f>IF([1]Anlagen!BU167=0,"",[1]Anlagen!BU167)</f>
        <v/>
      </c>
      <c r="AD164" s="125" t="str">
        <f>IF([1]Anlagen!BW167=0,"",[1]Anlagen!BW167)</f>
        <v/>
      </c>
      <c r="AE164" s="126" t="str">
        <f>IF([1]Anlagen!BX167=0,"",[1]Anlagen!BX167)</f>
        <v/>
      </c>
      <c r="AF164" s="126" t="str">
        <f>IF([1]Anlagen!BY167=0,"",[1]Anlagen!BY167)</f>
        <v/>
      </c>
      <c r="AG164" s="126"/>
      <c r="AH164" s="127" t="str">
        <f>IF([1]Anlagen!CB167=0,"",[1]Anlagen!CB167)</f>
        <v/>
      </c>
      <c r="AI164" s="128" t="str">
        <f>IF([1]Anlagen!CC167=0,"",[1]Anlagen!CC167)</f>
        <v/>
      </c>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c r="CE164" s="10"/>
      <c r="CF164" s="10"/>
      <c r="CG164" s="10"/>
      <c r="CH164" s="10"/>
      <c r="CI164" s="10"/>
      <c r="CJ164" s="10"/>
      <c r="CK164" s="10"/>
      <c r="CL164" s="10"/>
      <c r="CM164" s="10"/>
      <c r="CN164" s="10"/>
      <c r="CO164" s="10"/>
      <c r="CP164" s="10"/>
      <c r="CQ164" s="10"/>
      <c r="CR164" s="10"/>
      <c r="CS164" s="10"/>
      <c r="CT164" s="10"/>
      <c r="CU164" s="10"/>
      <c r="CV164" s="10"/>
      <c r="CW164" s="10"/>
      <c r="CX164" s="10"/>
      <c r="CY164" s="10"/>
      <c r="CZ164" s="10"/>
      <c r="DA164" s="10"/>
      <c r="DB164" s="10"/>
      <c r="DC164" s="10"/>
      <c r="DD164" s="10"/>
      <c r="DE164" s="10"/>
      <c r="DF164" s="10"/>
      <c r="DG164" s="10"/>
      <c r="DH164" s="10"/>
      <c r="DI164" s="10"/>
      <c r="DJ164" s="10"/>
      <c r="DK164" s="10"/>
      <c r="DL164" s="10"/>
      <c r="DM164" s="10"/>
      <c r="DN164" s="10"/>
      <c r="DO164" s="10"/>
      <c r="DP164" s="10"/>
      <c r="DQ164" s="10"/>
      <c r="DR164" s="10"/>
      <c r="DS164" s="10"/>
      <c r="DT164" s="10"/>
      <c r="DU164" s="10"/>
      <c r="DV164" s="10"/>
      <c r="DW164" s="10"/>
      <c r="DX164" s="10"/>
      <c r="DY164" s="10"/>
      <c r="DZ164" s="10"/>
      <c r="EA164" s="10"/>
      <c r="EB164" s="10"/>
      <c r="EC164" s="10"/>
      <c r="ED164" s="10"/>
      <c r="EE164" s="10"/>
      <c r="EF164" s="10"/>
      <c r="EG164" s="10"/>
      <c r="EH164" s="10"/>
      <c r="EI164" s="10"/>
      <c r="EJ164" s="10"/>
      <c r="EK164" s="10"/>
      <c r="EL164" s="10"/>
      <c r="EM164" s="10"/>
      <c r="EN164" s="10"/>
      <c r="EO164" s="10"/>
      <c r="EP164" s="10"/>
      <c r="EQ164" s="10"/>
      <c r="ER164" s="10"/>
      <c r="ES164" s="10"/>
      <c r="ET164" s="10"/>
      <c r="EU164" s="10"/>
      <c r="EV164" s="10"/>
      <c r="EW164" s="10"/>
      <c r="EX164" s="10"/>
      <c r="EY164" s="10"/>
      <c r="EZ164" s="10"/>
    </row>
    <row r="165" spans="1:156" s="1" customFormat="1" ht="14.1" customHeight="1" x14ac:dyDescent="0.3">
      <c r="A165" s="107" t="str">
        <f>IF([1]Anlagen!B168=0,"",[1]Anlagen!B168)</f>
        <v>E</v>
      </c>
      <c r="B165" s="108" t="str">
        <f>IF([1]Anlagen!C168=0,"",[1]Anlagen!C168)</f>
        <v>175</v>
      </c>
      <c r="C165" s="109" t="str">
        <f>IF([1]Anlagen!M168=0,"",[1]Anlagen!M168)</f>
        <v>Zeven</v>
      </c>
      <c r="D165" s="109" t="str">
        <f>IF([1]Anlagen!N168=0,"",[1]Anlagen!N168)</f>
        <v>Berliner Straße</v>
      </c>
      <c r="E165" s="110" t="str">
        <f>IF([1]Anlagen!O168=0,"",[1]Anlagen!O168)</f>
        <v>26</v>
      </c>
      <c r="F165" s="111">
        <f>IF([1]Anlagen!T168=0,"",[1]Anlagen!T168)</f>
        <v>517933.3</v>
      </c>
      <c r="G165" s="112">
        <f>IF([1]Anlagen!U168=0,"",[1]Anlagen!U168)</f>
        <v>5905749.6799999997</v>
      </c>
      <c r="H165" s="113" t="str">
        <f>IF([1]Anlagen!X168=0,"",[1]Anlagen!X168)</f>
        <v/>
      </c>
      <c r="I165" s="114" t="str">
        <f>IF([1]Anlagen!AA168=0,"",[1]Anlagen!AA168)</f>
        <v/>
      </c>
      <c r="J165" s="115" t="str">
        <f>IF([1]Anlagen!AO168=0,"",[1]Anlagen!AO168)</f>
        <v>Enflo</v>
      </c>
      <c r="K165" s="116">
        <f>IF([1]Anlagen!AP168=0,"",[1]Anlagen!AP168)</f>
        <v>71</v>
      </c>
      <c r="L165" s="117">
        <f>IF([1]Anlagen!AQ168=0,"",[1]Anlagen!AQ168)</f>
        <v>5</v>
      </c>
      <c r="M165" s="118" t="str">
        <f>IF([1]Anlagen!AR168=0,"",[1]Anlagen!AR168)</f>
        <v/>
      </c>
      <c r="N165" s="119">
        <f>IF([1]Anlagen!AS168=0,"",[1]Anlagen!AS168)</f>
        <v>10</v>
      </c>
      <c r="O165" s="120">
        <f>IF([1]Anlagen!AT168=0,"",[1]Anlagen!AT168)</f>
        <v>500</v>
      </c>
      <c r="P165" s="117" t="str">
        <f>IF([1]Anlagen!AX168=0,"",[1]Anlagen!AX168)</f>
        <v/>
      </c>
      <c r="Q165" s="121" t="str">
        <f>IF([1]Anlagen!AY168=0,"",[1]Anlagen!AY168)</f>
        <v/>
      </c>
      <c r="R165" s="116" t="str">
        <f>IF([1]Anlagen!BG168=0,"",[1]Anlagen!BG168)</f>
        <v/>
      </c>
      <c r="S165" s="122" t="str">
        <f>IF([1]Anlagen!BI168=0,"",[1]Anlagen!BI168)</f>
        <v>121686-2011</v>
      </c>
      <c r="T165" s="123">
        <f>IF([1]Anlagen!BL168=0,"",[1]Anlagen!BL168)</f>
        <v>40934</v>
      </c>
      <c r="U165" s="124" t="str">
        <f>IF([1]Anlagen!BM168=0,"",[1]Anlagen!BM168)</f>
        <v/>
      </c>
      <c r="V165" s="124" t="str">
        <f>IF([1]Anlagen!BN168=0,"",[1]Anlagen!BN168)</f>
        <v/>
      </c>
      <c r="W165" s="242" t="str">
        <f>IF([1]Anlagen!BO168=0,"",[1]Anlagen!BO168)</f>
        <v/>
      </c>
      <c r="X165" s="124" t="str">
        <f>IF([1]Anlagen!BP168=0,"",[1]Anlagen!BP168)</f>
        <v/>
      </c>
      <c r="Y165" s="124" t="str">
        <f>IF([1]Anlagen!BQ168=0,"",[1]Anlagen!BQ168)</f>
        <v/>
      </c>
      <c r="Z165" s="124" t="str">
        <f>IF([1]Anlagen!BR168=0,"",[1]Anlagen!BR168)</f>
        <v/>
      </c>
      <c r="AA165" s="124" t="str">
        <f>IF([1]Anlagen!BS168=0,"",[1]Anlagen!BS168)</f>
        <v/>
      </c>
      <c r="AB165" s="124" t="str">
        <f>IF([1]Anlagen!BT168=0,"",[1]Anlagen!BT168)</f>
        <v/>
      </c>
      <c r="AC165" s="124" t="str">
        <f>IF([1]Anlagen!BU168=0,"",[1]Anlagen!BU168)</f>
        <v/>
      </c>
      <c r="AD165" s="125" t="str">
        <f>IF([1]Anlagen!BW168=0,"",[1]Anlagen!BW168)</f>
        <v/>
      </c>
      <c r="AE165" s="126" t="str">
        <f>IF([1]Anlagen!BX168=0,"",[1]Anlagen!BX168)</f>
        <v/>
      </c>
      <c r="AF165" s="126" t="str">
        <f>IF([1]Anlagen!BY168=0,"",[1]Anlagen!BY168)</f>
        <v/>
      </c>
      <c r="AG165" s="126"/>
      <c r="AH165" s="127" t="str">
        <f>IF([1]Anlagen!CB168=0,"",[1]Anlagen!CB168)</f>
        <v/>
      </c>
      <c r="AI165" s="128" t="str">
        <f>IF([1]Anlagen!CC168=0,"",[1]Anlagen!CC168)</f>
        <v/>
      </c>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0"/>
      <c r="BM165" s="10"/>
      <c r="BN165" s="10"/>
      <c r="BO165" s="10"/>
      <c r="BP165" s="10"/>
      <c r="BQ165" s="10"/>
      <c r="BR165" s="10"/>
      <c r="BS165" s="10"/>
      <c r="BT165" s="10"/>
      <c r="BU165" s="10"/>
      <c r="BV165" s="10"/>
      <c r="BW165" s="10"/>
      <c r="BX165" s="10"/>
      <c r="BY165" s="10"/>
      <c r="BZ165" s="10"/>
      <c r="CA165" s="10"/>
      <c r="CB165" s="10"/>
      <c r="CC165" s="10"/>
      <c r="CD165" s="10"/>
      <c r="CE165" s="10"/>
      <c r="CF165" s="10"/>
      <c r="CG165" s="10"/>
      <c r="CH165" s="10"/>
      <c r="CI165" s="10"/>
      <c r="CJ165" s="10"/>
      <c r="CK165" s="10"/>
      <c r="CL165" s="10"/>
      <c r="CM165" s="10"/>
      <c r="CN165" s="10"/>
      <c r="CO165" s="10"/>
      <c r="CP165" s="10"/>
      <c r="CQ165" s="10"/>
      <c r="CR165" s="10"/>
      <c r="CS165" s="10"/>
      <c r="CT165" s="10"/>
      <c r="CU165" s="10"/>
      <c r="CV165" s="10"/>
      <c r="CW165" s="10"/>
      <c r="CX165" s="10"/>
      <c r="CY165" s="10"/>
      <c r="CZ165" s="10"/>
      <c r="DA165" s="10"/>
      <c r="DB165" s="10"/>
      <c r="DC165" s="10"/>
      <c r="DD165" s="10"/>
      <c r="DE165" s="10"/>
      <c r="DF165" s="10"/>
      <c r="DG165" s="10"/>
      <c r="DH165" s="10"/>
      <c r="DI165" s="10"/>
      <c r="DJ165" s="10"/>
      <c r="DK165" s="10"/>
      <c r="DL165" s="10"/>
      <c r="DM165" s="10"/>
      <c r="DN165" s="10"/>
      <c r="DO165" s="10"/>
      <c r="DP165" s="10"/>
      <c r="DQ165" s="10"/>
      <c r="DR165" s="10"/>
      <c r="DS165" s="10"/>
      <c r="DT165" s="10"/>
      <c r="DU165" s="10"/>
      <c r="DV165" s="10"/>
      <c r="DW165" s="10"/>
      <c r="DX165" s="10"/>
      <c r="DY165" s="10"/>
      <c r="DZ165" s="10"/>
      <c r="EA165" s="10"/>
      <c r="EB165" s="10"/>
      <c r="EC165" s="10"/>
      <c r="ED165" s="10"/>
      <c r="EE165" s="10"/>
      <c r="EF165" s="10"/>
      <c r="EG165" s="10"/>
      <c r="EH165" s="10"/>
      <c r="EI165" s="10"/>
      <c r="EJ165" s="10"/>
      <c r="EK165" s="10"/>
      <c r="EL165" s="10"/>
      <c r="EM165" s="10"/>
      <c r="EN165" s="10"/>
      <c r="EO165" s="10"/>
      <c r="EP165" s="10"/>
      <c r="EQ165" s="10"/>
      <c r="ER165" s="10"/>
      <c r="ES165" s="10"/>
      <c r="ET165" s="10"/>
      <c r="EU165" s="10"/>
      <c r="EV165" s="10"/>
      <c r="EW165" s="10"/>
      <c r="EX165" s="10"/>
      <c r="EY165" s="10"/>
      <c r="EZ165" s="10"/>
    </row>
    <row r="166" spans="1:156" s="16" customFormat="1" ht="14.1" customHeight="1" x14ac:dyDescent="0.3">
      <c r="A166" s="107" t="str">
        <f>IF([1]Anlagen!B169=0,"",[1]Anlagen!B169)</f>
        <v>E</v>
      </c>
      <c r="B166" s="108" t="str">
        <f>IF([1]Anlagen!C169=0,"",[1]Anlagen!C169)</f>
        <v>176</v>
      </c>
      <c r="C166" s="109" t="str">
        <f>IF([1]Anlagen!M169=0,"",[1]Anlagen!M169)</f>
        <v>Sandbostel Außenbereich</v>
      </c>
      <c r="D166" s="109" t="str">
        <f>IF([1]Anlagen!N169=0,"",[1]Anlagen!N169)</f>
        <v/>
      </c>
      <c r="E166" s="110" t="str">
        <f>IF([1]Anlagen!O169=0,"",[1]Anlagen!O169)</f>
        <v/>
      </c>
      <c r="F166" s="111">
        <f>IF([1]Anlagen!T169=0,"",[1]Anlagen!T169)</f>
        <v>510095</v>
      </c>
      <c r="G166" s="112">
        <f>IF([1]Anlagen!U169=0,"",[1]Anlagen!U169)</f>
        <v>5918553</v>
      </c>
      <c r="H166" s="113" t="str">
        <f>IF([1]Anlagen!X169=0,"",[1]Anlagen!X169)</f>
        <v/>
      </c>
      <c r="I166" s="114" t="str">
        <f>IF([1]Anlagen!AA169=0,"",[1]Anlagen!AA169)</f>
        <v/>
      </c>
      <c r="J166" s="115" t="str">
        <f>IF([1]Anlagen!AO169=0,"",[1]Anlagen!AO169)</f>
        <v>ENERCON</v>
      </c>
      <c r="K166" s="116" t="str">
        <f>IF([1]Anlagen!AP169=0,"",[1]Anlagen!AP169)</f>
        <v>E-101</v>
      </c>
      <c r="L166" s="117">
        <f>IF([1]Anlagen!AQ169=0,"",[1]Anlagen!AQ169)</f>
        <v>99</v>
      </c>
      <c r="M166" s="118" t="str">
        <f>IF([1]Anlagen!AR169=0,"",[1]Anlagen!AR169)</f>
        <v/>
      </c>
      <c r="N166" s="119">
        <f>IF([1]Anlagen!AS169=0,"",[1]Anlagen!AS169)</f>
        <v>150</v>
      </c>
      <c r="O166" s="120">
        <f>IF([1]Anlagen!AT169=0,"",[1]Anlagen!AT169)</f>
        <v>3050</v>
      </c>
      <c r="P166" s="117">
        <f>IF([1]Anlagen!AX169=0,"",[1]Anlagen!AX169)</f>
        <v>104.9</v>
      </c>
      <c r="Q166" s="121" t="str">
        <f>IF([1]Anlagen!AY169=0,"",[1]Anlagen!AY169)</f>
        <v/>
      </c>
      <c r="R166" s="116" t="str">
        <f>IF([1]Anlagen!BG169=0,"",[1]Anlagen!BG169)</f>
        <v>Light Guard</v>
      </c>
      <c r="S166" s="122" t="str">
        <f>IF([1]Anlagen!BI169=0,"",[1]Anlagen!BI169)</f>
        <v>20786-2016</v>
      </c>
      <c r="T166" s="123">
        <f>IF([1]Anlagen!BL169=0,"",[1]Anlagen!BL169)</f>
        <v>43346</v>
      </c>
      <c r="U166" s="124" t="str">
        <f>IF([1]Anlagen!BM169=0,"",[1]Anlagen!BM169)</f>
        <v/>
      </c>
      <c r="V166" s="124" t="str">
        <f>IF([1]Anlagen!BN169=0,"",[1]Anlagen!BN169)</f>
        <v/>
      </c>
      <c r="W166" s="242" t="str">
        <f>IF([1]Anlagen!BO169=0,"",[1]Anlagen!BO169)</f>
        <v/>
      </c>
      <c r="X166" s="124" t="str">
        <f>IF([1]Anlagen!BP169=0,"",[1]Anlagen!BP169)</f>
        <v/>
      </c>
      <c r="Y166" s="124" t="str">
        <f>IF([1]Anlagen!BQ169=0,"",[1]Anlagen!BQ169)</f>
        <v/>
      </c>
      <c r="Z166" s="124" t="str">
        <f>IF([1]Anlagen!BR169=0,"",[1]Anlagen!BR169)</f>
        <v/>
      </c>
      <c r="AA166" s="124" t="str">
        <f>IF([1]Anlagen!BS169=0,"",[1]Anlagen!BS169)</f>
        <v/>
      </c>
      <c r="AB166" s="124" t="str">
        <f>IF([1]Anlagen!BT169=0,"",[1]Anlagen!BT169)</f>
        <v/>
      </c>
      <c r="AC166" s="124" t="str">
        <f>IF([1]Anlagen!BU169=0,"",[1]Anlagen!BU169)</f>
        <v/>
      </c>
      <c r="AD166" s="125" t="str">
        <f>IF([1]Anlagen!BW169=0,"",[1]Anlagen!BW169)</f>
        <v/>
      </c>
      <c r="AE166" s="126" t="str">
        <f>IF([1]Anlagen!BX169=0,"",[1]Anlagen!BX169)</f>
        <v/>
      </c>
      <c r="AF166" s="126" t="str">
        <f>IF([1]Anlagen!BY169=0,"",[1]Anlagen!BY169)</f>
        <v/>
      </c>
      <c r="AG166" s="126"/>
      <c r="AH166" s="127" t="str">
        <f>IF([1]Anlagen!CB169=0,"",[1]Anlagen!CB169)</f>
        <v/>
      </c>
      <c r="AI166" s="128" t="str">
        <f>IF([1]Anlagen!CC169=0,"",[1]Anlagen!CC169)</f>
        <v/>
      </c>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0"/>
      <c r="BM166" s="10"/>
      <c r="BN166" s="10"/>
      <c r="BO166" s="10"/>
      <c r="BP166" s="10"/>
      <c r="BQ166" s="10"/>
      <c r="BR166" s="10"/>
      <c r="BS166" s="10"/>
      <c r="BT166" s="10"/>
      <c r="BU166" s="10"/>
      <c r="BV166" s="10"/>
      <c r="BW166" s="10"/>
      <c r="BX166" s="10"/>
      <c r="BY166" s="10"/>
      <c r="BZ166" s="10"/>
      <c r="CA166" s="10"/>
      <c r="CB166" s="10"/>
      <c r="CC166" s="10"/>
      <c r="CD166" s="10"/>
      <c r="CE166" s="10"/>
      <c r="CF166" s="10"/>
      <c r="CG166" s="10"/>
      <c r="CH166" s="10"/>
      <c r="CI166" s="10"/>
      <c r="CJ166" s="10"/>
      <c r="CK166" s="10"/>
      <c r="CL166" s="10"/>
      <c r="CM166" s="10"/>
      <c r="CN166" s="10"/>
      <c r="CO166" s="10"/>
      <c r="CP166" s="10"/>
      <c r="CQ166" s="10"/>
      <c r="CR166" s="10"/>
      <c r="CS166" s="10"/>
      <c r="CT166" s="10"/>
      <c r="CU166" s="10"/>
      <c r="CV166" s="10"/>
      <c r="CW166" s="10"/>
      <c r="CX166" s="10"/>
      <c r="CY166" s="10"/>
      <c r="CZ166" s="10"/>
      <c r="DA166" s="10"/>
      <c r="DB166" s="10"/>
      <c r="DC166" s="10"/>
      <c r="DD166" s="10"/>
      <c r="DE166" s="10"/>
      <c r="DF166" s="10"/>
      <c r="DG166" s="10"/>
      <c r="DH166" s="10"/>
      <c r="DI166" s="10"/>
      <c r="DJ166" s="10"/>
      <c r="DK166" s="10"/>
      <c r="DL166" s="10"/>
      <c r="DM166" s="10"/>
      <c r="DN166" s="10"/>
      <c r="DO166" s="10"/>
      <c r="DP166" s="10"/>
      <c r="DQ166" s="10"/>
      <c r="DR166" s="10"/>
      <c r="DS166" s="10"/>
      <c r="DT166" s="10"/>
      <c r="DU166" s="10"/>
      <c r="DV166" s="10"/>
      <c r="DW166" s="10"/>
      <c r="DX166" s="10"/>
      <c r="DY166" s="10"/>
      <c r="DZ166" s="10"/>
      <c r="EA166" s="10"/>
      <c r="EB166" s="10"/>
      <c r="EC166" s="10"/>
      <c r="ED166" s="10"/>
      <c r="EE166" s="10"/>
      <c r="EF166" s="10"/>
      <c r="EG166" s="10"/>
      <c r="EH166" s="10"/>
      <c r="EI166" s="10"/>
      <c r="EJ166" s="10"/>
      <c r="EK166" s="10"/>
      <c r="EL166" s="10"/>
      <c r="EM166" s="10"/>
      <c r="EN166" s="10"/>
      <c r="EO166" s="10"/>
      <c r="EP166" s="10"/>
      <c r="EQ166" s="10"/>
      <c r="ER166" s="10"/>
      <c r="ES166" s="10"/>
      <c r="ET166" s="10"/>
      <c r="EU166" s="10"/>
      <c r="EV166" s="10"/>
      <c r="EW166" s="10"/>
      <c r="EX166" s="10"/>
      <c r="EY166" s="10"/>
      <c r="EZ166" s="10"/>
    </row>
    <row r="167" spans="1:156" s="1" customFormat="1" ht="14.1" customHeight="1" x14ac:dyDescent="0.3">
      <c r="A167" s="107" t="str">
        <f>IF([1]Anlagen!B170=0,"",[1]Anlagen!B170)</f>
        <v>G</v>
      </c>
      <c r="B167" s="108" t="str">
        <f>IF([1]Anlagen!C170=0,"",[1]Anlagen!C170)</f>
        <v>183</v>
      </c>
      <c r="C167" s="109" t="str">
        <f>IF([1]Anlagen!M170=0,"",[1]Anlagen!M170)</f>
        <v>Ostervesede Außenbereich</v>
      </c>
      <c r="D167" s="109" t="str">
        <f>IF([1]Anlagen!N170=0,"",[1]Anlagen!N170)</f>
        <v/>
      </c>
      <c r="E167" s="110" t="str">
        <f>IF([1]Anlagen!O170=0,"",[1]Anlagen!O170)</f>
        <v/>
      </c>
      <c r="F167" s="111">
        <f>IF([1]Anlagen!T170=0,"",[1]Anlagen!T170)</f>
        <v>541888</v>
      </c>
      <c r="G167" s="112">
        <f>IF([1]Anlagen!U170=0,"",[1]Anlagen!U170)</f>
        <v>5888025</v>
      </c>
      <c r="H167" s="113" t="str">
        <f>IF([1]Anlagen!X170=0,"",[1]Anlagen!X170)</f>
        <v/>
      </c>
      <c r="I167" s="114" t="str">
        <f>IF([1]Anlagen!AA170=0,"",[1]Anlagen!AA170)</f>
        <v/>
      </c>
      <c r="J167" s="115" t="str">
        <f>IF([1]Anlagen!AO170=0,"",[1]Anlagen!AO170)</f>
        <v>ENERCON</v>
      </c>
      <c r="K167" s="116" t="str">
        <f>IF([1]Anlagen!AP170=0,"",[1]Anlagen!AP170)</f>
        <v>E160 EP5 E2</v>
      </c>
      <c r="L167" s="117">
        <f>IF([1]Anlagen!AQ170=0,"",[1]Anlagen!AQ170)</f>
        <v>119.9</v>
      </c>
      <c r="M167" s="118" t="str">
        <f>IF([1]Anlagen!AR170=0,"",[1]Anlagen!AR170)</f>
        <v/>
      </c>
      <c r="N167" s="119">
        <f>IF([1]Anlagen!AS170=0,"",[1]Anlagen!AS170)</f>
        <v>199.9</v>
      </c>
      <c r="O167" s="120">
        <f>IF([1]Anlagen!AT170=0,"",[1]Anlagen!AT170)</f>
        <v>5500</v>
      </c>
      <c r="P167" s="117">
        <f>IF([1]Anlagen!AX170=0,"",[1]Anlagen!AX170)</f>
        <v>108.9</v>
      </c>
      <c r="Q167" s="121" t="str">
        <f>IF([1]Anlagen!AY170=0,"",[1]Anlagen!AY170)</f>
        <v/>
      </c>
      <c r="R167" s="116" t="str">
        <f>IF([1]Anlagen!BG170=0,"",[1]Anlagen!BG170)</f>
        <v/>
      </c>
      <c r="S167" s="122" t="str">
        <f>IF([1]Anlagen!BI170=0,"",[1]Anlagen!BI170)</f>
        <v>1564-2016</v>
      </c>
      <c r="T167" s="123">
        <f>IF([1]Anlagen!BL170=0,"",[1]Anlagen!BL170)</f>
        <v>45562</v>
      </c>
      <c r="U167" s="124" t="str">
        <f>IF([1]Anlagen!BM170=0,"",[1]Anlagen!BM170)</f>
        <v/>
      </c>
      <c r="V167" s="124" t="str">
        <f>IF([1]Anlagen!BN170=0,"",[1]Anlagen!BN170)</f>
        <v/>
      </c>
      <c r="W167" s="242" t="str">
        <f>IF([1]Anlagen!BO170=0,"",[1]Anlagen!BO170)</f>
        <v/>
      </c>
      <c r="X167" s="124" t="str">
        <f>IF([1]Anlagen!BP170=0,"",[1]Anlagen!BP170)</f>
        <v/>
      </c>
      <c r="Y167" s="124" t="str">
        <f>IF([1]Anlagen!BQ170=0,"",[1]Anlagen!BQ170)</f>
        <v/>
      </c>
      <c r="Z167" s="124" t="str">
        <f>IF([1]Anlagen!BR170=0,"",[1]Anlagen!BR170)</f>
        <v/>
      </c>
      <c r="AA167" s="124" t="str">
        <f>IF([1]Anlagen!BS170=0,"",[1]Anlagen!BS170)</f>
        <v/>
      </c>
      <c r="AB167" s="124" t="str">
        <f>IF([1]Anlagen!BT170=0,"",[1]Anlagen!BT170)</f>
        <v/>
      </c>
      <c r="AC167" s="124" t="str">
        <f>IF([1]Anlagen!BU170=0,"",[1]Anlagen!BU170)</f>
        <v/>
      </c>
      <c r="AD167" s="125" t="str">
        <f>IF([1]Anlagen!BW170=0,"",[1]Anlagen!BW170)</f>
        <v/>
      </c>
      <c r="AE167" s="126" t="str">
        <f>IF([1]Anlagen!BX170=0,"",[1]Anlagen!BX170)</f>
        <v/>
      </c>
      <c r="AF167" s="126" t="str">
        <f>IF([1]Anlagen!BY170=0,"",[1]Anlagen!BY170)</f>
        <v/>
      </c>
      <c r="AG167" s="126"/>
      <c r="AH167" s="127" t="str">
        <f>IF([1]Anlagen!CB170=0,"",[1]Anlagen!CB170)</f>
        <v/>
      </c>
      <c r="AI167" s="128" t="str">
        <f>IF([1]Anlagen!CC170=0,"",[1]Anlagen!CC170)</f>
        <v/>
      </c>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0"/>
      <c r="BM167" s="10"/>
      <c r="BN167" s="10"/>
      <c r="BO167" s="10"/>
      <c r="BP167" s="10"/>
      <c r="BQ167" s="10"/>
      <c r="BR167" s="10"/>
      <c r="BS167" s="10"/>
      <c r="BT167" s="10"/>
      <c r="BU167" s="10"/>
      <c r="BV167" s="10"/>
      <c r="BW167" s="10"/>
      <c r="BX167" s="10"/>
      <c r="BY167" s="10"/>
      <c r="BZ167" s="10"/>
      <c r="CA167" s="10"/>
      <c r="CB167" s="10"/>
      <c r="CC167" s="10"/>
      <c r="CD167" s="10"/>
      <c r="CE167" s="10"/>
      <c r="CF167" s="10"/>
      <c r="CG167" s="10"/>
      <c r="CH167" s="10"/>
      <c r="CI167" s="10"/>
      <c r="CJ167" s="10"/>
      <c r="CK167" s="10"/>
      <c r="CL167" s="10"/>
      <c r="CM167" s="10"/>
      <c r="CN167" s="10"/>
      <c r="CO167" s="10"/>
      <c r="CP167" s="10"/>
      <c r="CQ167" s="10"/>
      <c r="CR167" s="10"/>
      <c r="CS167" s="10"/>
      <c r="CT167" s="10"/>
      <c r="CU167" s="10"/>
      <c r="CV167" s="10"/>
      <c r="CW167" s="10"/>
      <c r="CX167" s="10"/>
      <c r="CY167" s="10"/>
      <c r="CZ167" s="10"/>
      <c r="DA167" s="10"/>
      <c r="DB167" s="10"/>
      <c r="DC167" s="10"/>
      <c r="DD167" s="10"/>
      <c r="DE167" s="10"/>
      <c r="DF167" s="10"/>
      <c r="DG167" s="10"/>
      <c r="DH167" s="10"/>
      <c r="DI167" s="10"/>
      <c r="DJ167" s="10"/>
      <c r="DK167" s="10"/>
      <c r="DL167" s="10"/>
      <c r="DM167" s="10"/>
      <c r="DN167" s="10"/>
      <c r="DO167" s="10"/>
      <c r="DP167" s="10"/>
      <c r="DQ167" s="10"/>
      <c r="DR167" s="10"/>
      <c r="DS167" s="10"/>
      <c r="DT167" s="10"/>
      <c r="DU167" s="10"/>
      <c r="DV167" s="10"/>
      <c r="DW167" s="10"/>
      <c r="DX167" s="10"/>
      <c r="DY167" s="10"/>
      <c r="DZ167" s="10"/>
      <c r="EA167" s="10"/>
      <c r="EB167" s="10"/>
      <c r="EC167" s="10"/>
      <c r="ED167" s="10"/>
      <c r="EE167" s="10"/>
      <c r="EF167" s="10"/>
      <c r="EG167" s="10"/>
      <c r="EH167" s="10"/>
      <c r="EI167" s="10"/>
      <c r="EJ167" s="10"/>
      <c r="EK167" s="10"/>
      <c r="EL167" s="10"/>
      <c r="EM167" s="10"/>
      <c r="EN167" s="10"/>
      <c r="EO167" s="10"/>
      <c r="EP167" s="10"/>
      <c r="EQ167" s="10"/>
      <c r="ER167" s="10"/>
      <c r="ES167" s="10"/>
      <c r="ET167" s="10"/>
      <c r="EU167" s="10"/>
      <c r="EV167" s="10"/>
      <c r="EW167" s="10"/>
      <c r="EX167" s="10"/>
      <c r="EY167" s="10"/>
      <c r="EZ167" s="10"/>
    </row>
    <row r="168" spans="1:156" s="1" customFormat="1" ht="14.1" customHeight="1" x14ac:dyDescent="0.3">
      <c r="A168" s="107" t="str">
        <f>IF([1]Anlagen!B171=0,"",[1]Anlagen!B171)</f>
        <v>G</v>
      </c>
      <c r="B168" s="108" t="str">
        <f>IF([1]Anlagen!C171=0,"",[1]Anlagen!C171)</f>
        <v>184</v>
      </c>
      <c r="C168" s="109" t="str">
        <f>IF([1]Anlagen!M171=0,"",[1]Anlagen!M171)</f>
        <v>Ostervesede Außenbereich</v>
      </c>
      <c r="D168" s="109" t="str">
        <f>IF([1]Anlagen!N171=0,"",[1]Anlagen!N171)</f>
        <v/>
      </c>
      <c r="E168" s="110" t="str">
        <f>IF([1]Anlagen!O171=0,"",[1]Anlagen!O171)</f>
        <v/>
      </c>
      <c r="F168" s="111">
        <f>IF([1]Anlagen!T171=0,"",[1]Anlagen!T171)</f>
        <v>541449</v>
      </c>
      <c r="G168" s="112">
        <f>IF([1]Anlagen!U171=0,"",[1]Anlagen!U171)</f>
        <v>5887847</v>
      </c>
      <c r="H168" s="113" t="str">
        <f>IF([1]Anlagen!X171=0,"",[1]Anlagen!X171)</f>
        <v/>
      </c>
      <c r="I168" s="114" t="str">
        <f>IF([1]Anlagen!AA171=0,"",[1]Anlagen!AA171)</f>
        <v/>
      </c>
      <c r="J168" s="115" t="str">
        <f>IF([1]Anlagen!AO171=0,"",[1]Anlagen!AO171)</f>
        <v>ENERCON</v>
      </c>
      <c r="K168" s="116" t="str">
        <f>IF([1]Anlagen!AP171=0,"",[1]Anlagen!AP171)</f>
        <v>E160 EP5 E2</v>
      </c>
      <c r="L168" s="117">
        <f>IF([1]Anlagen!AQ171=0,"",[1]Anlagen!AQ171)</f>
        <v>166.6</v>
      </c>
      <c r="M168" s="118" t="str">
        <f>IF([1]Anlagen!AR171=0,"",[1]Anlagen!AR171)</f>
        <v/>
      </c>
      <c r="N168" s="119">
        <f>IF([1]Anlagen!AS171=0,"",[1]Anlagen!AS171)</f>
        <v>246.6</v>
      </c>
      <c r="O168" s="120">
        <f>IF([1]Anlagen!AT171=0,"",[1]Anlagen!AT171)</f>
        <v>5500</v>
      </c>
      <c r="P168" s="117">
        <f>IF([1]Anlagen!AX171=0,"",[1]Anlagen!AX171)</f>
        <v>108.9</v>
      </c>
      <c r="Q168" s="121" t="str">
        <f>IF([1]Anlagen!AY171=0,"",[1]Anlagen!AY171)</f>
        <v/>
      </c>
      <c r="R168" s="116" t="str">
        <f>IF([1]Anlagen!BG171=0,"",[1]Anlagen!BG171)</f>
        <v/>
      </c>
      <c r="S168" s="122" t="str">
        <f>IF([1]Anlagen!BI171=0,"",[1]Anlagen!BI171)</f>
        <v>1564-2016</v>
      </c>
      <c r="T168" s="123">
        <f>IF([1]Anlagen!BL171=0,"",[1]Anlagen!BL171)</f>
        <v>45562</v>
      </c>
      <c r="U168" s="124" t="str">
        <f>IF([1]Anlagen!BM171=0,"",[1]Anlagen!BM171)</f>
        <v/>
      </c>
      <c r="V168" s="124" t="str">
        <f>IF([1]Anlagen!BN171=0,"",[1]Anlagen!BN171)</f>
        <v/>
      </c>
      <c r="W168" s="242" t="str">
        <f>IF([1]Anlagen!BO171=0,"",[1]Anlagen!BO171)</f>
        <v/>
      </c>
      <c r="X168" s="124" t="str">
        <f>IF([1]Anlagen!BP171=0,"",[1]Anlagen!BP171)</f>
        <v/>
      </c>
      <c r="Y168" s="124" t="str">
        <f>IF([1]Anlagen!BQ171=0,"",[1]Anlagen!BQ171)</f>
        <v/>
      </c>
      <c r="Z168" s="124" t="str">
        <f>IF([1]Anlagen!BR171=0,"",[1]Anlagen!BR171)</f>
        <v/>
      </c>
      <c r="AA168" s="124" t="str">
        <f>IF([1]Anlagen!BS171=0,"",[1]Anlagen!BS171)</f>
        <v/>
      </c>
      <c r="AB168" s="124" t="str">
        <f>IF([1]Anlagen!BT171=0,"",[1]Anlagen!BT171)</f>
        <v/>
      </c>
      <c r="AC168" s="124" t="str">
        <f>IF([1]Anlagen!BU171=0,"",[1]Anlagen!BU171)</f>
        <v/>
      </c>
      <c r="AD168" s="125" t="str">
        <f>IF([1]Anlagen!BW171=0,"",[1]Anlagen!BW171)</f>
        <v/>
      </c>
      <c r="AE168" s="126" t="str">
        <f>IF([1]Anlagen!BX171=0,"",[1]Anlagen!BX171)</f>
        <v/>
      </c>
      <c r="AF168" s="126" t="str">
        <f>IF([1]Anlagen!BY171=0,"",[1]Anlagen!BY171)</f>
        <v/>
      </c>
      <c r="AG168" s="126"/>
      <c r="AH168" s="127" t="str">
        <f>IF([1]Anlagen!CB171=0,"",[1]Anlagen!CB171)</f>
        <v/>
      </c>
      <c r="AI168" s="128" t="str">
        <f>IF([1]Anlagen!CC171=0,"",[1]Anlagen!CC171)</f>
        <v/>
      </c>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c r="CE168" s="10"/>
      <c r="CF168" s="10"/>
      <c r="CG168" s="10"/>
      <c r="CH168" s="10"/>
      <c r="CI168" s="10"/>
      <c r="CJ168" s="10"/>
      <c r="CK168" s="10"/>
      <c r="CL168" s="10"/>
      <c r="CM168" s="10"/>
      <c r="CN168" s="10"/>
      <c r="CO168" s="10"/>
      <c r="CP168" s="10"/>
      <c r="CQ168" s="10"/>
      <c r="CR168" s="10"/>
      <c r="CS168" s="10"/>
      <c r="CT168" s="10"/>
      <c r="CU168" s="10"/>
      <c r="CV168" s="10"/>
      <c r="CW168" s="10"/>
      <c r="CX168" s="10"/>
      <c r="CY168" s="10"/>
      <c r="CZ168" s="10"/>
      <c r="DA168" s="10"/>
      <c r="DB168" s="10"/>
      <c r="DC168" s="10"/>
      <c r="DD168" s="10"/>
      <c r="DE168" s="10"/>
      <c r="DF168" s="10"/>
      <c r="DG168" s="10"/>
      <c r="DH168" s="10"/>
      <c r="DI168" s="10"/>
      <c r="DJ168" s="10"/>
      <c r="DK168" s="10"/>
      <c r="DL168" s="10"/>
      <c r="DM168" s="10"/>
      <c r="DN168" s="10"/>
      <c r="DO168" s="10"/>
      <c r="DP168" s="10"/>
      <c r="DQ168" s="10"/>
      <c r="DR168" s="10"/>
      <c r="DS168" s="10"/>
      <c r="DT168" s="10"/>
      <c r="DU168" s="10"/>
      <c r="DV168" s="10"/>
      <c r="DW168" s="10"/>
      <c r="DX168" s="10"/>
      <c r="DY168" s="10"/>
      <c r="DZ168" s="10"/>
      <c r="EA168" s="10"/>
      <c r="EB168" s="10"/>
      <c r="EC168" s="10"/>
      <c r="ED168" s="10"/>
      <c r="EE168" s="10"/>
      <c r="EF168" s="10"/>
      <c r="EG168" s="10"/>
      <c r="EH168" s="10"/>
      <c r="EI168" s="10"/>
      <c r="EJ168" s="10"/>
      <c r="EK168" s="10"/>
      <c r="EL168" s="10"/>
      <c r="EM168" s="10"/>
      <c r="EN168" s="10"/>
      <c r="EO168" s="10"/>
      <c r="EP168" s="10"/>
      <c r="EQ168" s="10"/>
      <c r="ER168" s="10"/>
      <c r="ES168" s="10"/>
      <c r="ET168" s="10"/>
      <c r="EU168" s="10"/>
      <c r="EV168" s="10"/>
      <c r="EW168" s="10"/>
      <c r="EX168" s="10"/>
      <c r="EY168" s="10"/>
      <c r="EZ168" s="10"/>
    </row>
    <row r="169" spans="1:156" s="1" customFormat="1" ht="14.1" customHeight="1" x14ac:dyDescent="0.3">
      <c r="A169" s="107" t="str">
        <f>IF([1]Anlagen!B172=0,"",[1]Anlagen!B172)</f>
        <v>G</v>
      </c>
      <c r="B169" s="108" t="str">
        <f>IF([1]Anlagen!C172=0,"",[1]Anlagen!C172)</f>
        <v>185</v>
      </c>
      <c r="C169" s="109" t="str">
        <f>IF([1]Anlagen!M172=0,"",[1]Anlagen!M172)</f>
        <v>Ostervesede Außenbereich</v>
      </c>
      <c r="D169" s="109" t="str">
        <f>IF([1]Anlagen!N172=0,"",[1]Anlagen!N172)</f>
        <v/>
      </c>
      <c r="E169" s="110" t="str">
        <f>IF([1]Anlagen!O172=0,"",[1]Anlagen!O172)</f>
        <v/>
      </c>
      <c r="F169" s="111">
        <f>IF([1]Anlagen!T172=0,"",[1]Anlagen!T172)</f>
        <v>541822</v>
      </c>
      <c r="G169" s="112">
        <f>IF([1]Anlagen!U172=0,"",[1]Anlagen!U172)</f>
        <v>5887644</v>
      </c>
      <c r="H169" s="113" t="str">
        <f>IF([1]Anlagen!X172=0,"",[1]Anlagen!X172)</f>
        <v/>
      </c>
      <c r="I169" s="114" t="str">
        <f>IF([1]Anlagen!AA172=0,"",[1]Anlagen!AA172)</f>
        <v/>
      </c>
      <c r="J169" s="115" t="str">
        <f>IF([1]Anlagen!AO172=0,"",[1]Anlagen!AO172)</f>
        <v>ENERCON</v>
      </c>
      <c r="K169" s="116" t="str">
        <f>IF([1]Anlagen!AP172=0,"",[1]Anlagen!AP172)</f>
        <v>E160 EP5 E2</v>
      </c>
      <c r="L169" s="117">
        <f>IF([1]Anlagen!AQ172=0,"",[1]Anlagen!AQ172)</f>
        <v>166.6</v>
      </c>
      <c r="M169" s="118" t="str">
        <f>IF([1]Anlagen!AR172=0,"",[1]Anlagen!AR172)</f>
        <v/>
      </c>
      <c r="N169" s="119">
        <f>IF([1]Anlagen!AS172=0,"",[1]Anlagen!AS172)</f>
        <v>246.6</v>
      </c>
      <c r="O169" s="120">
        <f>IF([1]Anlagen!AT172=0,"",[1]Anlagen!AT172)</f>
        <v>5500</v>
      </c>
      <c r="P169" s="117">
        <f>IF([1]Anlagen!AX172=0,"",[1]Anlagen!AX172)</f>
        <v>108.9</v>
      </c>
      <c r="Q169" s="121" t="str">
        <f>IF([1]Anlagen!AY172=0,"",[1]Anlagen!AY172)</f>
        <v/>
      </c>
      <c r="R169" s="116" t="str">
        <f>IF([1]Anlagen!BG172=0,"",[1]Anlagen!BG172)</f>
        <v/>
      </c>
      <c r="S169" s="122" t="str">
        <f>IF([1]Anlagen!BI172=0,"",[1]Anlagen!BI172)</f>
        <v>1564-2016</v>
      </c>
      <c r="T169" s="123">
        <f>IF([1]Anlagen!BL172=0,"",[1]Anlagen!BL172)</f>
        <v>45562</v>
      </c>
      <c r="U169" s="124" t="str">
        <f>IF([1]Anlagen!BM172=0,"",[1]Anlagen!BM172)</f>
        <v/>
      </c>
      <c r="V169" s="124" t="str">
        <f>IF([1]Anlagen!BN172=0,"",[1]Anlagen!BN172)</f>
        <v/>
      </c>
      <c r="W169" s="242" t="str">
        <f>IF([1]Anlagen!BO172=0,"",[1]Anlagen!BO172)</f>
        <v/>
      </c>
      <c r="X169" s="124" t="str">
        <f>IF([1]Anlagen!BP172=0,"",[1]Anlagen!BP172)</f>
        <v/>
      </c>
      <c r="Y169" s="124" t="str">
        <f>IF([1]Anlagen!BQ172=0,"",[1]Anlagen!BQ172)</f>
        <v/>
      </c>
      <c r="Z169" s="124" t="str">
        <f>IF([1]Anlagen!BR172=0,"",[1]Anlagen!BR172)</f>
        <v/>
      </c>
      <c r="AA169" s="124" t="str">
        <f>IF([1]Anlagen!BS172=0,"",[1]Anlagen!BS172)</f>
        <v/>
      </c>
      <c r="AB169" s="124" t="str">
        <f>IF([1]Anlagen!BT172=0,"",[1]Anlagen!BT172)</f>
        <v/>
      </c>
      <c r="AC169" s="124" t="str">
        <f>IF([1]Anlagen!BU172=0,"",[1]Anlagen!BU172)</f>
        <v/>
      </c>
      <c r="AD169" s="125" t="str">
        <f>IF([1]Anlagen!BW172=0,"",[1]Anlagen!BW172)</f>
        <v/>
      </c>
      <c r="AE169" s="126" t="str">
        <f>IF([1]Anlagen!BX172=0,"",[1]Anlagen!BX172)</f>
        <v/>
      </c>
      <c r="AF169" s="126" t="str">
        <f>IF([1]Anlagen!BY172=0,"",[1]Anlagen!BY172)</f>
        <v/>
      </c>
      <c r="AG169" s="126"/>
      <c r="AH169" s="127" t="str">
        <f>IF([1]Anlagen!CB172=0,"",[1]Anlagen!CB172)</f>
        <v/>
      </c>
      <c r="AI169" s="128" t="str">
        <f>IF([1]Anlagen!CC172=0,"",[1]Anlagen!CC172)</f>
        <v/>
      </c>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0"/>
      <c r="BM169" s="10"/>
      <c r="BN169" s="10"/>
      <c r="BO169" s="10"/>
      <c r="BP169" s="10"/>
      <c r="BQ169" s="10"/>
      <c r="BR169" s="10"/>
      <c r="BS169" s="10"/>
      <c r="BT169" s="10"/>
      <c r="BU169" s="10"/>
      <c r="BV169" s="10"/>
      <c r="BW169" s="10"/>
      <c r="BX169" s="10"/>
      <c r="BY169" s="10"/>
      <c r="BZ169" s="10"/>
      <c r="CA169" s="10"/>
      <c r="CB169" s="10"/>
      <c r="CC169" s="10"/>
      <c r="CD169" s="10"/>
      <c r="CE169" s="10"/>
      <c r="CF169" s="10"/>
      <c r="CG169" s="10"/>
      <c r="CH169" s="10"/>
      <c r="CI169" s="10"/>
      <c r="CJ169" s="10"/>
      <c r="CK169" s="10"/>
      <c r="CL169" s="10"/>
      <c r="CM169" s="10"/>
      <c r="CN169" s="10"/>
      <c r="CO169" s="10"/>
      <c r="CP169" s="10"/>
      <c r="CQ169" s="10"/>
      <c r="CR169" s="10"/>
      <c r="CS169" s="10"/>
      <c r="CT169" s="10"/>
      <c r="CU169" s="10"/>
      <c r="CV169" s="10"/>
      <c r="CW169" s="10"/>
      <c r="CX169" s="10"/>
      <c r="CY169" s="10"/>
      <c r="CZ169" s="10"/>
      <c r="DA169" s="10"/>
      <c r="DB169" s="10"/>
      <c r="DC169" s="10"/>
      <c r="DD169" s="10"/>
      <c r="DE169" s="10"/>
      <c r="DF169" s="10"/>
      <c r="DG169" s="10"/>
      <c r="DH169" s="10"/>
      <c r="DI169" s="10"/>
      <c r="DJ169" s="10"/>
      <c r="DK169" s="10"/>
      <c r="DL169" s="10"/>
      <c r="DM169" s="10"/>
      <c r="DN169" s="10"/>
      <c r="DO169" s="10"/>
      <c r="DP169" s="10"/>
      <c r="DQ169" s="10"/>
      <c r="DR169" s="10"/>
      <c r="DS169" s="10"/>
      <c r="DT169" s="10"/>
      <c r="DU169" s="10"/>
      <c r="DV169" s="10"/>
      <c r="DW169" s="10"/>
      <c r="DX169" s="10"/>
      <c r="DY169" s="10"/>
      <c r="DZ169" s="10"/>
      <c r="EA169" s="10"/>
      <c r="EB169" s="10"/>
      <c r="EC169" s="10"/>
      <c r="ED169" s="10"/>
      <c r="EE169" s="10"/>
      <c r="EF169" s="10"/>
      <c r="EG169" s="10"/>
      <c r="EH169" s="10"/>
      <c r="EI169" s="10"/>
      <c r="EJ169" s="10"/>
      <c r="EK169" s="10"/>
      <c r="EL169" s="10"/>
      <c r="EM169" s="10"/>
      <c r="EN169" s="10"/>
      <c r="EO169" s="10"/>
      <c r="EP169" s="10"/>
      <c r="EQ169" s="10"/>
      <c r="ER169" s="10"/>
      <c r="ES169" s="10"/>
      <c r="ET169" s="10"/>
      <c r="EU169" s="10"/>
      <c r="EV169" s="10"/>
      <c r="EW169" s="10"/>
      <c r="EX169" s="10"/>
      <c r="EY169" s="10"/>
      <c r="EZ169" s="10"/>
    </row>
    <row r="170" spans="1:156" s="16" customFormat="1" ht="14.1" customHeight="1" x14ac:dyDescent="0.3">
      <c r="A170" s="107" t="str">
        <f>IF([1]Anlagen!B173=0,"",[1]Anlagen!B173)</f>
        <v>G</v>
      </c>
      <c r="B170" s="108" t="str">
        <f>IF([1]Anlagen!C173=0,"",[1]Anlagen!C173)</f>
        <v>186</v>
      </c>
      <c r="C170" s="109" t="str">
        <f>IF([1]Anlagen!M173=0,"",[1]Anlagen!M173)</f>
        <v>Ostervesede Außenbereich</v>
      </c>
      <c r="D170" s="109" t="str">
        <f>IF([1]Anlagen!N173=0,"",[1]Anlagen!N173)</f>
        <v/>
      </c>
      <c r="E170" s="110" t="str">
        <f>IF([1]Anlagen!O173=0,"",[1]Anlagen!O173)</f>
        <v/>
      </c>
      <c r="F170" s="111">
        <f>IF([1]Anlagen!T173=0,"",[1]Anlagen!T173)</f>
        <v>542125</v>
      </c>
      <c r="G170" s="112">
        <f>IF([1]Anlagen!U173=0,"",[1]Anlagen!U173)</f>
        <v>5887436</v>
      </c>
      <c r="H170" s="113" t="str">
        <f>IF([1]Anlagen!X173=0,"",[1]Anlagen!X173)</f>
        <v/>
      </c>
      <c r="I170" s="114" t="str">
        <f>IF([1]Anlagen!AA173=0,"",[1]Anlagen!AA173)</f>
        <v/>
      </c>
      <c r="J170" s="115" t="str">
        <f>IF([1]Anlagen!AO173=0,"",[1]Anlagen!AO173)</f>
        <v>ENERCON</v>
      </c>
      <c r="K170" s="116" t="str">
        <f>IF([1]Anlagen!AP173=0,"",[1]Anlagen!AP173)</f>
        <v>E160 EP5 E2</v>
      </c>
      <c r="L170" s="117">
        <f>IF([1]Anlagen!AQ173=0,"",[1]Anlagen!AQ173)</f>
        <v>119.9</v>
      </c>
      <c r="M170" s="118" t="str">
        <f>IF([1]Anlagen!AR173=0,"",[1]Anlagen!AR173)</f>
        <v/>
      </c>
      <c r="N170" s="119">
        <f>IF([1]Anlagen!AS173=0,"",[1]Anlagen!AS173)</f>
        <v>199.9</v>
      </c>
      <c r="O170" s="120">
        <f>IF([1]Anlagen!AT173=0,"",[1]Anlagen!AT173)</f>
        <v>5500</v>
      </c>
      <c r="P170" s="117">
        <f>IF([1]Anlagen!AX173=0,"",[1]Anlagen!AX173)</f>
        <v>108.9</v>
      </c>
      <c r="Q170" s="121" t="str">
        <f>IF([1]Anlagen!AY173=0,"",[1]Anlagen!AY173)</f>
        <v/>
      </c>
      <c r="R170" s="116" t="str">
        <f>IF([1]Anlagen!BG173=0,"",[1]Anlagen!BG173)</f>
        <v/>
      </c>
      <c r="S170" s="122" t="str">
        <f>IF([1]Anlagen!BI173=0,"",[1]Anlagen!BI173)</f>
        <v>1564-2016</v>
      </c>
      <c r="T170" s="123">
        <f>IF([1]Anlagen!BL173=0,"",[1]Anlagen!BL173)</f>
        <v>45562</v>
      </c>
      <c r="U170" s="124" t="str">
        <f>IF([1]Anlagen!BM173=0,"",[1]Anlagen!BM173)</f>
        <v/>
      </c>
      <c r="V170" s="124" t="str">
        <f>IF([1]Anlagen!BN173=0,"",[1]Anlagen!BN173)</f>
        <v/>
      </c>
      <c r="W170" s="242" t="str">
        <f>IF([1]Anlagen!BO173=0,"",[1]Anlagen!BO173)</f>
        <v/>
      </c>
      <c r="X170" s="124" t="str">
        <f>IF([1]Anlagen!BP173=0,"",[1]Anlagen!BP173)</f>
        <v/>
      </c>
      <c r="Y170" s="124" t="str">
        <f>IF([1]Anlagen!BQ173=0,"",[1]Anlagen!BQ173)</f>
        <v/>
      </c>
      <c r="Z170" s="124" t="str">
        <f>IF([1]Anlagen!BR173=0,"",[1]Anlagen!BR173)</f>
        <v/>
      </c>
      <c r="AA170" s="124" t="str">
        <f>IF([1]Anlagen!BS173=0,"",[1]Anlagen!BS173)</f>
        <v/>
      </c>
      <c r="AB170" s="124" t="str">
        <f>IF([1]Anlagen!BT173=0,"",[1]Anlagen!BT173)</f>
        <v/>
      </c>
      <c r="AC170" s="124" t="str">
        <f>IF([1]Anlagen!BU173=0,"",[1]Anlagen!BU173)</f>
        <v/>
      </c>
      <c r="AD170" s="125" t="str">
        <f>IF([1]Anlagen!BW173=0,"",[1]Anlagen!BW173)</f>
        <v/>
      </c>
      <c r="AE170" s="126" t="str">
        <f>IF([1]Anlagen!BX173=0,"",[1]Anlagen!BX173)</f>
        <v/>
      </c>
      <c r="AF170" s="126" t="str">
        <f>IF([1]Anlagen!BY173=0,"",[1]Anlagen!BY173)</f>
        <v/>
      </c>
      <c r="AG170" s="126"/>
      <c r="AH170" s="127" t="str">
        <f>IF([1]Anlagen!CB173=0,"",[1]Anlagen!CB173)</f>
        <v/>
      </c>
      <c r="AI170" s="128" t="str">
        <f>IF([1]Anlagen!CC173=0,"",[1]Anlagen!CC173)</f>
        <v/>
      </c>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0"/>
      <c r="BM170" s="10"/>
      <c r="BN170" s="10"/>
      <c r="BO170" s="10"/>
      <c r="BP170" s="10"/>
      <c r="BQ170" s="10"/>
      <c r="BR170" s="10"/>
      <c r="BS170" s="10"/>
      <c r="BT170" s="10"/>
      <c r="BU170" s="10"/>
      <c r="BV170" s="10"/>
      <c r="BW170" s="10"/>
      <c r="BX170" s="10"/>
      <c r="BY170" s="10"/>
      <c r="BZ170" s="10"/>
      <c r="CA170" s="10"/>
      <c r="CB170" s="10"/>
      <c r="CC170" s="10"/>
      <c r="CD170" s="10"/>
      <c r="CE170" s="10"/>
      <c r="CF170" s="10"/>
      <c r="CG170" s="10"/>
      <c r="CH170" s="10"/>
      <c r="CI170" s="10"/>
      <c r="CJ170" s="10"/>
      <c r="CK170" s="10"/>
      <c r="CL170" s="10"/>
      <c r="CM170" s="10"/>
      <c r="CN170" s="10"/>
      <c r="CO170" s="10"/>
      <c r="CP170" s="10"/>
      <c r="CQ170" s="10"/>
      <c r="CR170" s="10"/>
      <c r="CS170" s="10"/>
      <c r="CT170" s="10"/>
      <c r="CU170" s="10"/>
      <c r="CV170" s="10"/>
      <c r="CW170" s="10"/>
      <c r="CX170" s="10"/>
      <c r="CY170" s="10"/>
      <c r="CZ170" s="10"/>
      <c r="DA170" s="10"/>
      <c r="DB170" s="10"/>
      <c r="DC170" s="10"/>
      <c r="DD170" s="10"/>
      <c r="DE170" s="10"/>
      <c r="DF170" s="10"/>
      <c r="DG170" s="10"/>
      <c r="DH170" s="10"/>
      <c r="DI170" s="10"/>
      <c r="DJ170" s="10"/>
      <c r="DK170" s="10"/>
      <c r="DL170" s="10"/>
      <c r="DM170" s="10"/>
      <c r="DN170" s="10"/>
      <c r="DO170" s="10"/>
      <c r="DP170" s="10"/>
      <c r="DQ170" s="10"/>
      <c r="DR170" s="10"/>
      <c r="DS170" s="10"/>
      <c r="DT170" s="10"/>
      <c r="DU170" s="10"/>
      <c r="DV170" s="10"/>
      <c r="DW170" s="10"/>
      <c r="DX170" s="10"/>
      <c r="DY170" s="10"/>
      <c r="DZ170" s="10"/>
      <c r="EA170" s="10"/>
      <c r="EB170" s="10"/>
      <c r="EC170" s="10"/>
      <c r="ED170" s="10"/>
      <c r="EE170" s="10"/>
      <c r="EF170" s="10"/>
      <c r="EG170" s="10"/>
      <c r="EH170" s="10"/>
      <c r="EI170" s="10"/>
      <c r="EJ170" s="10"/>
      <c r="EK170" s="10"/>
      <c r="EL170" s="10"/>
      <c r="EM170" s="10"/>
      <c r="EN170" s="10"/>
      <c r="EO170" s="10"/>
      <c r="EP170" s="10"/>
      <c r="EQ170" s="10"/>
      <c r="ER170" s="10"/>
      <c r="ES170" s="10"/>
      <c r="ET170" s="10"/>
      <c r="EU170" s="10"/>
      <c r="EV170" s="10"/>
      <c r="EW170" s="10"/>
      <c r="EX170" s="10"/>
      <c r="EY170" s="10"/>
      <c r="EZ170" s="10"/>
    </row>
    <row r="171" spans="1:156" s="16" customFormat="1" ht="14.1" customHeight="1" x14ac:dyDescent="0.3">
      <c r="A171" s="107" t="str">
        <f>IF([1]Anlagen!B174=0,"",[1]Anlagen!B174)</f>
        <v>G</v>
      </c>
      <c r="B171" s="108" t="str">
        <f>IF([1]Anlagen!C174=0,"",[1]Anlagen!C174)</f>
        <v>187</v>
      </c>
      <c r="C171" s="109" t="str">
        <f>IF([1]Anlagen!M174=0,"",[1]Anlagen!M174)</f>
        <v>Ostervesede Außenbereich</v>
      </c>
      <c r="D171" s="109" t="str">
        <f>IF([1]Anlagen!N174=0,"",[1]Anlagen!N174)</f>
        <v/>
      </c>
      <c r="E171" s="110" t="str">
        <f>IF([1]Anlagen!O174=0,"",[1]Anlagen!O174)</f>
        <v/>
      </c>
      <c r="F171" s="111">
        <f>IF([1]Anlagen!T174=0,"",[1]Anlagen!T174)</f>
        <v>541493</v>
      </c>
      <c r="G171" s="112">
        <f>IF([1]Anlagen!U174=0,"",[1]Anlagen!U174)</f>
        <v>5887449</v>
      </c>
      <c r="H171" s="113" t="str">
        <f>IF([1]Anlagen!X174=0,"",[1]Anlagen!X174)</f>
        <v/>
      </c>
      <c r="I171" s="114" t="str">
        <f>IF([1]Anlagen!AA174=0,"",[1]Anlagen!AA174)</f>
        <v/>
      </c>
      <c r="J171" s="115" t="str">
        <f>IF([1]Anlagen!AO174=0,"",[1]Anlagen!AO174)</f>
        <v>ENERCON</v>
      </c>
      <c r="K171" s="116" t="str">
        <f>IF([1]Anlagen!AP174=0,"",[1]Anlagen!AP174)</f>
        <v>E160 EP5 E2</v>
      </c>
      <c r="L171" s="117">
        <f>IF([1]Anlagen!AQ174=0,"",[1]Anlagen!AQ174)</f>
        <v>166.6</v>
      </c>
      <c r="M171" s="118" t="str">
        <f>IF([1]Anlagen!AR174=0,"",[1]Anlagen!AR174)</f>
        <v/>
      </c>
      <c r="N171" s="119">
        <f>IF([1]Anlagen!AS174=0,"",[1]Anlagen!AS174)</f>
        <v>246.6</v>
      </c>
      <c r="O171" s="120">
        <f>IF([1]Anlagen!AT174=0,"",[1]Anlagen!AT174)</f>
        <v>5500</v>
      </c>
      <c r="P171" s="117">
        <f>IF([1]Anlagen!AX174=0,"",[1]Anlagen!AX174)</f>
        <v>108.9</v>
      </c>
      <c r="Q171" s="121" t="str">
        <f>IF([1]Anlagen!AY174=0,"",[1]Anlagen!AY174)</f>
        <v/>
      </c>
      <c r="R171" s="116" t="str">
        <f>IF([1]Anlagen!BG174=0,"",[1]Anlagen!BG174)</f>
        <v/>
      </c>
      <c r="S171" s="122" t="str">
        <f>IF([1]Anlagen!BI174=0,"",[1]Anlagen!BI174)</f>
        <v>1564-2016</v>
      </c>
      <c r="T171" s="123">
        <f>IF([1]Anlagen!BL174=0,"",[1]Anlagen!BL174)</f>
        <v>45562</v>
      </c>
      <c r="U171" s="124" t="str">
        <f>IF([1]Anlagen!BM174=0,"",[1]Anlagen!BM174)</f>
        <v/>
      </c>
      <c r="V171" s="124" t="str">
        <f>IF([1]Anlagen!BN174=0,"",[1]Anlagen!BN174)</f>
        <v/>
      </c>
      <c r="W171" s="242" t="str">
        <f>IF([1]Anlagen!BO174=0,"",[1]Anlagen!BO174)</f>
        <v/>
      </c>
      <c r="X171" s="124" t="str">
        <f>IF([1]Anlagen!BP174=0,"",[1]Anlagen!BP174)</f>
        <v/>
      </c>
      <c r="Y171" s="124" t="str">
        <f>IF([1]Anlagen!BQ174=0,"",[1]Anlagen!BQ174)</f>
        <v/>
      </c>
      <c r="Z171" s="124" t="str">
        <f>IF([1]Anlagen!BR174=0,"",[1]Anlagen!BR174)</f>
        <v/>
      </c>
      <c r="AA171" s="124" t="str">
        <f>IF([1]Anlagen!BS174=0,"",[1]Anlagen!BS174)</f>
        <v/>
      </c>
      <c r="AB171" s="124" t="str">
        <f>IF([1]Anlagen!BT174=0,"",[1]Anlagen!BT174)</f>
        <v/>
      </c>
      <c r="AC171" s="124" t="str">
        <f>IF([1]Anlagen!BU174=0,"",[1]Anlagen!BU174)</f>
        <v/>
      </c>
      <c r="AD171" s="125" t="str">
        <f>IF([1]Anlagen!BW174=0,"",[1]Anlagen!BW174)</f>
        <v/>
      </c>
      <c r="AE171" s="126" t="str">
        <f>IF([1]Anlagen!BX174=0,"",[1]Anlagen!BX174)</f>
        <v/>
      </c>
      <c r="AF171" s="126" t="str">
        <f>IF([1]Anlagen!BY174=0,"",[1]Anlagen!BY174)</f>
        <v/>
      </c>
      <c r="AG171" s="126"/>
      <c r="AH171" s="127" t="str">
        <f>IF([1]Anlagen!CB174=0,"",[1]Anlagen!CB174)</f>
        <v/>
      </c>
      <c r="AI171" s="128" t="str">
        <f>IF([1]Anlagen!CC174=0,"",[1]Anlagen!CC174)</f>
        <v/>
      </c>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0"/>
      <c r="BM171" s="10"/>
      <c r="BN171" s="10"/>
      <c r="BO171" s="10"/>
      <c r="BP171" s="10"/>
      <c r="BQ171" s="10"/>
      <c r="BR171" s="10"/>
      <c r="BS171" s="10"/>
      <c r="BT171" s="10"/>
      <c r="BU171" s="10"/>
      <c r="BV171" s="10"/>
      <c r="BW171" s="10"/>
      <c r="BX171" s="10"/>
      <c r="BY171" s="10"/>
      <c r="BZ171" s="10"/>
      <c r="CA171" s="10"/>
      <c r="CB171" s="10"/>
      <c r="CC171" s="10"/>
      <c r="CD171" s="10"/>
      <c r="CE171" s="10"/>
      <c r="CF171" s="10"/>
      <c r="CG171" s="10"/>
      <c r="CH171" s="10"/>
      <c r="CI171" s="10"/>
      <c r="CJ171" s="10"/>
      <c r="CK171" s="10"/>
      <c r="CL171" s="10"/>
      <c r="CM171" s="10"/>
      <c r="CN171" s="10"/>
      <c r="CO171" s="10"/>
      <c r="CP171" s="10"/>
      <c r="CQ171" s="10"/>
      <c r="CR171" s="10"/>
      <c r="CS171" s="10"/>
      <c r="CT171" s="10"/>
      <c r="CU171" s="10"/>
      <c r="CV171" s="10"/>
      <c r="CW171" s="10"/>
      <c r="CX171" s="10"/>
      <c r="CY171" s="10"/>
      <c r="CZ171" s="10"/>
      <c r="DA171" s="10"/>
      <c r="DB171" s="10"/>
      <c r="DC171" s="10"/>
      <c r="DD171" s="10"/>
      <c r="DE171" s="10"/>
      <c r="DF171" s="10"/>
      <c r="DG171" s="10"/>
      <c r="DH171" s="10"/>
      <c r="DI171" s="10"/>
      <c r="DJ171" s="10"/>
      <c r="DK171" s="10"/>
      <c r="DL171" s="10"/>
      <c r="DM171" s="10"/>
      <c r="DN171" s="10"/>
      <c r="DO171" s="10"/>
      <c r="DP171" s="10"/>
      <c r="DQ171" s="10"/>
      <c r="DR171" s="10"/>
      <c r="DS171" s="10"/>
      <c r="DT171" s="10"/>
      <c r="DU171" s="10"/>
      <c r="DV171" s="10"/>
      <c r="DW171" s="10"/>
      <c r="DX171" s="10"/>
      <c r="DY171" s="10"/>
      <c r="DZ171" s="10"/>
      <c r="EA171" s="10"/>
      <c r="EB171" s="10"/>
      <c r="EC171" s="10"/>
      <c r="ED171" s="10"/>
      <c r="EE171" s="10"/>
      <c r="EF171" s="10"/>
      <c r="EG171" s="10"/>
      <c r="EH171" s="10"/>
      <c r="EI171" s="10"/>
      <c r="EJ171" s="10"/>
      <c r="EK171" s="10"/>
      <c r="EL171" s="10"/>
      <c r="EM171" s="10"/>
      <c r="EN171" s="10"/>
      <c r="EO171" s="10"/>
      <c r="EP171" s="10"/>
      <c r="EQ171" s="10"/>
      <c r="ER171" s="10"/>
      <c r="ES171" s="10"/>
      <c r="ET171" s="10"/>
      <c r="EU171" s="10"/>
      <c r="EV171" s="10"/>
      <c r="EW171" s="10"/>
      <c r="EX171" s="10"/>
      <c r="EY171" s="10"/>
      <c r="EZ171" s="10"/>
    </row>
    <row r="172" spans="1:156" s="16" customFormat="1" ht="14.1" customHeight="1" x14ac:dyDescent="0.3">
      <c r="A172" s="107" t="str">
        <f>IF([1]Anlagen!B175=0,"",[1]Anlagen!B175)</f>
        <v>E</v>
      </c>
      <c r="B172" s="108" t="str">
        <f>IF([1]Anlagen!C175=0,"",[1]Anlagen!C175)</f>
        <v>188</v>
      </c>
      <c r="C172" s="109" t="str">
        <f>IF([1]Anlagen!M175=0,"",[1]Anlagen!M175)</f>
        <v>Ebersdorf Außenbereich</v>
      </c>
      <c r="D172" s="109" t="str">
        <f>IF([1]Anlagen!N175=0,"",[1]Anlagen!N175)</f>
        <v/>
      </c>
      <c r="E172" s="110" t="str">
        <f>IF([1]Anlagen!O175=0,"",[1]Anlagen!O175)</f>
        <v/>
      </c>
      <c r="F172" s="111">
        <f>IF([1]Anlagen!T175=0,"",[1]Anlagen!T175)</f>
        <v>502201</v>
      </c>
      <c r="G172" s="112">
        <f>IF([1]Anlagen!U175=0,"",[1]Anlagen!U175)</f>
        <v>5932417</v>
      </c>
      <c r="H172" s="113" t="str">
        <f>IF([1]Anlagen!X175=0,"",[1]Anlagen!X175)</f>
        <v/>
      </c>
      <c r="I172" s="114" t="str">
        <f>IF([1]Anlagen!AA175=0,"",[1]Anlagen!AA175)</f>
        <v/>
      </c>
      <c r="J172" s="115" t="str">
        <f>IF([1]Anlagen!AO175=0,"",[1]Anlagen!AO175)</f>
        <v>GE General Electrics</v>
      </c>
      <c r="K172" s="116" t="str">
        <f>IF([1]Anlagen!AP175=0,"",[1]Anlagen!AP175)</f>
        <v>GE 5.3-158</v>
      </c>
      <c r="L172" s="117">
        <f>IF([1]Anlagen!AQ175=0,"",[1]Anlagen!AQ175)</f>
        <v>161</v>
      </c>
      <c r="M172" s="118" t="str">
        <f>IF([1]Anlagen!AR175=0,"",[1]Anlagen!AR175)</f>
        <v/>
      </c>
      <c r="N172" s="119">
        <f>IF([1]Anlagen!AS175=0,"",[1]Anlagen!AS175)</f>
        <v>240</v>
      </c>
      <c r="O172" s="120">
        <f>IF([1]Anlagen!AT175=0,"",[1]Anlagen!AT175)</f>
        <v>5300</v>
      </c>
      <c r="P172" s="117" t="str">
        <f>IF([1]Anlagen!AX175=0,"",[1]Anlagen!AX175)</f>
        <v>107,2 (106,2 nachts)</v>
      </c>
      <c r="Q172" s="121" t="str">
        <f>IF([1]Anlagen!AY175=0,"",[1]Anlagen!AY175)</f>
        <v>x</v>
      </c>
      <c r="R172" s="116" t="str">
        <f>IF([1]Anlagen!BG175=0,"",[1]Anlagen!BG175)</f>
        <v>Protea</v>
      </c>
      <c r="S172" s="122" t="str">
        <f>IF([1]Anlagen!BI175=0,"",[1]Anlagen!BI175)</f>
        <v>20407-2019</v>
      </c>
      <c r="T172" s="123">
        <f>IF([1]Anlagen!BL175=0,"",[1]Anlagen!BL175)</f>
        <v>44114</v>
      </c>
      <c r="U172" s="124" t="str">
        <f>IF([1]Anlagen!BM175=0,"",[1]Anlagen!BM175)</f>
        <v/>
      </c>
      <c r="V172" s="124" t="str">
        <f>IF([1]Anlagen!BN175=0,"",[1]Anlagen!BN175)</f>
        <v/>
      </c>
      <c r="W172" s="242" t="str">
        <f>IF([1]Anlagen!BO175=0,"",[1]Anlagen!BO175)</f>
        <v/>
      </c>
      <c r="X172" s="124" t="str">
        <f>IF([1]Anlagen!BP175=0,"",[1]Anlagen!BP175)</f>
        <v/>
      </c>
      <c r="Y172" s="124" t="str">
        <f>IF([1]Anlagen!BQ175=0,"",[1]Anlagen!BQ175)</f>
        <v/>
      </c>
      <c r="Z172" s="124" t="str">
        <f>IF([1]Anlagen!BR175=0,"",[1]Anlagen!BR175)</f>
        <v/>
      </c>
      <c r="AA172" s="124" t="str">
        <f>IF([1]Anlagen!BS175=0,"",[1]Anlagen!BS175)</f>
        <v/>
      </c>
      <c r="AB172" s="124" t="str">
        <f>IF([1]Anlagen!BT175=0,"",[1]Anlagen!BT175)</f>
        <v/>
      </c>
      <c r="AC172" s="124" t="str">
        <f>IF([1]Anlagen!BU175=0,"",[1]Anlagen!BU175)</f>
        <v/>
      </c>
      <c r="AD172" s="125" t="str">
        <f>IF([1]Anlagen!BW175=0,"",[1]Anlagen!BW175)</f>
        <v/>
      </c>
      <c r="AE172" s="126" t="str">
        <f>IF([1]Anlagen!BX175=0,"",[1]Anlagen!BX175)</f>
        <v/>
      </c>
      <c r="AF172" s="126" t="str">
        <f>IF([1]Anlagen!BY175=0,"",[1]Anlagen!BY175)</f>
        <v/>
      </c>
      <c r="AG172" s="126"/>
      <c r="AH172" s="127" t="str">
        <f>IF([1]Anlagen!CB175=0,"",[1]Anlagen!CB175)</f>
        <v/>
      </c>
      <c r="AI172" s="128" t="str">
        <f>IF([1]Anlagen!CC175=0,"",[1]Anlagen!CC175)</f>
        <v/>
      </c>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0"/>
      <c r="BM172" s="10"/>
      <c r="BN172" s="10"/>
      <c r="BO172" s="10"/>
      <c r="BP172" s="10"/>
      <c r="BQ172" s="10"/>
      <c r="BR172" s="10"/>
      <c r="BS172" s="10"/>
      <c r="BT172" s="10"/>
      <c r="BU172" s="10"/>
      <c r="BV172" s="10"/>
      <c r="BW172" s="10"/>
      <c r="BX172" s="10"/>
      <c r="BY172" s="10"/>
      <c r="BZ172" s="10"/>
      <c r="CA172" s="10"/>
      <c r="CB172" s="10"/>
      <c r="CC172" s="10"/>
      <c r="CD172" s="10"/>
      <c r="CE172" s="10"/>
      <c r="CF172" s="10"/>
      <c r="CG172" s="10"/>
      <c r="CH172" s="10"/>
      <c r="CI172" s="10"/>
      <c r="CJ172" s="10"/>
      <c r="CK172" s="10"/>
      <c r="CL172" s="10"/>
      <c r="CM172" s="10"/>
      <c r="CN172" s="10"/>
      <c r="CO172" s="10"/>
      <c r="CP172" s="10"/>
      <c r="CQ172" s="10"/>
      <c r="CR172" s="10"/>
      <c r="CS172" s="10"/>
      <c r="CT172" s="10"/>
      <c r="CU172" s="10"/>
      <c r="CV172" s="10"/>
      <c r="CW172" s="10"/>
      <c r="CX172" s="10"/>
      <c r="CY172" s="10"/>
      <c r="CZ172" s="10"/>
      <c r="DA172" s="10"/>
      <c r="DB172" s="10"/>
      <c r="DC172" s="10"/>
      <c r="DD172" s="10"/>
      <c r="DE172" s="10"/>
      <c r="DF172" s="10"/>
      <c r="DG172" s="10"/>
      <c r="DH172" s="10"/>
      <c r="DI172" s="10"/>
      <c r="DJ172" s="10"/>
      <c r="DK172" s="10"/>
      <c r="DL172" s="10"/>
      <c r="DM172" s="10"/>
      <c r="DN172" s="10"/>
      <c r="DO172" s="10"/>
      <c r="DP172" s="10"/>
      <c r="DQ172" s="10"/>
      <c r="DR172" s="10"/>
      <c r="DS172" s="10"/>
      <c r="DT172" s="10"/>
      <c r="DU172" s="10"/>
      <c r="DV172" s="10"/>
      <c r="DW172" s="10"/>
      <c r="DX172" s="10"/>
      <c r="DY172" s="10"/>
      <c r="DZ172" s="10"/>
      <c r="EA172" s="10"/>
      <c r="EB172" s="10"/>
      <c r="EC172" s="10"/>
      <c r="ED172" s="10"/>
      <c r="EE172" s="10"/>
      <c r="EF172" s="10"/>
      <c r="EG172" s="10"/>
      <c r="EH172" s="10"/>
      <c r="EI172" s="10"/>
      <c r="EJ172" s="10"/>
      <c r="EK172" s="10"/>
      <c r="EL172" s="10"/>
      <c r="EM172" s="10"/>
      <c r="EN172" s="10"/>
      <c r="EO172" s="10"/>
      <c r="EP172" s="10"/>
      <c r="EQ172" s="10"/>
      <c r="ER172" s="10"/>
      <c r="ES172" s="10"/>
      <c r="ET172" s="10"/>
      <c r="EU172" s="10"/>
      <c r="EV172" s="10"/>
      <c r="EW172" s="10"/>
      <c r="EX172" s="10"/>
      <c r="EY172" s="10"/>
      <c r="EZ172" s="10"/>
    </row>
    <row r="173" spans="1:156" s="1" customFormat="1" ht="14.1" customHeight="1" x14ac:dyDescent="0.3">
      <c r="A173" s="107" t="str">
        <f>IF([1]Anlagen!B176=0,"",[1]Anlagen!B176)</f>
        <v>E</v>
      </c>
      <c r="B173" s="108" t="str">
        <f>IF([1]Anlagen!C176=0,"",[1]Anlagen!C176)</f>
        <v>189</v>
      </c>
      <c r="C173" s="109" t="str">
        <f>IF([1]Anlagen!M176=0,"",[1]Anlagen!M176)</f>
        <v>Alfstedt Außenbereich</v>
      </c>
      <c r="D173" s="109" t="str">
        <f>IF([1]Anlagen!N176=0,"",[1]Anlagen!N176)</f>
        <v/>
      </c>
      <c r="E173" s="110" t="str">
        <f>IF([1]Anlagen!O176=0,"",[1]Anlagen!O176)</f>
        <v/>
      </c>
      <c r="F173" s="111">
        <f>IF([1]Anlagen!T176=0,"",[1]Anlagen!T176)</f>
        <v>502432</v>
      </c>
      <c r="G173" s="112">
        <f>IF([1]Anlagen!U176=0,"",[1]Anlagen!U176)</f>
        <v>5932740</v>
      </c>
      <c r="H173" s="113" t="str">
        <f>IF([1]Anlagen!X176=0,"",[1]Anlagen!X176)</f>
        <v/>
      </c>
      <c r="I173" s="114" t="str">
        <f>IF([1]Anlagen!AA176=0,"",[1]Anlagen!AA176)</f>
        <v/>
      </c>
      <c r="J173" s="115" t="str">
        <f>IF([1]Anlagen!AO176=0,"",[1]Anlagen!AO176)</f>
        <v>GE General Electrics</v>
      </c>
      <c r="K173" s="116" t="str">
        <f>IF([1]Anlagen!AP176=0,"",[1]Anlagen!AP176)</f>
        <v>GE 5.3-158</v>
      </c>
      <c r="L173" s="117">
        <f>IF([1]Anlagen!AQ176=0,"",[1]Anlagen!AQ176)</f>
        <v>161</v>
      </c>
      <c r="M173" s="118" t="str">
        <f>IF([1]Anlagen!AR176=0,"",[1]Anlagen!AR176)</f>
        <v/>
      </c>
      <c r="N173" s="119">
        <f>IF([1]Anlagen!AS176=0,"",[1]Anlagen!AS176)</f>
        <v>240</v>
      </c>
      <c r="O173" s="120">
        <f>IF([1]Anlagen!AT176=0,"",[1]Anlagen!AT176)</f>
        <v>5300</v>
      </c>
      <c r="P173" s="117" t="str">
        <f>IF([1]Anlagen!AX176=0,"",[1]Anlagen!AX176)</f>
        <v>107,2 (103,2 nachts)</v>
      </c>
      <c r="Q173" s="121" t="str">
        <f>IF([1]Anlagen!AY176=0,"",[1]Anlagen!AY176)</f>
        <v>x</v>
      </c>
      <c r="R173" s="116" t="str">
        <f>IF([1]Anlagen!BG176=0,"",[1]Anlagen!BG176)</f>
        <v>Protea</v>
      </c>
      <c r="S173" s="122" t="str">
        <f>IF([1]Anlagen!BI176=0,"",[1]Anlagen!BI176)</f>
        <v>20407-2019</v>
      </c>
      <c r="T173" s="123">
        <f>IF([1]Anlagen!BL176=0,"",[1]Anlagen!BL176)</f>
        <v>44114</v>
      </c>
      <c r="U173" s="124" t="str">
        <f>IF([1]Anlagen!BM176=0,"",[1]Anlagen!BM176)</f>
        <v/>
      </c>
      <c r="V173" s="124" t="str">
        <f>IF([1]Anlagen!BN176=0,"",[1]Anlagen!BN176)</f>
        <v/>
      </c>
      <c r="W173" s="242" t="str">
        <f>IF([1]Anlagen!BO176=0,"",[1]Anlagen!BO176)</f>
        <v/>
      </c>
      <c r="X173" s="124" t="str">
        <f>IF([1]Anlagen!BP176=0,"",[1]Anlagen!BP176)</f>
        <v/>
      </c>
      <c r="Y173" s="124" t="str">
        <f>IF([1]Anlagen!BQ176=0,"",[1]Anlagen!BQ176)</f>
        <v/>
      </c>
      <c r="Z173" s="124" t="str">
        <f>IF([1]Anlagen!BR176=0,"",[1]Anlagen!BR176)</f>
        <v/>
      </c>
      <c r="AA173" s="124" t="str">
        <f>IF([1]Anlagen!BS176=0,"",[1]Anlagen!BS176)</f>
        <v/>
      </c>
      <c r="AB173" s="124" t="str">
        <f>IF([1]Anlagen!BT176=0,"",[1]Anlagen!BT176)</f>
        <v/>
      </c>
      <c r="AC173" s="124" t="str">
        <f>IF([1]Anlagen!BU176=0,"",[1]Anlagen!BU176)</f>
        <v/>
      </c>
      <c r="AD173" s="125" t="str">
        <f>IF([1]Anlagen!BW176=0,"",[1]Anlagen!BW176)</f>
        <v/>
      </c>
      <c r="AE173" s="126" t="str">
        <f>IF([1]Anlagen!BX176=0,"",[1]Anlagen!BX176)</f>
        <v/>
      </c>
      <c r="AF173" s="126" t="str">
        <f>IF([1]Anlagen!BY176=0,"",[1]Anlagen!BY176)</f>
        <v/>
      </c>
      <c r="AG173" s="126"/>
      <c r="AH173" s="127" t="str">
        <f>IF([1]Anlagen!CB176=0,"",[1]Anlagen!CB176)</f>
        <v/>
      </c>
      <c r="AI173" s="128" t="str">
        <f>IF([1]Anlagen!CC176=0,"",[1]Anlagen!CC176)</f>
        <v/>
      </c>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0"/>
      <c r="BM173" s="10"/>
      <c r="BN173" s="10"/>
      <c r="BO173" s="10"/>
      <c r="BP173" s="10"/>
      <c r="BQ173" s="10"/>
      <c r="BR173" s="10"/>
      <c r="BS173" s="10"/>
      <c r="BT173" s="10"/>
      <c r="BU173" s="10"/>
      <c r="BV173" s="10"/>
      <c r="BW173" s="10"/>
      <c r="BX173" s="10"/>
      <c r="BY173" s="10"/>
      <c r="BZ173" s="10"/>
      <c r="CA173" s="10"/>
      <c r="CB173" s="10"/>
      <c r="CC173" s="10"/>
      <c r="CD173" s="10"/>
      <c r="CE173" s="10"/>
      <c r="CF173" s="10"/>
      <c r="CG173" s="10"/>
      <c r="CH173" s="10"/>
      <c r="CI173" s="10"/>
      <c r="CJ173" s="10"/>
      <c r="CK173" s="10"/>
      <c r="CL173" s="10"/>
      <c r="CM173" s="10"/>
      <c r="CN173" s="10"/>
      <c r="CO173" s="10"/>
      <c r="CP173" s="10"/>
      <c r="CQ173" s="10"/>
      <c r="CR173" s="10"/>
      <c r="CS173" s="10"/>
      <c r="CT173" s="10"/>
      <c r="CU173" s="10"/>
      <c r="CV173" s="10"/>
      <c r="CW173" s="10"/>
      <c r="CX173" s="10"/>
      <c r="CY173" s="10"/>
      <c r="CZ173" s="10"/>
      <c r="DA173" s="10"/>
      <c r="DB173" s="10"/>
      <c r="DC173" s="10"/>
      <c r="DD173" s="10"/>
      <c r="DE173" s="10"/>
      <c r="DF173" s="10"/>
      <c r="DG173" s="10"/>
      <c r="DH173" s="10"/>
      <c r="DI173" s="10"/>
      <c r="DJ173" s="10"/>
      <c r="DK173" s="10"/>
      <c r="DL173" s="10"/>
      <c r="DM173" s="10"/>
      <c r="DN173" s="10"/>
      <c r="DO173" s="10"/>
      <c r="DP173" s="10"/>
      <c r="DQ173" s="10"/>
      <c r="DR173" s="10"/>
      <c r="DS173" s="10"/>
      <c r="DT173" s="10"/>
      <c r="DU173" s="10"/>
      <c r="DV173" s="10"/>
      <c r="DW173" s="10"/>
      <c r="DX173" s="10"/>
      <c r="DY173" s="10"/>
      <c r="DZ173" s="10"/>
      <c r="EA173" s="10"/>
      <c r="EB173" s="10"/>
      <c r="EC173" s="10"/>
      <c r="ED173" s="10"/>
      <c r="EE173" s="10"/>
      <c r="EF173" s="10"/>
      <c r="EG173" s="10"/>
      <c r="EH173" s="10"/>
      <c r="EI173" s="10"/>
      <c r="EJ173" s="10"/>
      <c r="EK173" s="10"/>
      <c r="EL173" s="10"/>
      <c r="EM173" s="10"/>
      <c r="EN173" s="10"/>
      <c r="EO173" s="10"/>
      <c r="EP173" s="10"/>
      <c r="EQ173" s="10"/>
      <c r="ER173" s="10"/>
      <c r="ES173" s="10"/>
      <c r="ET173" s="10"/>
      <c r="EU173" s="10"/>
      <c r="EV173" s="10"/>
      <c r="EW173" s="10"/>
      <c r="EX173" s="10"/>
      <c r="EY173" s="10"/>
      <c r="EZ173" s="10"/>
    </row>
    <row r="174" spans="1:156" s="1" customFormat="1" ht="14.1" customHeight="1" x14ac:dyDescent="0.3">
      <c r="A174" s="107" t="str">
        <f>IF([1]Anlagen!B177=0,"",[1]Anlagen!B177)</f>
        <v>E</v>
      </c>
      <c r="B174" s="108" t="str">
        <f>IF([1]Anlagen!C177=0,"",[1]Anlagen!C177)</f>
        <v>190</v>
      </c>
      <c r="C174" s="109" t="str">
        <f>IF([1]Anlagen!M177=0,"",[1]Anlagen!M177)</f>
        <v>Alfstedt Außenbereich</v>
      </c>
      <c r="D174" s="109" t="str">
        <f>IF([1]Anlagen!N177=0,"",[1]Anlagen!N177)</f>
        <v/>
      </c>
      <c r="E174" s="110" t="str">
        <f>IF([1]Anlagen!O177=0,"",[1]Anlagen!O177)</f>
        <v/>
      </c>
      <c r="F174" s="111">
        <f>IF([1]Anlagen!T177=0,"",[1]Anlagen!T177)</f>
        <v>502486</v>
      </c>
      <c r="G174" s="112">
        <f>IF([1]Anlagen!U177=0,"",[1]Anlagen!U177)</f>
        <v>5933153</v>
      </c>
      <c r="H174" s="113" t="str">
        <f>IF([1]Anlagen!X177=0,"",[1]Anlagen!X177)</f>
        <v/>
      </c>
      <c r="I174" s="114" t="str">
        <f>IF([1]Anlagen!AA177=0,"",[1]Anlagen!AA177)</f>
        <v/>
      </c>
      <c r="J174" s="115" t="str">
        <f>IF([1]Anlagen!AO177=0,"",[1]Anlagen!AO177)</f>
        <v>GE General Electrics</v>
      </c>
      <c r="K174" s="116" t="str">
        <f>IF([1]Anlagen!AP177=0,"",[1]Anlagen!AP177)</f>
        <v>GE 5.3-158</v>
      </c>
      <c r="L174" s="117">
        <f>IF([1]Anlagen!AQ177=0,"",[1]Anlagen!AQ177)</f>
        <v>161</v>
      </c>
      <c r="M174" s="118" t="str">
        <f>IF([1]Anlagen!AR177=0,"",[1]Anlagen!AR177)</f>
        <v/>
      </c>
      <c r="N174" s="119">
        <f>IF([1]Anlagen!AS177=0,"",[1]Anlagen!AS177)</f>
        <v>240</v>
      </c>
      <c r="O174" s="120">
        <f>IF([1]Anlagen!AT177=0,"",[1]Anlagen!AT177)</f>
        <v>5300</v>
      </c>
      <c r="P174" s="117" t="str">
        <f>IF([1]Anlagen!AX177=0,"",[1]Anlagen!AX177)</f>
        <v>107,2 (103,2 nachts)</v>
      </c>
      <c r="Q174" s="121" t="str">
        <f>IF([1]Anlagen!AY177=0,"",[1]Anlagen!AY177)</f>
        <v>x</v>
      </c>
      <c r="R174" s="116" t="str">
        <f>IF([1]Anlagen!BG177=0,"",[1]Anlagen!BG177)</f>
        <v>Protea</v>
      </c>
      <c r="S174" s="122" t="str">
        <f>IF([1]Anlagen!BI177=0,"",[1]Anlagen!BI177)</f>
        <v>20407-2019</v>
      </c>
      <c r="T174" s="123">
        <f>IF([1]Anlagen!BL177=0,"",[1]Anlagen!BL177)</f>
        <v>44114</v>
      </c>
      <c r="U174" s="124" t="str">
        <f>IF([1]Anlagen!BM177=0,"",[1]Anlagen!BM177)</f>
        <v/>
      </c>
      <c r="V174" s="124" t="str">
        <f>IF([1]Anlagen!BN177=0,"",[1]Anlagen!BN177)</f>
        <v/>
      </c>
      <c r="W174" s="242" t="str">
        <f>IF([1]Anlagen!BO177=0,"",[1]Anlagen!BO177)</f>
        <v/>
      </c>
      <c r="X174" s="124" t="str">
        <f>IF([1]Anlagen!BP177=0,"",[1]Anlagen!BP177)</f>
        <v/>
      </c>
      <c r="Y174" s="124" t="str">
        <f>IF([1]Anlagen!BQ177=0,"",[1]Anlagen!BQ177)</f>
        <v/>
      </c>
      <c r="Z174" s="124" t="str">
        <f>IF([1]Anlagen!BR177=0,"",[1]Anlagen!BR177)</f>
        <v/>
      </c>
      <c r="AA174" s="124" t="str">
        <f>IF([1]Anlagen!BS177=0,"",[1]Anlagen!BS177)</f>
        <v/>
      </c>
      <c r="AB174" s="124" t="str">
        <f>IF([1]Anlagen!BT177=0,"",[1]Anlagen!BT177)</f>
        <v/>
      </c>
      <c r="AC174" s="124" t="str">
        <f>IF([1]Anlagen!BU177=0,"",[1]Anlagen!BU177)</f>
        <v/>
      </c>
      <c r="AD174" s="125" t="str">
        <f>IF([1]Anlagen!BW177=0,"",[1]Anlagen!BW177)</f>
        <v/>
      </c>
      <c r="AE174" s="126" t="str">
        <f>IF([1]Anlagen!BX177=0,"",[1]Anlagen!BX177)</f>
        <v/>
      </c>
      <c r="AF174" s="126" t="str">
        <f>IF([1]Anlagen!BY177=0,"",[1]Anlagen!BY177)</f>
        <v/>
      </c>
      <c r="AG174" s="126"/>
      <c r="AH174" s="127" t="str">
        <f>IF([1]Anlagen!CB177=0,"",[1]Anlagen!CB177)</f>
        <v/>
      </c>
      <c r="AI174" s="128" t="str">
        <f>IF([1]Anlagen!CC177=0,"",[1]Anlagen!CC177)</f>
        <v/>
      </c>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0"/>
      <c r="BM174" s="10"/>
      <c r="BN174" s="10"/>
      <c r="BO174" s="10"/>
      <c r="BP174" s="10"/>
      <c r="BQ174" s="10"/>
      <c r="BR174" s="10"/>
      <c r="BS174" s="10"/>
      <c r="BT174" s="10"/>
      <c r="BU174" s="10"/>
      <c r="BV174" s="10"/>
      <c r="BW174" s="10"/>
      <c r="BX174" s="10"/>
      <c r="BY174" s="10"/>
      <c r="BZ174" s="10"/>
      <c r="CA174" s="10"/>
      <c r="CB174" s="10"/>
      <c r="CC174" s="10"/>
      <c r="CD174" s="10"/>
      <c r="CE174" s="10"/>
      <c r="CF174" s="10"/>
      <c r="CG174" s="10"/>
      <c r="CH174" s="10"/>
      <c r="CI174" s="10"/>
      <c r="CJ174" s="10"/>
      <c r="CK174" s="10"/>
      <c r="CL174" s="10"/>
      <c r="CM174" s="10"/>
      <c r="CN174" s="10"/>
      <c r="CO174" s="10"/>
      <c r="CP174" s="10"/>
      <c r="CQ174" s="10"/>
      <c r="CR174" s="10"/>
      <c r="CS174" s="10"/>
      <c r="CT174" s="10"/>
      <c r="CU174" s="10"/>
      <c r="CV174" s="10"/>
      <c r="CW174" s="10"/>
      <c r="CX174" s="10"/>
      <c r="CY174" s="10"/>
      <c r="CZ174" s="10"/>
      <c r="DA174" s="10"/>
      <c r="DB174" s="10"/>
      <c r="DC174" s="10"/>
      <c r="DD174" s="10"/>
      <c r="DE174" s="10"/>
      <c r="DF174" s="10"/>
      <c r="DG174" s="10"/>
      <c r="DH174" s="10"/>
      <c r="DI174" s="10"/>
      <c r="DJ174" s="10"/>
      <c r="DK174" s="10"/>
      <c r="DL174" s="10"/>
      <c r="DM174" s="10"/>
      <c r="DN174" s="10"/>
      <c r="DO174" s="10"/>
      <c r="DP174" s="10"/>
      <c r="DQ174" s="10"/>
      <c r="DR174" s="10"/>
      <c r="DS174" s="10"/>
      <c r="DT174" s="10"/>
      <c r="DU174" s="10"/>
      <c r="DV174" s="10"/>
      <c r="DW174" s="10"/>
      <c r="DX174" s="10"/>
      <c r="DY174" s="10"/>
      <c r="DZ174" s="10"/>
      <c r="EA174" s="10"/>
      <c r="EB174" s="10"/>
      <c r="EC174" s="10"/>
      <c r="ED174" s="10"/>
      <c r="EE174" s="10"/>
      <c r="EF174" s="10"/>
      <c r="EG174" s="10"/>
      <c r="EH174" s="10"/>
      <c r="EI174" s="10"/>
      <c r="EJ174" s="10"/>
      <c r="EK174" s="10"/>
      <c r="EL174" s="10"/>
      <c r="EM174" s="10"/>
      <c r="EN174" s="10"/>
      <c r="EO174" s="10"/>
      <c r="EP174" s="10"/>
      <c r="EQ174" s="10"/>
      <c r="ER174" s="10"/>
      <c r="ES174" s="10"/>
      <c r="ET174" s="10"/>
      <c r="EU174" s="10"/>
      <c r="EV174" s="10"/>
      <c r="EW174" s="10"/>
      <c r="EX174" s="10"/>
      <c r="EY174" s="10"/>
      <c r="EZ174" s="10"/>
    </row>
    <row r="175" spans="1:156" s="1" customFormat="1" ht="14.1" customHeight="1" x14ac:dyDescent="0.3">
      <c r="A175" s="107" t="str">
        <f>IF([1]Anlagen!B178=0,"",[1]Anlagen!B178)</f>
        <v>E</v>
      </c>
      <c r="B175" s="108" t="str">
        <f>IF([1]Anlagen!C178=0,"",[1]Anlagen!C178)</f>
        <v>191</v>
      </c>
      <c r="C175" s="109" t="str">
        <f>IF([1]Anlagen!M178=0,"",[1]Anlagen!M178)</f>
        <v>Alfstedt Außenbereich</v>
      </c>
      <c r="D175" s="109" t="str">
        <f>IF([1]Anlagen!N178=0,"",[1]Anlagen!N178)</f>
        <v/>
      </c>
      <c r="E175" s="110" t="str">
        <f>IF([1]Anlagen!O178=0,"",[1]Anlagen!O178)</f>
        <v/>
      </c>
      <c r="F175" s="111">
        <f>IF([1]Anlagen!T178=0,"",[1]Anlagen!T178)</f>
        <v>502118</v>
      </c>
      <c r="G175" s="112">
        <f>IF([1]Anlagen!U178=0,"",[1]Anlagen!U178)</f>
        <v>5932991</v>
      </c>
      <c r="H175" s="113" t="str">
        <f>IF([1]Anlagen!X178=0,"",[1]Anlagen!X178)</f>
        <v/>
      </c>
      <c r="I175" s="114" t="str">
        <f>IF([1]Anlagen!AA178=0,"",[1]Anlagen!AA178)</f>
        <v/>
      </c>
      <c r="J175" s="115" t="str">
        <f>IF([1]Anlagen!AO178=0,"",[1]Anlagen!AO178)</f>
        <v>GE General Electrics</v>
      </c>
      <c r="K175" s="116" t="str">
        <f>IF([1]Anlagen!AP178=0,"",[1]Anlagen!AP178)</f>
        <v>GE 5.3-158</v>
      </c>
      <c r="L175" s="117">
        <f>IF([1]Anlagen!AQ178=0,"",[1]Anlagen!AQ178)</f>
        <v>161</v>
      </c>
      <c r="M175" s="118" t="str">
        <f>IF([1]Anlagen!AR178=0,"",[1]Anlagen!AR178)</f>
        <v/>
      </c>
      <c r="N175" s="119">
        <f>IF([1]Anlagen!AS178=0,"",[1]Anlagen!AS178)</f>
        <v>240</v>
      </c>
      <c r="O175" s="120">
        <f>IF([1]Anlagen!AT178=0,"",[1]Anlagen!AT178)</f>
        <v>5300</v>
      </c>
      <c r="P175" s="117" t="str">
        <f>IF([1]Anlagen!AX178=0,"",[1]Anlagen!AX178)</f>
        <v>107,2 (103,2 nachts)</v>
      </c>
      <c r="Q175" s="121" t="str">
        <f>IF([1]Anlagen!AY178=0,"",[1]Anlagen!AY178)</f>
        <v>x</v>
      </c>
      <c r="R175" s="116" t="str">
        <f>IF([1]Anlagen!BG178=0,"",[1]Anlagen!BG178)</f>
        <v>Protea</v>
      </c>
      <c r="S175" s="122" t="str">
        <f>IF([1]Anlagen!BI178=0,"",[1]Anlagen!BI178)</f>
        <v>20407-2019</v>
      </c>
      <c r="T175" s="123">
        <f>IF([1]Anlagen!BL178=0,"",[1]Anlagen!BL178)</f>
        <v>44114</v>
      </c>
      <c r="U175" s="124" t="str">
        <f>IF([1]Anlagen!BM178=0,"",[1]Anlagen!BM178)</f>
        <v/>
      </c>
      <c r="V175" s="124" t="str">
        <f>IF([1]Anlagen!BN178=0,"",[1]Anlagen!BN178)</f>
        <v/>
      </c>
      <c r="W175" s="242" t="str">
        <f>IF([1]Anlagen!BO178=0,"",[1]Anlagen!BO178)</f>
        <v/>
      </c>
      <c r="X175" s="124" t="str">
        <f>IF([1]Anlagen!BP178=0,"",[1]Anlagen!BP178)</f>
        <v/>
      </c>
      <c r="Y175" s="124" t="str">
        <f>IF([1]Anlagen!BQ178=0,"",[1]Anlagen!BQ178)</f>
        <v/>
      </c>
      <c r="Z175" s="124" t="str">
        <f>IF([1]Anlagen!BR178=0,"",[1]Anlagen!BR178)</f>
        <v/>
      </c>
      <c r="AA175" s="124" t="str">
        <f>IF([1]Anlagen!BS178=0,"",[1]Anlagen!BS178)</f>
        <v/>
      </c>
      <c r="AB175" s="124" t="str">
        <f>IF([1]Anlagen!BT178=0,"",[1]Anlagen!BT178)</f>
        <v/>
      </c>
      <c r="AC175" s="124" t="str">
        <f>IF([1]Anlagen!BU178=0,"",[1]Anlagen!BU178)</f>
        <v/>
      </c>
      <c r="AD175" s="125" t="str">
        <f>IF([1]Anlagen!BW178=0,"",[1]Anlagen!BW178)</f>
        <v/>
      </c>
      <c r="AE175" s="126" t="str">
        <f>IF([1]Anlagen!BX178=0,"",[1]Anlagen!BX178)</f>
        <v/>
      </c>
      <c r="AF175" s="126" t="str">
        <f>IF([1]Anlagen!BY178=0,"",[1]Anlagen!BY178)</f>
        <v/>
      </c>
      <c r="AG175" s="126"/>
      <c r="AH175" s="127" t="str">
        <f>IF([1]Anlagen!CB178=0,"",[1]Anlagen!CB178)</f>
        <v/>
      </c>
      <c r="AI175" s="128" t="str">
        <f>IF([1]Anlagen!CC178=0,"",[1]Anlagen!CC178)</f>
        <v/>
      </c>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0"/>
      <c r="BM175" s="10"/>
      <c r="BN175" s="10"/>
      <c r="BO175" s="10"/>
      <c r="BP175" s="10"/>
      <c r="BQ175" s="10"/>
      <c r="BR175" s="10"/>
      <c r="BS175" s="10"/>
      <c r="BT175" s="10"/>
      <c r="BU175" s="10"/>
      <c r="BV175" s="10"/>
      <c r="BW175" s="10"/>
      <c r="BX175" s="10"/>
      <c r="BY175" s="10"/>
      <c r="BZ175" s="10"/>
      <c r="CA175" s="10"/>
      <c r="CB175" s="10"/>
      <c r="CC175" s="10"/>
      <c r="CD175" s="10"/>
      <c r="CE175" s="10"/>
      <c r="CF175" s="10"/>
      <c r="CG175" s="10"/>
      <c r="CH175" s="10"/>
      <c r="CI175" s="10"/>
      <c r="CJ175" s="10"/>
      <c r="CK175" s="10"/>
      <c r="CL175" s="10"/>
      <c r="CM175" s="10"/>
      <c r="CN175" s="10"/>
      <c r="CO175" s="10"/>
      <c r="CP175" s="10"/>
      <c r="CQ175" s="10"/>
      <c r="CR175" s="10"/>
      <c r="CS175" s="10"/>
      <c r="CT175" s="10"/>
      <c r="CU175" s="10"/>
      <c r="CV175" s="10"/>
      <c r="CW175" s="10"/>
      <c r="CX175" s="10"/>
      <c r="CY175" s="10"/>
      <c r="CZ175" s="10"/>
      <c r="DA175" s="10"/>
      <c r="DB175" s="10"/>
      <c r="DC175" s="10"/>
      <c r="DD175" s="10"/>
      <c r="DE175" s="10"/>
      <c r="DF175" s="10"/>
      <c r="DG175" s="10"/>
      <c r="DH175" s="10"/>
      <c r="DI175" s="10"/>
      <c r="DJ175" s="10"/>
      <c r="DK175" s="10"/>
      <c r="DL175" s="10"/>
      <c r="DM175" s="10"/>
      <c r="DN175" s="10"/>
      <c r="DO175" s="10"/>
      <c r="DP175" s="10"/>
      <c r="DQ175" s="10"/>
      <c r="DR175" s="10"/>
      <c r="DS175" s="10"/>
      <c r="DT175" s="10"/>
      <c r="DU175" s="10"/>
      <c r="DV175" s="10"/>
      <c r="DW175" s="10"/>
      <c r="DX175" s="10"/>
      <c r="DY175" s="10"/>
      <c r="DZ175" s="10"/>
      <c r="EA175" s="10"/>
      <c r="EB175" s="10"/>
      <c r="EC175" s="10"/>
      <c r="ED175" s="10"/>
      <c r="EE175" s="10"/>
      <c r="EF175" s="10"/>
      <c r="EG175" s="10"/>
      <c r="EH175" s="10"/>
      <c r="EI175" s="10"/>
      <c r="EJ175" s="10"/>
      <c r="EK175" s="10"/>
      <c r="EL175" s="10"/>
      <c r="EM175" s="10"/>
      <c r="EN175" s="10"/>
      <c r="EO175" s="10"/>
      <c r="EP175" s="10"/>
      <c r="EQ175" s="10"/>
      <c r="ER175" s="10"/>
      <c r="ES175" s="10"/>
      <c r="ET175" s="10"/>
      <c r="EU175" s="10"/>
      <c r="EV175" s="10"/>
      <c r="EW175" s="10"/>
      <c r="EX175" s="10"/>
      <c r="EY175" s="10"/>
      <c r="EZ175" s="10"/>
    </row>
    <row r="176" spans="1:156" s="1" customFormat="1" ht="14.1" customHeight="1" x14ac:dyDescent="0.3">
      <c r="A176" s="107" t="str">
        <f>IF([1]Anlagen!B179=0,"",[1]Anlagen!B179)</f>
        <v>E</v>
      </c>
      <c r="B176" s="108" t="str">
        <f>IF([1]Anlagen!C179=0,"",[1]Anlagen!C179)</f>
        <v>192</v>
      </c>
      <c r="C176" s="109" t="str">
        <f>IF([1]Anlagen!M179=0,"",[1]Anlagen!M179)</f>
        <v>Alfstedt Außenbereich</v>
      </c>
      <c r="D176" s="109" t="str">
        <f>IF([1]Anlagen!N179=0,"",[1]Anlagen!N179)</f>
        <v/>
      </c>
      <c r="E176" s="110" t="str">
        <f>IF([1]Anlagen!O179=0,"",[1]Anlagen!O179)</f>
        <v/>
      </c>
      <c r="F176" s="111">
        <f>IF([1]Anlagen!T179=0,"",[1]Anlagen!T179)</f>
        <v>501968</v>
      </c>
      <c r="G176" s="112">
        <f>IF([1]Anlagen!U179=0,"",[1]Anlagen!U179)</f>
        <v>5933356</v>
      </c>
      <c r="H176" s="113" t="str">
        <f>IF([1]Anlagen!X179=0,"",[1]Anlagen!X179)</f>
        <v/>
      </c>
      <c r="I176" s="114" t="str">
        <f>IF([1]Anlagen!AA179=0,"",[1]Anlagen!AA179)</f>
        <v/>
      </c>
      <c r="J176" s="115" t="str">
        <f>IF([1]Anlagen!AO179=0,"",[1]Anlagen!AO179)</f>
        <v>GE General Electrics</v>
      </c>
      <c r="K176" s="116" t="str">
        <f>IF([1]Anlagen!AP179=0,"",[1]Anlagen!AP179)</f>
        <v>GE 5.3-158</v>
      </c>
      <c r="L176" s="117">
        <f>IF([1]Anlagen!AQ179=0,"",[1]Anlagen!AQ179)</f>
        <v>161</v>
      </c>
      <c r="M176" s="118" t="str">
        <f>IF([1]Anlagen!AR179=0,"",[1]Anlagen!AR179)</f>
        <v/>
      </c>
      <c r="N176" s="119">
        <f>IF([1]Anlagen!AS179=0,"",[1]Anlagen!AS179)</f>
        <v>240</v>
      </c>
      <c r="O176" s="120">
        <f>IF([1]Anlagen!AT179=0,"",[1]Anlagen!AT179)</f>
        <v>5300</v>
      </c>
      <c r="P176" s="117" t="str">
        <f>IF([1]Anlagen!AX179=0,"",[1]Anlagen!AX179)</f>
        <v>107,2 (103,2 nachts)</v>
      </c>
      <c r="Q176" s="121" t="str">
        <f>IF([1]Anlagen!AY179=0,"",[1]Anlagen!AY179)</f>
        <v>x</v>
      </c>
      <c r="R176" s="116" t="str">
        <f>IF([1]Anlagen!BG179=0,"",[1]Anlagen!BG179)</f>
        <v>Protea</v>
      </c>
      <c r="S176" s="122" t="str">
        <f>IF([1]Anlagen!BI179=0,"",[1]Anlagen!BI179)</f>
        <v>20407-2019</v>
      </c>
      <c r="T176" s="123">
        <f>IF([1]Anlagen!BL179=0,"",[1]Anlagen!BL179)</f>
        <v>44114</v>
      </c>
      <c r="U176" s="124" t="str">
        <f>IF([1]Anlagen!BM179=0,"",[1]Anlagen!BM179)</f>
        <v/>
      </c>
      <c r="V176" s="124" t="str">
        <f>IF([1]Anlagen!BN179=0,"",[1]Anlagen!BN179)</f>
        <v/>
      </c>
      <c r="W176" s="242" t="str">
        <f>IF([1]Anlagen!BO179=0,"",[1]Anlagen!BO179)</f>
        <v/>
      </c>
      <c r="X176" s="124" t="str">
        <f>IF([1]Anlagen!BP179=0,"",[1]Anlagen!BP179)</f>
        <v/>
      </c>
      <c r="Y176" s="124" t="str">
        <f>IF([1]Anlagen!BQ179=0,"",[1]Anlagen!BQ179)</f>
        <v/>
      </c>
      <c r="Z176" s="124" t="str">
        <f>IF([1]Anlagen!BR179=0,"",[1]Anlagen!BR179)</f>
        <v/>
      </c>
      <c r="AA176" s="124" t="str">
        <f>IF([1]Anlagen!BS179=0,"",[1]Anlagen!BS179)</f>
        <v/>
      </c>
      <c r="AB176" s="124" t="str">
        <f>IF([1]Anlagen!BT179=0,"",[1]Anlagen!BT179)</f>
        <v/>
      </c>
      <c r="AC176" s="124" t="str">
        <f>IF([1]Anlagen!BU179=0,"",[1]Anlagen!BU179)</f>
        <v/>
      </c>
      <c r="AD176" s="125" t="str">
        <f>IF([1]Anlagen!BW179=0,"",[1]Anlagen!BW179)</f>
        <v/>
      </c>
      <c r="AE176" s="126" t="str">
        <f>IF([1]Anlagen!BX179=0,"",[1]Anlagen!BX179)</f>
        <v/>
      </c>
      <c r="AF176" s="126" t="str">
        <f>IF([1]Anlagen!BY179=0,"",[1]Anlagen!BY179)</f>
        <v/>
      </c>
      <c r="AG176" s="126"/>
      <c r="AH176" s="127" t="str">
        <f>IF([1]Anlagen!CB179=0,"",[1]Anlagen!CB179)</f>
        <v/>
      </c>
      <c r="AI176" s="128" t="str">
        <f>IF([1]Anlagen!CC179=0,"",[1]Anlagen!CC179)</f>
        <v/>
      </c>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c r="CE176" s="10"/>
      <c r="CF176" s="10"/>
      <c r="CG176" s="10"/>
      <c r="CH176" s="10"/>
      <c r="CI176" s="10"/>
      <c r="CJ176" s="10"/>
      <c r="CK176" s="10"/>
      <c r="CL176" s="10"/>
      <c r="CM176" s="10"/>
      <c r="CN176" s="10"/>
      <c r="CO176" s="10"/>
      <c r="CP176" s="10"/>
      <c r="CQ176" s="10"/>
      <c r="CR176" s="10"/>
      <c r="CS176" s="10"/>
      <c r="CT176" s="10"/>
      <c r="CU176" s="10"/>
      <c r="CV176" s="10"/>
      <c r="CW176" s="10"/>
      <c r="CX176" s="10"/>
      <c r="CY176" s="10"/>
      <c r="CZ176" s="10"/>
      <c r="DA176" s="10"/>
      <c r="DB176" s="10"/>
      <c r="DC176" s="10"/>
      <c r="DD176" s="10"/>
      <c r="DE176" s="10"/>
      <c r="DF176" s="10"/>
      <c r="DG176" s="10"/>
      <c r="DH176" s="10"/>
      <c r="DI176" s="10"/>
      <c r="DJ176" s="10"/>
      <c r="DK176" s="10"/>
      <c r="DL176" s="10"/>
      <c r="DM176" s="10"/>
      <c r="DN176" s="10"/>
      <c r="DO176" s="10"/>
      <c r="DP176" s="10"/>
      <c r="DQ176" s="10"/>
      <c r="DR176" s="10"/>
      <c r="DS176" s="10"/>
      <c r="DT176" s="10"/>
      <c r="DU176" s="10"/>
      <c r="DV176" s="10"/>
      <c r="DW176" s="10"/>
      <c r="DX176" s="10"/>
      <c r="DY176" s="10"/>
      <c r="DZ176" s="10"/>
      <c r="EA176" s="10"/>
      <c r="EB176" s="10"/>
      <c r="EC176" s="10"/>
      <c r="ED176" s="10"/>
      <c r="EE176" s="10"/>
      <c r="EF176" s="10"/>
      <c r="EG176" s="10"/>
      <c r="EH176" s="10"/>
      <c r="EI176" s="10"/>
      <c r="EJ176" s="10"/>
      <c r="EK176" s="10"/>
      <c r="EL176" s="10"/>
      <c r="EM176" s="10"/>
      <c r="EN176" s="10"/>
      <c r="EO176" s="10"/>
      <c r="EP176" s="10"/>
      <c r="EQ176" s="10"/>
      <c r="ER176" s="10"/>
      <c r="ES176" s="10"/>
      <c r="ET176" s="10"/>
      <c r="EU176" s="10"/>
      <c r="EV176" s="10"/>
      <c r="EW176" s="10"/>
      <c r="EX176" s="10"/>
      <c r="EY176" s="10"/>
      <c r="EZ176" s="10"/>
    </row>
    <row r="177" spans="1:156" s="16" customFormat="1" ht="14.1" customHeight="1" x14ac:dyDescent="0.3">
      <c r="A177" s="107" t="str">
        <f>IF([1]Anlagen!B180=0,"",[1]Anlagen!B180)</f>
        <v>E</v>
      </c>
      <c r="B177" s="108" t="str">
        <f>IF([1]Anlagen!C180=0,"",[1]Anlagen!C180)</f>
        <v>193</v>
      </c>
      <c r="C177" s="109" t="str">
        <f>IF([1]Anlagen!M180=0,"",[1]Anlagen!M180)</f>
        <v>Alfstedt Außenbereich</v>
      </c>
      <c r="D177" s="109" t="str">
        <f>IF([1]Anlagen!N180=0,"",[1]Anlagen!N180)</f>
        <v/>
      </c>
      <c r="E177" s="110" t="str">
        <f>IF([1]Anlagen!O180=0,"",[1]Anlagen!O180)</f>
        <v/>
      </c>
      <c r="F177" s="111">
        <f>IF([1]Anlagen!T180=0,"",[1]Anlagen!T180)</f>
        <v>501724</v>
      </c>
      <c r="G177" s="112">
        <f>IF([1]Anlagen!U180=0,"",[1]Anlagen!U180)</f>
        <v>5933034</v>
      </c>
      <c r="H177" s="113" t="str">
        <f>IF([1]Anlagen!X180=0,"",[1]Anlagen!X180)</f>
        <v/>
      </c>
      <c r="I177" s="114" t="str">
        <f>IF([1]Anlagen!AA180=0,"",[1]Anlagen!AA180)</f>
        <v/>
      </c>
      <c r="J177" s="115" t="str">
        <f>IF([1]Anlagen!AO180=0,"",[1]Anlagen!AO180)</f>
        <v>GE General Electrics</v>
      </c>
      <c r="K177" s="116" t="str">
        <f>IF([1]Anlagen!AP180=0,"",[1]Anlagen!AP180)</f>
        <v>GE 5.3-158</v>
      </c>
      <c r="L177" s="117">
        <f>IF([1]Anlagen!AQ180=0,"",[1]Anlagen!AQ180)</f>
        <v>161</v>
      </c>
      <c r="M177" s="118" t="str">
        <f>IF([1]Anlagen!AR180=0,"",[1]Anlagen!AR180)</f>
        <v/>
      </c>
      <c r="N177" s="119">
        <f>IF([1]Anlagen!AS180=0,"",[1]Anlagen!AS180)</f>
        <v>240</v>
      </c>
      <c r="O177" s="120">
        <f>IF([1]Anlagen!AT180=0,"",[1]Anlagen!AT180)</f>
        <v>5300</v>
      </c>
      <c r="P177" s="117" t="str">
        <f>IF([1]Anlagen!AX180=0,"",[1]Anlagen!AX180)</f>
        <v>107,2 (103,2 nachts)</v>
      </c>
      <c r="Q177" s="121" t="str">
        <f>IF([1]Anlagen!AY180=0,"",[1]Anlagen!AY180)</f>
        <v>x</v>
      </c>
      <c r="R177" s="116" t="str">
        <f>IF([1]Anlagen!BG180=0,"",[1]Anlagen!BG180)</f>
        <v>Protea</v>
      </c>
      <c r="S177" s="122" t="str">
        <f>IF([1]Anlagen!BI180=0,"",[1]Anlagen!BI180)</f>
        <v>20407-2019</v>
      </c>
      <c r="T177" s="123">
        <f>IF([1]Anlagen!BL180=0,"",[1]Anlagen!BL180)</f>
        <v>44114</v>
      </c>
      <c r="U177" s="124" t="str">
        <f>IF([1]Anlagen!BM180=0,"",[1]Anlagen!BM180)</f>
        <v/>
      </c>
      <c r="V177" s="124" t="str">
        <f>IF([1]Anlagen!BN180=0,"",[1]Anlagen!BN180)</f>
        <v/>
      </c>
      <c r="W177" s="242" t="str">
        <f>IF([1]Anlagen!BO180=0,"",[1]Anlagen!BO180)</f>
        <v/>
      </c>
      <c r="X177" s="124" t="str">
        <f>IF([1]Anlagen!BP180=0,"",[1]Anlagen!BP180)</f>
        <v/>
      </c>
      <c r="Y177" s="124" t="str">
        <f>IF([1]Anlagen!BQ180=0,"",[1]Anlagen!BQ180)</f>
        <v/>
      </c>
      <c r="Z177" s="124" t="str">
        <f>IF([1]Anlagen!BR180=0,"",[1]Anlagen!BR180)</f>
        <v/>
      </c>
      <c r="AA177" s="124" t="str">
        <f>IF([1]Anlagen!BS180=0,"",[1]Anlagen!BS180)</f>
        <v/>
      </c>
      <c r="AB177" s="124" t="str">
        <f>IF([1]Anlagen!BT180=0,"",[1]Anlagen!BT180)</f>
        <v/>
      </c>
      <c r="AC177" s="124" t="str">
        <f>IF([1]Anlagen!BU180=0,"",[1]Anlagen!BU180)</f>
        <v/>
      </c>
      <c r="AD177" s="125" t="str">
        <f>IF([1]Anlagen!BW180=0,"",[1]Anlagen!BW180)</f>
        <v/>
      </c>
      <c r="AE177" s="126" t="str">
        <f>IF([1]Anlagen!BX180=0,"",[1]Anlagen!BX180)</f>
        <v/>
      </c>
      <c r="AF177" s="126" t="str">
        <f>IF([1]Anlagen!BY180=0,"",[1]Anlagen!BY180)</f>
        <v/>
      </c>
      <c r="AG177" s="126"/>
      <c r="AH177" s="127" t="str">
        <f>IF([1]Anlagen!CB180=0,"",[1]Anlagen!CB180)</f>
        <v/>
      </c>
      <c r="AI177" s="128" t="str">
        <f>IF([1]Anlagen!CC180=0,"",[1]Anlagen!CC180)</f>
        <v/>
      </c>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0"/>
      <c r="BM177" s="10"/>
      <c r="BN177" s="10"/>
      <c r="BO177" s="10"/>
      <c r="BP177" s="10"/>
      <c r="BQ177" s="10"/>
      <c r="BR177" s="10"/>
      <c r="BS177" s="10"/>
      <c r="BT177" s="10"/>
      <c r="BU177" s="10"/>
      <c r="BV177" s="10"/>
      <c r="BW177" s="10"/>
      <c r="BX177" s="10"/>
      <c r="BY177" s="10"/>
      <c r="BZ177" s="10"/>
      <c r="CA177" s="10"/>
      <c r="CB177" s="10"/>
      <c r="CC177" s="10"/>
      <c r="CD177" s="10"/>
      <c r="CE177" s="10"/>
      <c r="CF177" s="10"/>
      <c r="CG177" s="10"/>
      <c r="CH177" s="10"/>
      <c r="CI177" s="10"/>
      <c r="CJ177" s="10"/>
      <c r="CK177" s="10"/>
      <c r="CL177" s="10"/>
      <c r="CM177" s="10"/>
      <c r="CN177" s="10"/>
      <c r="CO177" s="10"/>
      <c r="CP177" s="10"/>
      <c r="CQ177" s="10"/>
      <c r="CR177" s="10"/>
      <c r="CS177" s="10"/>
      <c r="CT177" s="10"/>
      <c r="CU177" s="10"/>
      <c r="CV177" s="10"/>
      <c r="CW177" s="10"/>
      <c r="CX177" s="10"/>
      <c r="CY177" s="10"/>
      <c r="CZ177" s="10"/>
      <c r="DA177" s="10"/>
      <c r="DB177" s="10"/>
      <c r="DC177" s="10"/>
      <c r="DD177" s="10"/>
      <c r="DE177" s="10"/>
      <c r="DF177" s="10"/>
      <c r="DG177" s="10"/>
      <c r="DH177" s="10"/>
      <c r="DI177" s="10"/>
      <c r="DJ177" s="10"/>
      <c r="DK177" s="10"/>
      <c r="DL177" s="10"/>
      <c r="DM177" s="10"/>
      <c r="DN177" s="10"/>
      <c r="DO177" s="10"/>
      <c r="DP177" s="10"/>
      <c r="DQ177" s="10"/>
      <c r="DR177" s="10"/>
      <c r="DS177" s="10"/>
      <c r="DT177" s="10"/>
      <c r="DU177" s="10"/>
      <c r="DV177" s="10"/>
      <c r="DW177" s="10"/>
      <c r="DX177" s="10"/>
      <c r="DY177" s="10"/>
      <c r="DZ177" s="10"/>
      <c r="EA177" s="10"/>
      <c r="EB177" s="10"/>
      <c r="EC177" s="10"/>
      <c r="ED177" s="10"/>
      <c r="EE177" s="10"/>
      <c r="EF177" s="10"/>
      <c r="EG177" s="10"/>
      <c r="EH177" s="10"/>
      <c r="EI177" s="10"/>
      <c r="EJ177" s="10"/>
      <c r="EK177" s="10"/>
      <c r="EL177" s="10"/>
      <c r="EM177" s="10"/>
      <c r="EN177" s="10"/>
      <c r="EO177" s="10"/>
      <c r="EP177" s="10"/>
      <c r="EQ177" s="10"/>
      <c r="ER177" s="10"/>
      <c r="ES177" s="10"/>
      <c r="ET177" s="10"/>
      <c r="EU177" s="10"/>
      <c r="EV177" s="10"/>
      <c r="EW177" s="10"/>
      <c r="EX177" s="10"/>
      <c r="EY177" s="10"/>
      <c r="EZ177" s="10"/>
    </row>
    <row r="178" spans="1:156" s="1" customFormat="1" ht="14.1" customHeight="1" x14ac:dyDescent="0.3">
      <c r="A178" s="107" t="str">
        <f>IF([1]Anlagen!B181=0,"",[1]Anlagen!B181)</f>
        <v>E</v>
      </c>
      <c r="B178" s="108" t="str">
        <f>IF([1]Anlagen!C181=0,"",[1]Anlagen!C181)</f>
        <v>194</v>
      </c>
      <c r="C178" s="109" t="str">
        <f>IF([1]Anlagen!M181=0,"",[1]Anlagen!M181)</f>
        <v>Alfstedt Außenbereich</v>
      </c>
      <c r="D178" s="109" t="str">
        <f>IF([1]Anlagen!N181=0,"",[1]Anlagen!N181)</f>
        <v/>
      </c>
      <c r="E178" s="110" t="str">
        <f>IF([1]Anlagen!O181=0,"",[1]Anlagen!O181)</f>
        <v/>
      </c>
      <c r="F178" s="111">
        <f>IF([1]Anlagen!T181=0,"",[1]Anlagen!T181)</f>
        <v>501506</v>
      </c>
      <c r="G178" s="112">
        <f>IF([1]Anlagen!U181=0,"",[1]Anlagen!U181)</f>
        <v>5933371</v>
      </c>
      <c r="H178" s="113" t="str">
        <f>IF([1]Anlagen!X181=0,"",[1]Anlagen!X181)</f>
        <v/>
      </c>
      <c r="I178" s="114" t="str">
        <f>IF([1]Anlagen!AA181=0,"",[1]Anlagen!AA181)</f>
        <v/>
      </c>
      <c r="J178" s="115" t="str">
        <f>IF([1]Anlagen!AO181=0,"",[1]Anlagen!AO181)</f>
        <v>GE General Electrics</v>
      </c>
      <c r="K178" s="116" t="str">
        <f>IF([1]Anlagen!AP181=0,"",[1]Anlagen!AP181)</f>
        <v>GE 5.3-158</v>
      </c>
      <c r="L178" s="117">
        <f>IF([1]Anlagen!AQ181=0,"",[1]Anlagen!AQ181)</f>
        <v>161</v>
      </c>
      <c r="M178" s="118" t="str">
        <f>IF([1]Anlagen!AR181=0,"",[1]Anlagen!AR181)</f>
        <v/>
      </c>
      <c r="N178" s="119">
        <f>IF([1]Anlagen!AS181=0,"",[1]Anlagen!AS181)</f>
        <v>240</v>
      </c>
      <c r="O178" s="120">
        <f>IF([1]Anlagen!AT181=0,"",[1]Anlagen!AT181)</f>
        <v>5300</v>
      </c>
      <c r="P178" s="117" t="str">
        <f>IF([1]Anlagen!AX181=0,"",[1]Anlagen!AX181)</f>
        <v>107,2 (106,2 nachts)</v>
      </c>
      <c r="Q178" s="121" t="str">
        <f>IF([1]Anlagen!AY181=0,"",[1]Anlagen!AY181)</f>
        <v>x</v>
      </c>
      <c r="R178" s="116" t="str">
        <f>IF([1]Anlagen!BG181=0,"",[1]Anlagen!BG181)</f>
        <v>Protea</v>
      </c>
      <c r="S178" s="122" t="str">
        <f>IF([1]Anlagen!BI181=0,"",[1]Anlagen!BI181)</f>
        <v>20407-2019</v>
      </c>
      <c r="T178" s="123">
        <f>IF([1]Anlagen!BL181=0,"",[1]Anlagen!BL181)</f>
        <v>44114</v>
      </c>
      <c r="U178" s="124" t="str">
        <f>IF([1]Anlagen!BM181=0,"",[1]Anlagen!BM181)</f>
        <v/>
      </c>
      <c r="V178" s="124" t="str">
        <f>IF([1]Anlagen!BN181=0,"",[1]Anlagen!BN181)</f>
        <v/>
      </c>
      <c r="W178" s="242" t="str">
        <f>IF([1]Anlagen!BO181=0,"",[1]Anlagen!BO181)</f>
        <v/>
      </c>
      <c r="X178" s="124" t="str">
        <f>IF([1]Anlagen!BP181=0,"",[1]Anlagen!BP181)</f>
        <v/>
      </c>
      <c r="Y178" s="124" t="str">
        <f>IF([1]Anlagen!BQ181=0,"",[1]Anlagen!BQ181)</f>
        <v/>
      </c>
      <c r="Z178" s="124" t="str">
        <f>IF([1]Anlagen!BR181=0,"",[1]Anlagen!BR181)</f>
        <v/>
      </c>
      <c r="AA178" s="124" t="str">
        <f>IF([1]Anlagen!BS181=0,"",[1]Anlagen!BS181)</f>
        <v/>
      </c>
      <c r="AB178" s="124" t="str">
        <f>IF([1]Anlagen!BT181=0,"",[1]Anlagen!BT181)</f>
        <v/>
      </c>
      <c r="AC178" s="124" t="str">
        <f>IF([1]Anlagen!BU181=0,"",[1]Anlagen!BU181)</f>
        <v/>
      </c>
      <c r="AD178" s="125" t="str">
        <f>IF([1]Anlagen!BW181=0,"",[1]Anlagen!BW181)</f>
        <v/>
      </c>
      <c r="AE178" s="126" t="str">
        <f>IF([1]Anlagen!BX181=0,"",[1]Anlagen!BX181)</f>
        <v/>
      </c>
      <c r="AF178" s="126" t="str">
        <f>IF([1]Anlagen!BY181=0,"",[1]Anlagen!BY181)</f>
        <v/>
      </c>
      <c r="AG178" s="126"/>
      <c r="AH178" s="127" t="str">
        <f>IF([1]Anlagen!CB181=0,"",[1]Anlagen!CB181)</f>
        <v/>
      </c>
      <c r="AI178" s="128" t="str">
        <f>IF([1]Anlagen!CC181=0,"",[1]Anlagen!CC181)</f>
        <v/>
      </c>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0"/>
      <c r="BM178" s="10"/>
      <c r="BN178" s="10"/>
      <c r="BO178" s="10"/>
      <c r="BP178" s="10"/>
      <c r="BQ178" s="10"/>
      <c r="BR178" s="10"/>
      <c r="BS178" s="10"/>
      <c r="BT178" s="10"/>
      <c r="BU178" s="10"/>
      <c r="BV178" s="10"/>
      <c r="BW178" s="10"/>
      <c r="BX178" s="10"/>
      <c r="BY178" s="10"/>
      <c r="BZ178" s="10"/>
      <c r="CA178" s="10"/>
      <c r="CB178" s="10"/>
      <c r="CC178" s="10"/>
      <c r="CD178" s="10"/>
      <c r="CE178" s="10"/>
      <c r="CF178" s="10"/>
      <c r="CG178" s="10"/>
      <c r="CH178" s="10"/>
      <c r="CI178" s="10"/>
      <c r="CJ178" s="10"/>
      <c r="CK178" s="10"/>
      <c r="CL178" s="10"/>
      <c r="CM178" s="10"/>
      <c r="CN178" s="10"/>
      <c r="CO178" s="10"/>
      <c r="CP178" s="10"/>
      <c r="CQ178" s="10"/>
      <c r="CR178" s="10"/>
      <c r="CS178" s="10"/>
      <c r="CT178" s="10"/>
      <c r="CU178" s="10"/>
      <c r="CV178" s="10"/>
      <c r="CW178" s="10"/>
      <c r="CX178" s="10"/>
      <c r="CY178" s="10"/>
      <c r="CZ178" s="10"/>
      <c r="DA178" s="10"/>
      <c r="DB178" s="10"/>
      <c r="DC178" s="10"/>
      <c r="DD178" s="10"/>
      <c r="DE178" s="10"/>
      <c r="DF178" s="10"/>
      <c r="DG178" s="10"/>
      <c r="DH178" s="10"/>
      <c r="DI178" s="10"/>
      <c r="DJ178" s="10"/>
      <c r="DK178" s="10"/>
      <c r="DL178" s="10"/>
      <c r="DM178" s="10"/>
      <c r="DN178" s="10"/>
      <c r="DO178" s="10"/>
      <c r="DP178" s="10"/>
      <c r="DQ178" s="10"/>
      <c r="DR178" s="10"/>
      <c r="DS178" s="10"/>
      <c r="DT178" s="10"/>
      <c r="DU178" s="10"/>
      <c r="DV178" s="10"/>
      <c r="DW178" s="10"/>
      <c r="DX178" s="10"/>
      <c r="DY178" s="10"/>
      <c r="DZ178" s="10"/>
      <c r="EA178" s="10"/>
      <c r="EB178" s="10"/>
      <c r="EC178" s="10"/>
      <c r="ED178" s="10"/>
      <c r="EE178" s="10"/>
      <c r="EF178" s="10"/>
      <c r="EG178" s="10"/>
      <c r="EH178" s="10"/>
      <c r="EI178" s="10"/>
      <c r="EJ178" s="10"/>
      <c r="EK178" s="10"/>
      <c r="EL178" s="10"/>
      <c r="EM178" s="10"/>
      <c r="EN178" s="10"/>
      <c r="EO178" s="10"/>
      <c r="EP178" s="10"/>
      <c r="EQ178" s="10"/>
      <c r="ER178" s="10"/>
      <c r="ES178" s="10"/>
      <c r="ET178" s="10"/>
      <c r="EU178" s="10"/>
      <c r="EV178" s="10"/>
      <c r="EW178" s="10"/>
      <c r="EX178" s="10"/>
      <c r="EY178" s="10"/>
      <c r="EZ178" s="10"/>
    </row>
    <row r="179" spans="1:156" s="1" customFormat="1" ht="14.1" customHeight="1" x14ac:dyDescent="0.3">
      <c r="A179" s="107" t="str">
        <f>IF([1]Anlagen!B182=0,"",[1]Anlagen!B182)</f>
        <v>E</v>
      </c>
      <c r="B179" s="108" t="str">
        <f>IF([1]Anlagen!C182=0,"",[1]Anlagen!C182)</f>
        <v>195</v>
      </c>
      <c r="C179" s="109" t="str">
        <f>IF([1]Anlagen!M182=0,"",[1]Anlagen!M182)</f>
        <v>Alfstedt Außenbereich</v>
      </c>
      <c r="D179" s="109" t="str">
        <f>IF([1]Anlagen!N182=0,"",[1]Anlagen!N182)</f>
        <v/>
      </c>
      <c r="E179" s="110" t="str">
        <f>IF([1]Anlagen!O182=0,"",[1]Anlagen!O182)</f>
        <v/>
      </c>
      <c r="F179" s="111">
        <f>IF([1]Anlagen!T182=0,"",[1]Anlagen!T182)</f>
        <v>501082</v>
      </c>
      <c r="G179" s="112">
        <f>IF([1]Anlagen!U182=0,"",[1]Anlagen!U182)</f>
        <v>5933388</v>
      </c>
      <c r="H179" s="113" t="str">
        <f>IF([1]Anlagen!X182=0,"",[1]Anlagen!X182)</f>
        <v/>
      </c>
      <c r="I179" s="114" t="str">
        <f>IF([1]Anlagen!AA182=0,"",[1]Anlagen!AA182)</f>
        <v/>
      </c>
      <c r="J179" s="115" t="str">
        <f>IF([1]Anlagen!AO182=0,"",[1]Anlagen!AO182)</f>
        <v>GE General Electrics</v>
      </c>
      <c r="K179" s="116" t="str">
        <f>IF([1]Anlagen!AP182=0,"",[1]Anlagen!AP182)</f>
        <v>GE 5.3-158</v>
      </c>
      <c r="L179" s="117">
        <f>IF([1]Anlagen!AQ182=0,"",[1]Anlagen!AQ182)</f>
        <v>161</v>
      </c>
      <c r="M179" s="118" t="str">
        <f>IF([1]Anlagen!AR182=0,"",[1]Anlagen!AR182)</f>
        <v/>
      </c>
      <c r="N179" s="119">
        <f>IF([1]Anlagen!AS182=0,"",[1]Anlagen!AS182)</f>
        <v>240</v>
      </c>
      <c r="O179" s="120">
        <f>IF([1]Anlagen!AT182=0,"",[1]Anlagen!AT182)</f>
        <v>5300</v>
      </c>
      <c r="P179" s="117" t="str">
        <f>IF([1]Anlagen!AX182=0,"",[1]Anlagen!AX182)</f>
        <v>107,2 (106,2 nachts)</v>
      </c>
      <c r="Q179" s="121" t="str">
        <f>IF([1]Anlagen!AY182=0,"",[1]Anlagen!AY182)</f>
        <v>x</v>
      </c>
      <c r="R179" s="116" t="str">
        <f>IF([1]Anlagen!BG182=0,"",[1]Anlagen!BG182)</f>
        <v>Protea</v>
      </c>
      <c r="S179" s="122" t="str">
        <f>IF([1]Anlagen!BI182=0,"",[1]Anlagen!BI182)</f>
        <v>20407-2019</v>
      </c>
      <c r="T179" s="123">
        <f>IF([1]Anlagen!BL182=0,"",[1]Anlagen!BL182)</f>
        <v>44114</v>
      </c>
      <c r="U179" s="124" t="str">
        <f>IF([1]Anlagen!BM182=0,"",[1]Anlagen!BM182)</f>
        <v/>
      </c>
      <c r="V179" s="124" t="str">
        <f>IF([1]Anlagen!BN182=0,"",[1]Anlagen!BN182)</f>
        <v/>
      </c>
      <c r="W179" s="242" t="str">
        <f>IF([1]Anlagen!BO182=0,"",[1]Anlagen!BO182)</f>
        <v/>
      </c>
      <c r="X179" s="124" t="str">
        <f>IF([1]Anlagen!BP182=0,"",[1]Anlagen!BP182)</f>
        <v/>
      </c>
      <c r="Y179" s="124" t="str">
        <f>IF([1]Anlagen!BQ182=0,"",[1]Anlagen!BQ182)</f>
        <v/>
      </c>
      <c r="Z179" s="124" t="str">
        <f>IF([1]Anlagen!BR182=0,"",[1]Anlagen!BR182)</f>
        <v/>
      </c>
      <c r="AA179" s="124" t="str">
        <f>IF([1]Anlagen!BS182=0,"",[1]Anlagen!BS182)</f>
        <v/>
      </c>
      <c r="AB179" s="124" t="str">
        <f>IF([1]Anlagen!BT182=0,"",[1]Anlagen!BT182)</f>
        <v/>
      </c>
      <c r="AC179" s="124" t="str">
        <f>IF([1]Anlagen!BU182=0,"",[1]Anlagen!BU182)</f>
        <v/>
      </c>
      <c r="AD179" s="125" t="str">
        <f>IF([1]Anlagen!BW182=0,"",[1]Anlagen!BW182)</f>
        <v/>
      </c>
      <c r="AE179" s="126" t="str">
        <f>IF([1]Anlagen!BX182=0,"",[1]Anlagen!BX182)</f>
        <v/>
      </c>
      <c r="AF179" s="126" t="str">
        <f>IF([1]Anlagen!BY182=0,"",[1]Anlagen!BY182)</f>
        <v/>
      </c>
      <c r="AG179" s="126"/>
      <c r="AH179" s="127" t="str">
        <f>IF([1]Anlagen!CB182=0,"",[1]Anlagen!CB182)</f>
        <v/>
      </c>
      <c r="AI179" s="128" t="str">
        <f>IF([1]Anlagen!CC182=0,"",[1]Anlagen!CC182)</f>
        <v/>
      </c>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0"/>
      <c r="BM179" s="10"/>
      <c r="BN179" s="10"/>
      <c r="BO179" s="10"/>
      <c r="BP179" s="10"/>
      <c r="BQ179" s="10"/>
      <c r="BR179" s="10"/>
      <c r="BS179" s="10"/>
      <c r="BT179" s="10"/>
      <c r="BU179" s="10"/>
      <c r="BV179" s="10"/>
      <c r="BW179" s="10"/>
      <c r="BX179" s="10"/>
      <c r="BY179" s="10"/>
      <c r="BZ179" s="10"/>
      <c r="CA179" s="10"/>
      <c r="CB179" s="10"/>
      <c r="CC179" s="10"/>
      <c r="CD179" s="10"/>
      <c r="CE179" s="10"/>
      <c r="CF179" s="10"/>
      <c r="CG179" s="10"/>
      <c r="CH179" s="10"/>
      <c r="CI179" s="10"/>
      <c r="CJ179" s="10"/>
      <c r="CK179" s="10"/>
      <c r="CL179" s="10"/>
      <c r="CM179" s="10"/>
      <c r="CN179" s="10"/>
      <c r="CO179" s="10"/>
      <c r="CP179" s="10"/>
      <c r="CQ179" s="10"/>
      <c r="CR179" s="10"/>
      <c r="CS179" s="10"/>
      <c r="CT179" s="10"/>
      <c r="CU179" s="10"/>
      <c r="CV179" s="10"/>
      <c r="CW179" s="10"/>
      <c r="CX179" s="10"/>
      <c r="CY179" s="10"/>
      <c r="CZ179" s="10"/>
      <c r="DA179" s="10"/>
      <c r="DB179" s="10"/>
      <c r="DC179" s="10"/>
      <c r="DD179" s="10"/>
      <c r="DE179" s="10"/>
      <c r="DF179" s="10"/>
      <c r="DG179" s="10"/>
      <c r="DH179" s="10"/>
      <c r="DI179" s="10"/>
      <c r="DJ179" s="10"/>
      <c r="DK179" s="10"/>
      <c r="DL179" s="10"/>
      <c r="DM179" s="10"/>
      <c r="DN179" s="10"/>
      <c r="DO179" s="10"/>
      <c r="DP179" s="10"/>
      <c r="DQ179" s="10"/>
      <c r="DR179" s="10"/>
      <c r="DS179" s="10"/>
      <c r="DT179" s="10"/>
      <c r="DU179" s="10"/>
      <c r="DV179" s="10"/>
      <c r="DW179" s="10"/>
      <c r="DX179" s="10"/>
      <c r="DY179" s="10"/>
      <c r="DZ179" s="10"/>
      <c r="EA179" s="10"/>
      <c r="EB179" s="10"/>
      <c r="EC179" s="10"/>
      <c r="ED179" s="10"/>
      <c r="EE179" s="10"/>
      <c r="EF179" s="10"/>
      <c r="EG179" s="10"/>
      <c r="EH179" s="10"/>
      <c r="EI179" s="10"/>
      <c r="EJ179" s="10"/>
      <c r="EK179" s="10"/>
      <c r="EL179" s="10"/>
      <c r="EM179" s="10"/>
      <c r="EN179" s="10"/>
      <c r="EO179" s="10"/>
      <c r="EP179" s="10"/>
      <c r="EQ179" s="10"/>
      <c r="ER179" s="10"/>
      <c r="ES179" s="10"/>
      <c r="ET179" s="10"/>
      <c r="EU179" s="10"/>
      <c r="EV179" s="10"/>
      <c r="EW179" s="10"/>
      <c r="EX179" s="10"/>
      <c r="EY179" s="10"/>
      <c r="EZ179" s="10"/>
    </row>
    <row r="180" spans="1:156" s="1" customFormat="1" ht="14.1" customHeight="1" x14ac:dyDescent="0.3">
      <c r="A180" s="107" t="str">
        <f>IF([1]Anlagen!B183=0,"",[1]Anlagen!B183)</f>
        <v>E</v>
      </c>
      <c r="B180" s="108" t="str">
        <f>IF([1]Anlagen!C183=0,"",[1]Anlagen!C183)</f>
        <v>196</v>
      </c>
      <c r="C180" s="109" t="str">
        <f>IF([1]Anlagen!M183=0,"",[1]Anlagen!M183)</f>
        <v>Bevern Außenbereich</v>
      </c>
      <c r="D180" s="109" t="str">
        <f>IF([1]Anlagen!N183=0,"",[1]Anlagen!N183)</f>
        <v/>
      </c>
      <c r="E180" s="110" t="str">
        <f>IF([1]Anlagen!O183=0,"",[1]Anlagen!O183)</f>
        <v/>
      </c>
      <c r="F180" s="111">
        <f>IF([1]Anlagen!T183=0,"",[1]Anlagen!T183)</f>
        <v>510798</v>
      </c>
      <c r="G180" s="112">
        <f>IF([1]Anlagen!U183=0,"",[1]Anlagen!U183)</f>
        <v>5919558</v>
      </c>
      <c r="H180" s="113" t="str">
        <f>IF([1]Anlagen!X183=0,"",[1]Anlagen!X183)</f>
        <v/>
      </c>
      <c r="I180" s="114" t="str">
        <f>IF([1]Anlagen!AA183=0,"",[1]Anlagen!AA183)</f>
        <v/>
      </c>
      <c r="J180" s="115" t="str">
        <f>IF([1]Anlagen!AO183=0,"",[1]Anlagen!AO183)</f>
        <v>Nordex</v>
      </c>
      <c r="K180" s="116" t="str">
        <f>IF([1]Anlagen!AP183=0,"",[1]Anlagen!AP183)</f>
        <v>N149</v>
      </c>
      <c r="L180" s="117">
        <f>IF([1]Anlagen!AQ183=0,"",[1]Anlagen!AQ183)</f>
        <v>164</v>
      </c>
      <c r="M180" s="118" t="str">
        <f>IF([1]Anlagen!AR183=0,"",[1]Anlagen!AR183)</f>
        <v/>
      </c>
      <c r="N180" s="119">
        <f>IF([1]Anlagen!AS183=0,"",[1]Anlagen!AS183)</f>
        <v>238.6</v>
      </c>
      <c r="O180" s="120">
        <f>IF([1]Anlagen!AT183=0,"",[1]Anlagen!AT183)</f>
        <v>5700</v>
      </c>
      <c r="P180" s="117">
        <f>IF([1]Anlagen!AX183=0,"",[1]Anlagen!AX183)</f>
        <v>107.3</v>
      </c>
      <c r="Q180" s="121" t="str">
        <f>IF([1]Anlagen!AY183=0,"",[1]Anlagen!AY183)</f>
        <v/>
      </c>
      <c r="R180" s="116" t="str">
        <f>IF([1]Anlagen!BG183=0,"",[1]Anlagen!BG183)</f>
        <v>BNK Deutsche Windtechnik</v>
      </c>
      <c r="S180" s="122" t="str">
        <f>IF([1]Anlagen!BI183=0,"",[1]Anlagen!BI183)</f>
        <v>21959-2018</v>
      </c>
      <c r="T180" s="123">
        <f>IF([1]Anlagen!BL183=0,"",[1]Anlagen!BL183)</f>
        <v>44259</v>
      </c>
      <c r="U180" s="124" t="str">
        <f>IF([1]Anlagen!BM183=0,"",[1]Anlagen!BM183)</f>
        <v/>
      </c>
      <c r="V180" s="124" t="str">
        <f>IF([1]Anlagen!BN183=0,"",[1]Anlagen!BN183)</f>
        <v/>
      </c>
      <c r="W180" s="242" t="str">
        <f>IF([1]Anlagen!BO183=0,"",[1]Anlagen!BO183)</f>
        <v/>
      </c>
      <c r="X180" s="124" t="str">
        <f>IF([1]Anlagen!BP183=0,"",[1]Anlagen!BP183)</f>
        <v/>
      </c>
      <c r="Y180" s="124" t="str">
        <f>IF([1]Anlagen!BQ183=0,"",[1]Anlagen!BQ183)</f>
        <v/>
      </c>
      <c r="Z180" s="124" t="str">
        <f>IF([1]Anlagen!BR183=0,"",[1]Anlagen!BR183)</f>
        <v/>
      </c>
      <c r="AA180" s="124" t="str">
        <f>IF([1]Anlagen!BS183=0,"",[1]Anlagen!BS183)</f>
        <v/>
      </c>
      <c r="AB180" s="124" t="str">
        <f>IF([1]Anlagen!BT183=0,"",[1]Anlagen!BT183)</f>
        <v/>
      </c>
      <c r="AC180" s="124" t="str">
        <f>IF([1]Anlagen!BU183=0,"",[1]Anlagen!BU183)</f>
        <v/>
      </c>
      <c r="AD180" s="125" t="str">
        <f>IF([1]Anlagen!BW183=0,"",[1]Anlagen!BW183)</f>
        <v/>
      </c>
      <c r="AE180" s="126" t="str">
        <f>IF([1]Anlagen!BX183=0,"",[1]Anlagen!BX183)</f>
        <v/>
      </c>
      <c r="AF180" s="126" t="str">
        <f>IF([1]Anlagen!BY183=0,"",[1]Anlagen!BY183)</f>
        <v/>
      </c>
      <c r="AG180" s="126"/>
      <c r="AH180" s="127" t="str">
        <f>IF([1]Anlagen!CB183=0,"",[1]Anlagen!CB183)</f>
        <v/>
      </c>
      <c r="AI180" s="128" t="str">
        <f>IF([1]Anlagen!CC183=0,"",[1]Anlagen!CC183)</f>
        <v/>
      </c>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0"/>
      <c r="BM180" s="10"/>
      <c r="BN180" s="10"/>
      <c r="BO180" s="10"/>
      <c r="BP180" s="10"/>
      <c r="BQ180" s="10"/>
      <c r="BR180" s="10"/>
      <c r="BS180" s="10"/>
      <c r="BT180" s="10"/>
      <c r="BU180" s="10"/>
      <c r="BV180" s="10"/>
      <c r="BW180" s="10"/>
      <c r="BX180" s="10"/>
      <c r="BY180" s="10"/>
      <c r="BZ180" s="10"/>
      <c r="CA180" s="10"/>
      <c r="CB180" s="10"/>
      <c r="CC180" s="10"/>
      <c r="CD180" s="10"/>
      <c r="CE180" s="10"/>
      <c r="CF180" s="10"/>
      <c r="CG180" s="10"/>
      <c r="CH180" s="10"/>
      <c r="CI180" s="10"/>
      <c r="CJ180" s="10"/>
      <c r="CK180" s="10"/>
      <c r="CL180" s="10"/>
      <c r="CM180" s="10"/>
      <c r="CN180" s="10"/>
      <c r="CO180" s="10"/>
      <c r="CP180" s="10"/>
      <c r="CQ180" s="10"/>
      <c r="CR180" s="10"/>
      <c r="CS180" s="10"/>
      <c r="CT180" s="10"/>
      <c r="CU180" s="10"/>
      <c r="CV180" s="10"/>
      <c r="CW180" s="10"/>
      <c r="CX180" s="10"/>
      <c r="CY180" s="10"/>
      <c r="CZ180" s="10"/>
      <c r="DA180" s="10"/>
      <c r="DB180" s="10"/>
      <c r="DC180" s="10"/>
      <c r="DD180" s="10"/>
      <c r="DE180" s="10"/>
      <c r="DF180" s="10"/>
      <c r="DG180" s="10"/>
      <c r="DH180" s="10"/>
      <c r="DI180" s="10"/>
      <c r="DJ180" s="10"/>
      <c r="DK180" s="10"/>
      <c r="DL180" s="10"/>
      <c r="DM180" s="10"/>
      <c r="DN180" s="10"/>
      <c r="DO180" s="10"/>
      <c r="DP180" s="10"/>
      <c r="DQ180" s="10"/>
      <c r="DR180" s="10"/>
      <c r="DS180" s="10"/>
      <c r="DT180" s="10"/>
      <c r="DU180" s="10"/>
      <c r="DV180" s="10"/>
      <c r="DW180" s="10"/>
      <c r="DX180" s="10"/>
      <c r="DY180" s="10"/>
      <c r="DZ180" s="10"/>
      <c r="EA180" s="10"/>
      <c r="EB180" s="10"/>
      <c r="EC180" s="10"/>
      <c r="ED180" s="10"/>
      <c r="EE180" s="10"/>
      <c r="EF180" s="10"/>
      <c r="EG180" s="10"/>
      <c r="EH180" s="10"/>
      <c r="EI180" s="10"/>
      <c r="EJ180" s="10"/>
      <c r="EK180" s="10"/>
      <c r="EL180" s="10"/>
      <c r="EM180" s="10"/>
      <c r="EN180" s="10"/>
      <c r="EO180" s="10"/>
      <c r="EP180" s="10"/>
      <c r="EQ180" s="10"/>
      <c r="ER180" s="10"/>
      <c r="ES180" s="10"/>
      <c r="ET180" s="10"/>
      <c r="EU180" s="10"/>
      <c r="EV180" s="10"/>
      <c r="EW180" s="10"/>
      <c r="EX180" s="10"/>
      <c r="EY180" s="10"/>
      <c r="EZ180" s="10"/>
    </row>
    <row r="181" spans="1:156" s="1" customFormat="1" ht="14.1" customHeight="1" x14ac:dyDescent="0.3">
      <c r="A181" s="107" t="str">
        <f>IF([1]Anlagen!B184=0,"",[1]Anlagen!B184)</f>
        <v>E</v>
      </c>
      <c r="B181" s="108" t="str">
        <f>IF([1]Anlagen!C184=0,"",[1]Anlagen!C184)</f>
        <v>197</v>
      </c>
      <c r="C181" s="109" t="str">
        <f>IF([1]Anlagen!M184=0,"",[1]Anlagen!M184)</f>
        <v>Sandbostel Außenbereich</v>
      </c>
      <c r="D181" s="109" t="str">
        <f>IF([1]Anlagen!N184=0,"",[1]Anlagen!N184)</f>
        <v/>
      </c>
      <c r="E181" s="110" t="str">
        <f>IF([1]Anlagen!O184=0,"",[1]Anlagen!O184)</f>
        <v/>
      </c>
      <c r="F181" s="111">
        <f>IF([1]Anlagen!T184=0,"",[1]Anlagen!T184)</f>
        <v>511311</v>
      </c>
      <c r="G181" s="112">
        <f>IF([1]Anlagen!U184=0,"",[1]Anlagen!U184)</f>
        <v>5918773</v>
      </c>
      <c r="H181" s="113" t="str">
        <f>IF([1]Anlagen!X184=0,"",[1]Anlagen!X184)</f>
        <v/>
      </c>
      <c r="I181" s="114" t="str">
        <f>IF([1]Anlagen!AA184=0,"",[1]Anlagen!AA184)</f>
        <v/>
      </c>
      <c r="J181" s="115" t="str">
        <f>IF([1]Anlagen!AO184=0,"",[1]Anlagen!AO184)</f>
        <v>Nordex</v>
      </c>
      <c r="K181" s="116" t="str">
        <f>IF([1]Anlagen!AP184=0,"",[1]Anlagen!AP184)</f>
        <v>N149</v>
      </c>
      <c r="L181" s="117">
        <f>IF([1]Anlagen!AQ184=0,"",[1]Anlagen!AQ184)</f>
        <v>164</v>
      </c>
      <c r="M181" s="118" t="str">
        <f>IF([1]Anlagen!AR184=0,"",[1]Anlagen!AR184)</f>
        <v/>
      </c>
      <c r="N181" s="119">
        <f>IF([1]Anlagen!AS184=0,"",[1]Anlagen!AS184)</f>
        <v>238.6</v>
      </c>
      <c r="O181" s="120">
        <f>IF([1]Anlagen!AT184=0,"",[1]Anlagen!AT184)</f>
        <v>5700</v>
      </c>
      <c r="P181" s="117">
        <f>IF([1]Anlagen!AX184=0,"",[1]Anlagen!AX184)</f>
        <v>107.3</v>
      </c>
      <c r="Q181" s="121" t="str">
        <f>IF([1]Anlagen!AY184=0,"",[1]Anlagen!AY184)</f>
        <v/>
      </c>
      <c r="R181" s="116" t="str">
        <f>IF([1]Anlagen!BG184=0,"",[1]Anlagen!BG184)</f>
        <v>BNK Deutsche Windtechnik</v>
      </c>
      <c r="S181" s="122" t="str">
        <f>IF([1]Anlagen!BI184=0,"",[1]Anlagen!BI184)</f>
        <v>21959-2018</v>
      </c>
      <c r="T181" s="123">
        <f>IF([1]Anlagen!BL184=0,"",[1]Anlagen!BL184)</f>
        <v>44259</v>
      </c>
      <c r="U181" s="124" t="str">
        <f>IF([1]Anlagen!BM184=0,"",[1]Anlagen!BM184)</f>
        <v/>
      </c>
      <c r="V181" s="124" t="str">
        <f>IF([1]Anlagen!BN184=0,"",[1]Anlagen!BN184)</f>
        <v/>
      </c>
      <c r="W181" s="242" t="str">
        <f>IF([1]Anlagen!BO184=0,"",[1]Anlagen!BO184)</f>
        <v/>
      </c>
      <c r="X181" s="124" t="str">
        <f>IF([1]Anlagen!BP184=0,"",[1]Anlagen!BP184)</f>
        <v/>
      </c>
      <c r="Y181" s="124" t="str">
        <f>IF([1]Anlagen!BQ184=0,"",[1]Anlagen!BQ184)</f>
        <v/>
      </c>
      <c r="Z181" s="124" t="str">
        <f>IF([1]Anlagen!BR184=0,"",[1]Anlagen!BR184)</f>
        <v/>
      </c>
      <c r="AA181" s="124" t="str">
        <f>IF([1]Anlagen!BS184=0,"",[1]Anlagen!BS184)</f>
        <v/>
      </c>
      <c r="AB181" s="124" t="str">
        <f>IF([1]Anlagen!BT184=0,"",[1]Anlagen!BT184)</f>
        <v/>
      </c>
      <c r="AC181" s="124" t="str">
        <f>IF([1]Anlagen!BU184=0,"",[1]Anlagen!BU184)</f>
        <v/>
      </c>
      <c r="AD181" s="125" t="str">
        <f>IF([1]Anlagen!BW184=0,"",[1]Anlagen!BW184)</f>
        <v/>
      </c>
      <c r="AE181" s="126" t="str">
        <f>IF([1]Anlagen!BX184=0,"",[1]Anlagen!BX184)</f>
        <v/>
      </c>
      <c r="AF181" s="126" t="str">
        <f>IF([1]Anlagen!BY184=0,"",[1]Anlagen!BY184)</f>
        <v/>
      </c>
      <c r="AG181" s="126"/>
      <c r="AH181" s="127" t="str">
        <f>IF([1]Anlagen!CB184=0,"",[1]Anlagen!CB184)</f>
        <v/>
      </c>
      <c r="AI181" s="128" t="str">
        <f>IF([1]Anlagen!CC184=0,"",[1]Anlagen!CC184)</f>
        <v/>
      </c>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c r="CE181" s="10"/>
      <c r="CF181" s="10"/>
      <c r="CG181" s="10"/>
      <c r="CH181" s="10"/>
      <c r="CI181" s="10"/>
      <c r="CJ181" s="10"/>
      <c r="CK181" s="10"/>
      <c r="CL181" s="10"/>
      <c r="CM181" s="10"/>
      <c r="CN181" s="10"/>
      <c r="CO181" s="10"/>
      <c r="CP181" s="10"/>
      <c r="CQ181" s="10"/>
      <c r="CR181" s="10"/>
      <c r="CS181" s="10"/>
      <c r="CT181" s="10"/>
      <c r="CU181" s="10"/>
      <c r="CV181" s="10"/>
      <c r="CW181" s="10"/>
      <c r="CX181" s="10"/>
      <c r="CY181" s="10"/>
      <c r="CZ181" s="10"/>
      <c r="DA181" s="10"/>
      <c r="DB181" s="10"/>
      <c r="DC181" s="10"/>
      <c r="DD181" s="10"/>
      <c r="DE181" s="10"/>
      <c r="DF181" s="10"/>
      <c r="DG181" s="10"/>
      <c r="DH181" s="10"/>
      <c r="DI181" s="10"/>
      <c r="DJ181" s="10"/>
      <c r="DK181" s="10"/>
      <c r="DL181" s="10"/>
      <c r="DM181" s="10"/>
      <c r="DN181" s="10"/>
      <c r="DO181" s="10"/>
      <c r="DP181" s="10"/>
      <c r="DQ181" s="10"/>
      <c r="DR181" s="10"/>
      <c r="DS181" s="10"/>
      <c r="DT181" s="10"/>
      <c r="DU181" s="10"/>
      <c r="DV181" s="10"/>
      <c r="DW181" s="10"/>
      <c r="DX181" s="10"/>
      <c r="DY181" s="10"/>
      <c r="DZ181" s="10"/>
      <c r="EA181" s="10"/>
      <c r="EB181" s="10"/>
      <c r="EC181" s="10"/>
      <c r="ED181" s="10"/>
      <c r="EE181" s="10"/>
      <c r="EF181" s="10"/>
      <c r="EG181" s="10"/>
      <c r="EH181" s="10"/>
      <c r="EI181" s="10"/>
      <c r="EJ181" s="10"/>
      <c r="EK181" s="10"/>
      <c r="EL181" s="10"/>
      <c r="EM181" s="10"/>
      <c r="EN181" s="10"/>
      <c r="EO181" s="10"/>
      <c r="EP181" s="10"/>
      <c r="EQ181" s="10"/>
      <c r="ER181" s="10"/>
      <c r="ES181" s="10"/>
      <c r="ET181" s="10"/>
      <c r="EU181" s="10"/>
      <c r="EV181" s="10"/>
      <c r="EW181" s="10"/>
      <c r="EX181" s="10"/>
      <c r="EY181" s="10"/>
      <c r="EZ181" s="10"/>
    </row>
    <row r="182" spans="1:156" s="1" customFormat="1" ht="14.1" customHeight="1" x14ac:dyDescent="0.3">
      <c r="A182" s="107" t="str">
        <f>IF([1]Anlagen!B185=0,"",[1]Anlagen!B185)</f>
        <v>E</v>
      </c>
      <c r="B182" s="108" t="str">
        <f>IF([1]Anlagen!C185=0,"",[1]Anlagen!C185)</f>
        <v>198</v>
      </c>
      <c r="C182" s="109" t="str">
        <f>IF([1]Anlagen!M185=0,"",[1]Anlagen!M185)</f>
        <v>Sandbostel Außenbereich</v>
      </c>
      <c r="D182" s="109" t="str">
        <f>IF([1]Anlagen!N185=0,"",[1]Anlagen!N185)</f>
        <v/>
      </c>
      <c r="E182" s="110" t="str">
        <f>IF([1]Anlagen!O185=0,"",[1]Anlagen!O185)</f>
        <v/>
      </c>
      <c r="F182" s="111">
        <f>IF([1]Anlagen!T185=0,"",[1]Anlagen!T185)</f>
        <v>512892</v>
      </c>
      <c r="G182" s="112">
        <f>IF([1]Anlagen!U185=0,"",[1]Anlagen!U185)</f>
        <v>5918479</v>
      </c>
      <c r="H182" s="113" t="str">
        <f>IF([1]Anlagen!X185=0,"",[1]Anlagen!X185)</f>
        <v/>
      </c>
      <c r="I182" s="114" t="str">
        <f>IF([1]Anlagen!AA185=0,"",[1]Anlagen!AA185)</f>
        <v/>
      </c>
      <c r="J182" s="115" t="str">
        <f>IF([1]Anlagen!AO185=0,"",[1]Anlagen!AO185)</f>
        <v>Nordex</v>
      </c>
      <c r="K182" s="116" t="str">
        <f>IF([1]Anlagen!AP185=0,"",[1]Anlagen!AP185)</f>
        <v>N149</v>
      </c>
      <c r="L182" s="117">
        <f>IF([1]Anlagen!AQ185=0,"",[1]Anlagen!AQ185)</f>
        <v>164</v>
      </c>
      <c r="M182" s="118" t="str">
        <f>IF([1]Anlagen!AR185=0,"",[1]Anlagen!AR185)</f>
        <v/>
      </c>
      <c r="N182" s="119">
        <f>IF([1]Anlagen!AS185=0,"",[1]Anlagen!AS185)</f>
        <v>238.6</v>
      </c>
      <c r="O182" s="120">
        <f>IF([1]Anlagen!AT185=0,"",[1]Anlagen!AT185)</f>
        <v>5700</v>
      </c>
      <c r="P182" s="117">
        <f>IF([1]Anlagen!AX185=0,"",[1]Anlagen!AX185)</f>
        <v>107.3</v>
      </c>
      <c r="Q182" s="121" t="str">
        <f>IF([1]Anlagen!AY185=0,"",[1]Anlagen!AY185)</f>
        <v/>
      </c>
      <c r="R182" s="116" t="str">
        <f>IF([1]Anlagen!BG185=0,"",[1]Anlagen!BG185)</f>
        <v>BNK Deutsche Windtechnik</v>
      </c>
      <c r="S182" s="122" t="str">
        <f>IF([1]Anlagen!BI185=0,"",[1]Anlagen!BI185)</f>
        <v>21959-2018</v>
      </c>
      <c r="T182" s="123">
        <f>IF([1]Anlagen!BL185=0,"",[1]Anlagen!BL185)</f>
        <v>44259</v>
      </c>
      <c r="U182" s="124" t="str">
        <f>IF([1]Anlagen!BM185=0,"",[1]Anlagen!BM185)</f>
        <v/>
      </c>
      <c r="V182" s="124" t="str">
        <f>IF([1]Anlagen!BN185=0,"",[1]Anlagen!BN185)</f>
        <v/>
      </c>
      <c r="W182" s="242" t="str">
        <f>IF([1]Anlagen!BO185=0,"",[1]Anlagen!BO185)</f>
        <v/>
      </c>
      <c r="X182" s="124" t="str">
        <f>IF([1]Anlagen!BP185=0,"",[1]Anlagen!BP185)</f>
        <v/>
      </c>
      <c r="Y182" s="124" t="str">
        <f>IF([1]Anlagen!BQ185=0,"",[1]Anlagen!BQ185)</f>
        <v/>
      </c>
      <c r="Z182" s="124" t="str">
        <f>IF([1]Anlagen!BR185=0,"",[1]Anlagen!BR185)</f>
        <v/>
      </c>
      <c r="AA182" s="124" t="str">
        <f>IF([1]Anlagen!BS185=0,"",[1]Anlagen!BS185)</f>
        <v/>
      </c>
      <c r="AB182" s="124" t="str">
        <f>IF([1]Anlagen!BT185=0,"",[1]Anlagen!BT185)</f>
        <v/>
      </c>
      <c r="AC182" s="124" t="str">
        <f>IF([1]Anlagen!BU185=0,"",[1]Anlagen!BU185)</f>
        <v/>
      </c>
      <c r="AD182" s="125" t="str">
        <f>IF([1]Anlagen!BW185=0,"",[1]Anlagen!BW185)</f>
        <v/>
      </c>
      <c r="AE182" s="126" t="str">
        <f>IF([1]Anlagen!BX185=0,"",[1]Anlagen!BX185)</f>
        <v/>
      </c>
      <c r="AF182" s="126" t="str">
        <f>IF([1]Anlagen!BY185=0,"",[1]Anlagen!BY185)</f>
        <v/>
      </c>
      <c r="AG182" s="126"/>
      <c r="AH182" s="127" t="str">
        <f>IF([1]Anlagen!CB185=0,"",[1]Anlagen!CB185)</f>
        <v/>
      </c>
      <c r="AI182" s="128" t="str">
        <f>IF([1]Anlagen!CC185=0,"",[1]Anlagen!CC185)</f>
        <v/>
      </c>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0"/>
      <c r="BM182" s="10"/>
      <c r="BN182" s="10"/>
      <c r="BO182" s="10"/>
      <c r="BP182" s="10"/>
      <c r="BQ182" s="10"/>
      <c r="BR182" s="10"/>
      <c r="BS182" s="10"/>
      <c r="BT182" s="10"/>
      <c r="BU182" s="10"/>
      <c r="BV182" s="10"/>
      <c r="BW182" s="10"/>
      <c r="BX182" s="10"/>
      <c r="BY182" s="10"/>
      <c r="BZ182" s="10"/>
      <c r="CA182" s="10"/>
      <c r="CB182" s="10"/>
      <c r="CC182" s="10"/>
      <c r="CD182" s="10"/>
      <c r="CE182" s="10"/>
      <c r="CF182" s="10"/>
      <c r="CG182" s="10"/>
      <c r="CH182" s="10"/>
      <c r="CI182" s="10"/>
      <c r="CJ182" s="10"/>
      <c r="CK182" s="10"/>
      <c r="CL182" s="10"/>
      <c r="CM182" s="10"/>
      <c r="CN182" s="10"/>
      <c r="CO182" s="10"/>
      <c r="CP182" s="10"/>
      <c r="CQ182" s="10"/>
      <c r="CR182" s="10"/>
      <c r="CS182" s="10"/>
      <c r="CT182" s="10"/>
      <c r="CU182" s="10"/>
      <c r="CV182" s="10"/>
      <c r="CW182" s="10"/>
      <c r="CX182" s="10"/>
      <c r="CY182" s="10"/>
      <c r="CZ182" s="10"/>
      <c r="DA182" s="10"/>
      <c r="DB182" s="10"/>
      <c r="DC182" s="10"/>
      <c r="DD182" s="10"/>
      <c r="DE182" s="10"/>
      <c r="DF182" s="10"/>
      <c r="DG182" s="10"/>
      <c r="DH182" s="10"/>
      <c r="DI182" s="10"/>
      <c r="DJ182" s="10"/>
      <c r="DK182" s="10"/>
      <c r="DL182" s="10"/>
      <c r="DM182" s="10"/>
      <c r="DN182" s="10"/>
      <c r="DO182" s="10"/>
      <c r="DP182" s="10"/>
      <c r="DQ182" s="10"/>
      <c r="DR182" s="10"/>
      <c r="DS182" s="10"/>
      <c r="DT182" s="10"/>
      <c r="DU182" s="10"/>
      <c r="DV182" s="10"/>
      <c r="DW182" s="10"/>
      <c r="DX182" s="10"/>
      <c r="DY182" s="10"/>
      <c r="DZ182" s="10"/>
      <c r="EA182" s="10"/>
      <c r="EB182" s="10"/>
      <c r="EC182" s="10"/>
      <c r="ED182" s="10"/>
      <c r="EE182" s="10"/>
      <c r="EF182" s="10"/>
      <c r="EG182" s="10"/>
      <c r="EH182" s="10"/>
      <c r="EI182" s="10"/>
      <c r="EJ182" s="10"/>
      <c r="EK182" s="10"/>
      <c r="EL182" s="10"/>
      <c r="EM182" s="10"/>
      <c r="EN182" s="10"/>
      <c r="EO182" s="10"/>
      <c r="EP182" s="10"/>
      <c r="EQ182" s="10"/>
      <c r="ER182" s="10"/>
      <c r="ES182" s="10"/>
      <c r="ET182" s="10"/>
      <c r="EU182" s="10"/>
      <c r="EV182" s="10"/>
      <c r="EW182" s="10"/>
      <c r="EX182" s="10"/>
      <c r="EY182" s="10"/>
      <c r="EZ182" s="10"/>
    </row>
    <row r="183" spans="1:156" s="1" customFormat="1" ht="14.1" customHeight="1" x14ac:dyDescent="0.3">
      <c r="A183" s="107" t="str">
        <f>IF([1]Anlagen!B186=0,"",[1]Anlagen!B186)</f>
        <v>E</v>
      </c>
      <c r="B183" s="108" t="str">
        <f>IF([1]Anlagen!C186=0,"",[1]Anlagen!C186)</f>
        <v>199</v>
      </c>
      <c r="C183" s="109" t="str">
        <f>IF([1]Anlagen!M186=0,"",[1]Anlagen!M186)</f>
        <v>Sandbostel Außenbereich</v>
      </c>
      <c r="D183" s="109" t="str">
        <f>IF([1]Anlagen!N186=0,"",[1]Anlagen!N186)</f>
        <v/>
      </c>
      <c r="E183" s="110" t="str">
        <f>IF([1]Anlagen!O186=0,"",[1]Anlagen!O186)</f>
        <v/>
      </c>
      <c r="F183" s="111">
        <f>IF([1]Anlagen!T186=0,"",[1]Anlagen!T186)</f>
        <v>510256</v>
      </c>
      <c r="G183" s="112">
        <f>IF([1]Anlagen!U186=0,"",[1]Anlagen!U186)</f>
        <v>5918219</v>
      </c>
      <c r="H183" s="113" t="str">
        <f>IF([1]Anlagen!X186=0,"",[1]Anlagen!X186)</f>
        <v/>
      </c>
      <c r="I183" s="114" t="str">
        <f>IF([1]Anlagen!AA186=0,"",[1]Anlagen!AA186)</f>
        <v/>
      </c>
      <c r="J183" s="115" t="str">
        <f>IF([1]Anlagen!AO186=0,"",[1]Anlagen!AO186)</f>
        <v>Nordex</v>
      </c>
      <c r="K183" s="116" t="str">
        <f>IF([1]Anlagen!AP186=0,"",[1]Anlagen!AP186)</f>
        <v>N149</v>
      </c>
      <c r="L183" s="117">
        <f>IF([1]Anlagen!AQ186=0,"",[1]Anlagen!AQ186)</f>
        <v>164</v>
      </c>
      <c r="M183" s="118" t="str">
        <f>IF([1]Anlagen!AR186=0,"",[1]Anlagen!AR186)</f>
        <v/>
      </c>
      <c r="N183" s="119">
        <f>IF([1]Anlagen!AS186=0,"",[1]Anlagen!AS186)</f>
        <v>238.6</v>
      </c>
      <c r="O183" s="120">
        <f>IF([1]Anlagen!AT186=0,"",[1]Anlagen!AT186)</f>
        <v>5700</v>
      </c>
      <c r="P183" s="117" t="str">
        <f>IF([1]Anlagen!AX186=0,"",[1]Anlagen!AX186)</f>
        <v>tags 107,3/nachts 101,2</v>
      </c>
      <c r="Q183" s="121" t="str">
        <f>IF([1]Anlagen!AY186=0,"",[1]Anlagen!AY186)</f>
        <v>x</v>
      </c>
      <c r="R183" s="116" t="str">
        <f>IF([1]Anlagen!BG186=0,"",[1]Anlagen!BG186)</f>
        <v>BNK Deutsche Windtechnik</v>
      </c>
      <c r="S183" s="122" t="str">
        <f>IF([1]Anlagen!BI186=0,"",[1]Anlagen!BI186)</f>
        <v>21959-2018</v>
      </c>
      <c r="T183" s="123">
        <f>IF([1]Anlagen!BL186=0,"",[1]Anlagen!BL186)</f>
        <v>44259</v>
      </c>
      <c r="U183" s="124" t="str">
        <f>IF([1]Anlagen!BM186=0,"",[1]Anlagen!BM186)</f>
        <v/>
      </c>
      <c r="V183" s="124" t="str">
        <f>IF([1]Anlagen!BN186=0,"",[1]Anlagen!BN186)</f>
        <v/>
      </c>
      <c r="W183" s="242" t="str">
        <f>IF([1]Anlagen!BO186=0,"",[1]Anlagen!BO186)</f>
        <v/>
      </c>
      <c r="X183" s="124" t="str">
        <f>IF([1]Anlagen!BP186=0,"",[1]Anlagen!BP186)</f>
        <v/>
      </c>
      <c r="Y183" s="124" t="str">
        <f>IF([1]Anlagen!BQ186=0,"",[1]Anlagen!BQ186)</f>
        <v/>
      </c>
      <c r="Z183" s="124" t="str">
        <f>IF([1]Anlagen!BR186=0,"",[1]Anlagen!BR186)</f>
        <v/>
      </c>
      <c r="AA183" s="124" t="str">
        <f>IF([1]Anlagen!BS186=0,"",[1]Anlagen!BS186)</f>
        <v/>
      </c>
      <c r="AB183" s="124" t="str">
        <f>IF([1]Anlagen!BT186=0,"",[1]Anlagen!BT186)</f>
        <v/>
      </c>
      <c r="AC183" s="124" t="str">
        <f>IF([1]Anlagen!BU186=0,"",[1]Anlagen!BU186)</f>
        <v/>
      </c>
      <c r="AD183" s="125" t="str">
        <f>IF([1]Anlagen!BW186=0,"",[1]Anlagen!BW186)</f>
        <v/>
      </c>
      <c r="AE183" s="126" t="str">
        <f>IF([1]Anlagen!BX186=0,"",[1]Anlagen!BX186)</f>
        <v/>
      </c>
      <c r="AF183" s="126" t="str">
        <f>IF([1]Anlagen!BY186=0,"",[1]Anlagen!BY186)</f>
        <v/>
      </c>
      <c r="AG183" s="126"/>
      <c r="AH183" s="127" t="str">
        <f>IF([1]Anlagen!CB186=0,"",[1]Anlagen!CB186)</f>
        <v/>
      </c>
      <c r="AI183" s="128" t="str">
        <f>IF([1]Anlagen!CC186=0,"",[1]Anlagen!CC186)</f>
        <v/>
      </c>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0"/>
      <c r="BM183" s="10"/>
      <c r="BN183" s="10"/>
      <c r="BO183" s="10"/>
      <c r="BP183" s="10"/>
      <c r="BQ183" s="10"/>
      <c r="BR183" s="10"/>
      <c r="BS183" s="10"/>
      <c r="BT183" s="10"/>
      <c r="BU183" s="10"/>
      <c r="BV183" s="10"/>
      <c r="BW183" s="10"/>
      <c r="BX183" s="10"/>
      <c r="BY183" s="10"/>
      <c r="BZ183" s="10"/>
      <c r="CA183" s="10"/>
      <c r="CB183" s="10"/>
      <c r="CC183" s="10"/>
      <c r="CD183" s="10"/>
      <c r="CE183" s="10"/>
      <c r="CF183" s="10"/>
      <c r="CG183" s="10"/>
      <c r="CH183" s="10"/>
      <c r="CI183" s="10"/>
      <c r="CJ183" s="10"/>
      <c r="CK183" s="10"/>
      <c r="CL183" s="10"/>
      <c r="CM183" s="10"/>
      <c r="CN183" s="10"/>
      <c r="CO183" s="10"/>
      <c r="CP183" s="10"/>
      <c r="CQ183" s="10"/>
      <c r="CR183" s="10"/>
      <c r="CS183" s="10"/>
      <c r="CT183" s="10"/>
      <c r="CU183" s="10"/>
      <c r="CV183" s="10"/>
      <c r="CW183" s="10"/>
      <c r="CX183" s="10"/>
      <c r="CY183" s="10"/>
      <c r="CZ183" s="10"/>
      <c r="DA183" s="10"/>
      <c r="DB183" s="10"/>
      <c r="DC183" s="10"/>
      <c r="DD183" s="10"/>
      <c r="DE183" s="10"/>
      <c r="DF183" s="10"/>
      <c r="DG183" s="10"/>
      <c r="DH183" s="10"/>
      <c r="DI183" s="10"/>
      <c r="DJ183" s="10"/>
      <c r="DK183" s="10"/>
      <c r="DL183" s="10"/>
      <c r="DM183" s="10"/>
      <c r="DN183" s="10"/>
      <c r="DO183" s="10"/>
      <c r="DP183" s="10"/>
      <c r="DQ183" s="10"/>
      <c r="DR183" s="10"/>
      <c r="DS183" s="10"/>
      <c r="DT183" s="10"/>
      <c r="DU183" s="10"/>
      <c r="DV183" s="10"/>
      <c r="DW183" s="10"/>
      <c r="DX183" s="10"/>
      <c r="DY183" s="10"/>
      <c r="DZ183" s="10"/>
      <c r="EA183" s="10"/>
      <c r="EB183" s="10"/>
      <c r="EC183" s="10"/>
      <c r="ED183" s="10"/>
      <c r="EE183" s="10"/>
      <c r="EF183" s="10"/>
      <c r="EG183" s="10"/>
      <c r="EH183" s="10"/>
      <c r="EI183" s="10"/>
      <c r="EJ183" s="10"/>
      <c r="EK183" s="10"/>
      <c r="EL183" s="10"/>
      <c r="EM183" s="10"/>
      <c r="EN183" s="10"/>
      <c r="EO183" s="10"/>
      <c r="EP183" s="10"/>
      <c r="EQ183" s="10"/>
      <c r="ER183" s="10"/>
      <c r="ES183" s="10"/>
      <c r="ET183" s="10"/>
      <c r="EU183" s="10"/>
      <c r="EV183" s="10"/>
      <c r="EW183" s="10"/>
      <c r="EX183" s="10"/>
      <c r="EY183" s="10"/>
      <c r="EZ183" s="10"/>
    </row>
    <row r="184" spans="1:156" s="1" customFormat="1" ht="14.1" customHeight="1" x14ac:dyDescent="0.3">
      <c r="A184" s="107" t="str">
        <f>IF([1]Anlagen!B187=0,"",[1]Anlagen!B187)</f>
        <v>E</v>
      </c>
      <c r="B184" s="108" t="str">
        <f>IF([1]Anlagen!C187=0,"",[1]Anlagen!C187)</f>
        <v>200</v>
      </c>
      <c r="C184" s="109" t="str">
        <f>IF([1]Anlagen!M187=0,"",[1]Anlagen!M187)</f>
        <v>Buchholz Außenbereich</v>
      </c>
      <c r="D184" s="109" t="str">
        <f>IF([1]Anlagen!N187=0,"",[1]Anlagen!N187)</f>
        <v/>
      </c>
      <c r="E184" s="110" t="str">
        <f>IF([1]Anlagen!O187=0,"",[1]Anlagen!O187)</f>
        <v/>
      </c>
      <c r="F184" s="111">
        <f>IF([1]Anlagen!T187=0,"",[1]Anlagen!T187)</f>
        <v>506114</v>
      </c>
      <c r="G184" s="112">
        <f>IF([1]Anlagen!U187=0,"",[1]Anlagen!U187)</f>
        <v>5888853</v>
      </c>
      <c r="H184" s="113" t="str">
        <f>IF([1]Anlagen!X187=0,"",[1]Anlagen!X187)</f>
        <v/>
      </c>
      <c r="I184" s="114" t="str">
        <f>IF([1]Anlagen!AA187=0,"",[1]Anlagen!AA187)</f>
        <v/>
      </c>
      <c r="J184" s="115" t="str">
        <f>IF([1]Anlagen!AO187=0,"",[1]Anlagen!AO187)</f>
        <v>Enercon</v>
      </c>
      <c r="K184" s="116" t="str">
        <f>IF([1]Anlagen!AP187=0,"",[1]Anlagen!AP187)</f>
        <v>E-53</v>
      </c>
      <c r="L184" s="117">
        <f>IF([1]Anlagen!AQ187=0,"",[1]Anlagen!AQ187)</f>
        <v>74</v>
      </c>
      <c r="M184" s="118" t="str">
        <f>IF([1]Anlagen!AR187=0,"",[1]Anlagen!AR187)</f>
        <v/>
      </c>
      <c r="N184" s="119">
        <f>IF([1]Anlagen!AS187=0,"",[1]Anlagen!AS187)</f>
        <v>100</v>
      </c>
      <c r="O184" s="120">
        <f>IF([1]Anlagen!AT187=0,"",[1]Anlagen!AT187)</f>
        <v>800</v>
      </c>
      <c r="P184" s="117">
        <f>IF([1]Anlagen!AX187=0,"",[1]Anlagen!AX187)</f>
        <v>103.5</v>
      </c>
      <c r="Q184" s="121" t="str">
        <f>IF([1]Anlagen!AY187=0,"",[1]Anlagen!AY187)</f>
        <v/>
      </c>
      <c r="R184" s="116" t="str">
        <f>IF([1]Anlagen!BG187=0,"",[1]Anlagen!BG187)</f>
        <v/>
      </c>
      <c r="S184" s="122" t="str">
        <f>IF([1]Anlagen!BI187=0,"",[1]Anlagen!BI187)</f>
        <v>21895-2017</v>
      </c>
      <c r="T184" s="123">
        <f>IF([1]Anlagen!BL187=0,"",[1]Anlagen!BL187)</f>
        <v>43780</v>
      </c>
      <c r="U184" s="124" t="str">
        <f>IF([1]Anlagen!BM187=0,"",[1]Anlagen!BM187)</f>
        <v/>
      </c>
      <c r="V184" s="124" t="str">
        <f>IF([1]Anlagen!BN187=0,"",[1]Anlagen!BN187)</f>
        <v/>
      </c>
      <c r="W184" s="242" t="str">
        <f>IF([1]Anlagen!BO187=0,"",[1]Anlagen!BO187)</f>
        <v/>
      </c>
      <c r="X184" s="124" t="str">
        <f>IF([1]Anlagen!BP187=0,"",[1]Anlagen!BP187)</f>
        <v/>
      </c>
      <c r="Y184" s="124" t="str">
        <f>IF([1]Anlagen!BQ187=0,"",[1]Anlagen!BQ187)</f>
        <v/>
      </c>
      <c r="Z184" s="124" t="str">
        <f>IF([1]Anlagen!BR187=0,"",[1]Anlagen!BR187)</f>
        <v/>
      </c>
      <c r="AA184" s="124" t="str">
        <f>IF([1]Anlagen!BS187=0,"",[1]Anlagen!BS187)</f>
        <v/>
      </c>
      <c r="AB184" s="124" t="str">
        <f>IF([1]Anlagen!BT187=0,"",[1]Anlagen!BT187)</f>
        <v/>
      </c>
      <c r="AC184" s="124" t="str">
        <f>IF([1]Anlagen!BU187=0,"",[1]Anlagen!BU187)</f>
        <v/>
      </c>
      <c r="AD184" s="125" t="str">
        <f>IF([1]Anlagen!BW187=0,"",[1]Anlagen!BW187)</f>
        <v/>
      </c>
      <c r="AE184" s="126" t="str">
        <f>IF([1]Anlagen!BX187=0,"",[1]Anlagen!BX187)</f>
        <v/>
      </c>
      <c r="AF184" s="126" t="str">
        <f>IF([1]Anlagen!BY187=0,"",[1]Anlagen!BY187)</f>
        <v/>
      </c>
      <c r="AG184" s="126"/>
      <c r="AH184" s="127" t="str">
        <f>IF([1]Anlagen!CB187=0,"",[1]Anlagen!CB187)</f>
        <v/>
      </c>
      <c r="AI184" s="128" t="str">
        <f>IF([1]Anlagen!CC187=0,"",[1]Anlagen!CC187)</f>
        <v/>
      </c>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0"/>
      <c r="BM184" s="10"/>
      <c r="BN184" s="10"/>
      <c r="BO184" s="10"/>
      <c r="BP184" s="10"/>
      <c r="BQ184" s="10"/>
      <c r="BR184" s="10"/>
      <c r="BS184" s="10"/>
      <c r="BT184" s="10"/>
      <c r="BU184" s="10"/>
      <c r="BV184" s="10"/>
      <c r="BW184" s="10"/>
      <c r="BX184" s="10"/>
      <c r="BY184" s="10"/>
      <c r="BZ184" s="10"/>
      <c r="CA184" s="10"/>
      <c r="CB184" s="10"/>
      <c r="CC184" s="10"/>
      <c r="CD184" s="10"/>
      <c r="CE184" s="10"/>
      <c r="CF184" s="10"/>
      <c r="CG184" s="10"/>
      <c r="CH184" s="10"/>
      <c r="CI184" s="10"/>
      <c r="CJ184" s="10"/>
      <c r="CK184" s="10"/>
      <c r="CL184" s="10"/>
      <c r="CM184" s="10"/>
      <c r="CN184" s="10"/>
      <c r="CO184" s="10"/>
      <c r="CP184" s="10"/>
      <c r="CQ184" s="10"/>
      <c r="CR184" s="10"/>
      <c r="CS184" s="10"/>
      <c r="CT184" s="10"/>
      <c r="CU184" s="10"/>
      <c r="CV184" s="10"/>
      <c r="CW184" s="10"/>
      <c r="CX184" s="10"/>
      <c r="CY184" s="10"/>
      <c r="CZ184" s="10"/>
      <c r="DA184" s="10"/>
      <c r="DB184" s="10"/>
      <c r="DC184" s="10"/>
      <c r="DD184" s="10"/>
      <c r="DE184" s="10"/>
      <c r="DF184" s="10"/>
      <c r="DG184" s="10"/>
      <c r="DH184" s="10"/>
      <c r="DI184" s="10"/>
      <c r="DJ184" s="10"/>
      <c r="DK184" s="10"/>
      <c r="DL184" s="10"/>
      <c r="DM184" s="10"/>
      <c r="DN184" s="10"/>
      <c r="DO184" s="10"/>
      <c r="DP184" s="10"/>
      <c r="DQ184" s="10"/>
      <c r="DR184" s="10"/>
      <c r="DS184" s="10"/>
      <c r="DT184" s="10"/>
      <c r="DU184" s="10"/>
      <c r="DV184" s="10"/>
      <c r="DW184" s="10"/>
      <c r="DX184" s="10"/>
      <c r="DY184" s="10"/>
      <c r="DZ184" s="10"/>
      <c r="EA184" s="10"/>
      <c r="EB184" s="10"/>
      <c r="EC184" s="10"/>
      <c r="ED184" s="10"/>
      <c r="EE184" s="10"/>
      <c r="EF184" s="10"/>
      <c r="EG184" s="10"/>
      <c r="EH184" s="10"/>
      <c r="EI184" s="10"/>
      <c r="EJ184" s="10"/>
      <c r="EK184" s="10"/>
      <c r="EL184" s="10"/>
      <c r="EM184" s="10"/>
      <c r="EN184" s="10"/>
      <c r="EO184" s="10"/>
      <c r="EP184" s="10"/>
      <c r="EQ184" s="10"/>
      <c r="ER184" s="10"/>
      <c r="ES184" s="10"/>
      <c r="ET184" s="10"/>
      <c r="EU184" s="10"/>
      <c r="EV184" s="10"/>
      <c r="EW184" s="10"/>
      <c r="EX184" s="10"/>
      <c r="EY184" s="10"/>
      <c r="EZ184" s="10"/>
    </row>
    <row r="185" spans="1:156" s="16" customFormat="1" ht="14.1" customHeight="1" x14ac:dyDescent="0.3">
      <c r="A185" s="107" t="str">
        <f>IF([1]Anlagen!B188=0,"",[1]Anlagen!B188)</f>
        <v>E</v>
      </c>
      <c r="B185" s="108" t="str">
        <f>IF([1]Anlagen!C188=0,"",[1]Anlagen!C188)</f>
        <v>201</v>
      </c>
      <c r="C185" s="109" t="str">
        <f>IF([1]Anlagen!M188=0,"",[1]Anlagen!M188)</f>
        <v>Ohrel Außenbereich</v>
      </c>
      <c r="D185" s="109" t="str">
        <f>IF([1]Anlagen!N188=0,"",[1]Anlagen!N188)</f>
        <v/>
      </c>
      <c r="E185" s="110" t="str">
        <f>IF([1]Anlagen!O188=0,"",[1]Anlagen!O188)</f>
        <v/>
      </c>
      <c r="F185" s="111">
        <f>IF([1]Anlagen!T188=0,"",[1]Anlagen!T188)</f>
        <v>519142</v>
      </c>
      <c r="G185" s="112">
        <f>IF([1]Anlagen!U188=0,"",[1]Anlagen!U188)</f>
        <v>5915748</v>
      </c>
      <c r="H185" s="113" t="str">
        <f>IF([1]Anlagen!X188=0,"",[1]Anlagen!X188)</f>
        <v/>
      </c>
      <c r="I185" s="114" t="str">
        <f>IF([1]Anlagen!AA188=0,"",[1]Anlagen!AA188)</f>
        <v/>
      </c>
      <c r="J185" s="115" t="str">
        <f>IF([1]Anlagen!AO188=0,"",[1]Anlagen!AO188)</f>
        <v>Enercon</v>
      </c>
      <c r="K185" s="116" t="str">
        <f>IF([1]Anlagen!AP188=0,"",[1]Anlagen!AP188)</f>
        <v>E-70</v>
      </c>
      <c r="L185" s="117">
        <f>IF([1]Anlagen!AQ188=0,"",[1]Anlagen!AQ188)</f>
        <v>64</v>
      </c>
      <c r="M185" s="118" t="str">
        <f>IF([1]Anlagen!AR188=0,"",[1]Anlagen!AR188)</f>
        <v/>
      </c>
      <c r="N185" s="119">
        <f>IF([1]Anlagen!AS188=0,"",[1]Anlagen!AS188)</f>
        <v>99.5</v>
      </c>
      <c r="O185" s="120">
        <f>IF([1]Anlagen!AT188=0,"",[1]Anlagen!AT188)</f>
        <v>2000</v>
      </c>
      <c r="P185" s="117">
        <f>IF([1]Anlagen!AX188=0,"",[1]Anlagen!AX188)</f>
        <v>101.8</v>
      </c>
      <c r="Q185" s="121" t="str">
        <f>IF([1]Anlagen!AY188=0,"",[1]Anlagen!AY188)</f>
        <v>dauerhaft gedros-selt auf 2 MW</v>
      </c>
      <c r="R185" s="116" t="str">
        <f>IF([1]Anlagen!BG188=0,"",[1]Anlagen!BG188)</f>
        <v/>
      </c>
      <c r="S185" s="122" t="str">
        <f>IF([1]Anlagen!BI188=0,"",[1]Anlagen!BI188)</f>
        <v>20151-2018</v>
      </c>
      <c r="T185" s="123">
        <f>IF([1]Anlagen!BL188=0,"",[1]Anlagen!BL188)</f>
        <v>43803</v>
      </c>
      <c r="U185" s="124" t="str">
        <f>IF([1]Anlagen!BM188=0,"",[1]Anlagen!BM188)</f>
        <v/>
      </c>
      <c r="V185" s="124" t="str">
        <f>IF([1]Anlagen!BN188=0,"",[1]Anlagen!BN188)</f>
        <v/>
      </c>
      <c r="W185" s="242" t="str">
        <f>IF([1]Anlagen!BO188=0,"",[1]Anlagen!BO188)</f>
        <v/>
      </c>
      <c r="X185" s="124" t="str">
        <f>IF([1]Anlagen!BP188=0,"",[1]Anlagen!BP188)</f>
        <v/>
      </c>
      <c r="Y185" s="124" t="str">
        <f>IF([1]Anlagen!BQ188=0,"",[1]Anlagen!BQ188)</f>
        <v/>
      </c>
      <c r="Z185" s="124" t="str">
        <f>IF([1]Anlagen!BR188=0,"",[1]Anlagen!BR188)</f>
        <v/>
      </c>
      <c r="AA185" s="124" t="str">
        <f>IF([1]Anlagen!BS188=0,"",[1]Anlagen!BS188)</f>
        <v/>
      </c>
      <c r="AB185" s="124" t="str">
        <f>IF([1]Anlagen!BT188=0,"",[1]Anlagen!BT188)</f>
        <v/>
      </c>
      <c r="AC185" s="124" t="str">
        <f>IF([1]Anlagen!BU188=0,"",[1]Anlagen!BU188)</f>
        <v/>
      </c>
      <c r="AD185" s="125" t="str">
        <f>IF([1]Anlagen!BW188=0,"",[1]Anlagen!BW188)</f>
        <v/>
      </c>
      <c r="AE185" s="126" t="str">
        <f>IF([1]Anlagen!BX188=0,"",[1]Anlagen!BX188)</f>
        <v/>
      </c>
      <c r="AF185" s="126" t="str">
        <f>IF([1]Anlagen!BY188=0,"",[1]Anlagen!BY188)</f>
        <v/>
      </c>
      <c r="AG185" s="126"/>
      <c r="AH185" s="127" t="str">
        <f>IF([1]Anlagen!CB188=0,"",[1]Anlagen!CB188)</f>
        <v/>
      </c>
      <c r="AI185" s="128" t="str">
        <f>IF([1]Anlagen!CC188=0,"",[1]Anlagen!CC188)</f>
        <v/>
      </c>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0"/>
      <c r="BM185" s="10"/>
      <c r="BN185" s="10"/>
      <c r="BO185" s="10"/>
      <c r="BP185" s="10"/>
      <c r="BQ185" s="10"/>
      <c r="BR185" s="10"/>
      <c r="BS185" s="10"/>
      <c r="BT185" s="10"/>
      <c r="BU185" s="10"/>
      <c r="BV185" s="10"/>
      <c r="BW185" s="10"/>
      <c r="BX185" s="10"/>
      <c r="BY185" s="10"/>
      <c r="BZ185" s="10"/>
      <c r="CA185" s="10"/>
      <c r="CB185" s="10"/>
      <c r="CC185" s="10"/>
      <c r="CD185" s="10"/>
      <c r="CE185" s="10"/>
      <c r="CF185" s="10"/>
      <c r="CG185" s="10"/>
      <c r="CH185" s="10"/>
      <c r="CI185" s="10"/>
      <c r="CJ185" s="10"/>
      <c r="CK185" s="10"/>
      <c r="CL185" s="10"/>
      <c r="CM185" s="10"/>
      <c r="CN185" s="10"/>
      <c r="CO185" s="10"/>
      <c r="CP185" s="10"/>
      <c r="CQ185" s="10"/>
      <c r="CR185" s="10"/>
      <c r="CS185" s="10"/>
      <c r="CT185" s="10"/>
      <c r="CU185" s="10"/>
      <c r="CV185" s="10"/>
      <c r="CW185" s="10"/>
      <c r="CX185" s="10"/>
      <c r="CY185" s="10"/>
      <c r="CZ185" s="10"/>
      <c r="DA185" s="10"/>
      <c r="DB185" s="10"/>
      <c r="DC185" s="10"/>
      <c r="DD185" s="10"/>
      <c r="DE185" s="10"/>
      <c r="DF185" s="10"/>
      <c r="DG185" s="10"/>
      <c r="DH185" s="10"/>
      <c r="DI185" s="10"/>
      <c r="DJ185" s="10"/>
      <c r="DK185" s="10"/>
      <c r="DL185" s="10"/>
      <c r="DM185" s="10"/>
      <c r="DN185" s="10"/>
      <c r="DO185" s="10"/>
      <c r="DP185" s="10"/>
      <c r="DQ185" s="10"/>
      <c r="DR185" s="10"/>
      <c r="DS185" s="10"/>
      <c r="DT185" s="10"/>
      <c r="DU185" s="10"/>
      <c r="DV185" s="10"/>
      <c r="DW185" s="10"/>
      <c r="DX185" s="10"/>
      <c r="DY185" s="10"/>
      <c r="DZ185" s="10"/>
      <c r="EA185" s="10"/>
      <c r="EB185" s="10"/>
      <c r="EC185" s="10"/>
      <c r="ED185" s="10"/>
      <c r="EE185" s="10"/>
      <c r="EF185" s="10"/>
      <c r="EG185" s="10"/>
      <c r="EH185" s="10"/>
      <c r="EI185" s="10"/>
      <c r="EJ185" s="10"/>
      <c r="EK185" s="10"/>
      <c r="EL185" s="10"/>
      <c r="EM185" s="10"/>
      <c r="EN185" s="10"/>
      <c r="EO185" s="10"/>
      <c r="EP185" s="10"/>
      <c r="EQ185" s="10"/>
      <c r="ER185" s="10"/>
      <c r="ES185" s="10"/>
      <c r="ET185" s="10"/>
      <c r="EU185" s="10"/>
      <c r="EV185" s="10"/>
      <c r="EW185" s="10"/>
      <c r="EX185" s="10"/>
      <c r="EY185" s="10"/>
      <c r="EZ185" s="10"/>
    </row>
    <row r="186" spans="1:156" s="1" customFormat="1" ht="14.1" customHeight="1" x14ac:dyDescent="0.3">
      <c r="A186" s="107" t="str">
        <f>IF([1]Anlagen!B189=0,"",[1]Anlagen!B189)</f>
        <v>E</v>
      </c>
      <c r="B186" s="108" t="str">
        <f>IF([1]Anlagen!C189=0,"",[1]Anlagen!C189)</f>
        <v>202</v>
      </c>
      <c r="C186" s="109" t="str">
        <f>IF([1]Anlagen!M189=0,"",[1]Anlagen!M189)</f>
        <v>Ohrel Außenbereich</v>
      </c>
      <c r="D186" s="109" t="str">
        <f>IF([1]Anlagen!N189=0,"",[1]Anlagen!N189)</f>
        <v/>
      </c>
      <c r="E186" s="110" t="str">
        <f>IF([1]Anlagen!O189=0,"",[1]Anlagen!O189)</f>
        <v/>
      </c>
      <c r="F186" s="111">
        <f>IF([1]Anlagen!T189=0,"",[1]Anlagen!T189)</f>
        <v>519243</v>
      </c>
      <c r="G186" s="112">
        <f>IF([1]Anlagen!U189=0,"",[1]Anlagen!U189)</f>
        <v>5915539</v>
      </c>
      <c r="H186" s="113" t="str">
        <f>IF([1]Anlagen!X189=0,"",[1]Anlagen!X189)</f>
        <v/>
      </c>
      <c r="I186" s="114" t="str">
        <f>IF([1]Anlagen!AA189=0,"",[1]Anlagen!AA189)</f>
        <v/>
      </c>
      <c r="J186" s="115" t="str">
        <f>IF([1]Anlagen!AO189=0,"",[1]Anlagen!AO189)</f>
        <v>Enercon</v>
      </c>
      <c r="K186" s="116" t="str">
        <f>IF([1]Anlagen!AP189=0,"",[1]Anlagen!AP189)</f>
        <v>E-70</v>
      </c>
      <c r="L186" s="117">
        <f>IF([1]Anlagen!AQ189=0,"",[1]Anlagen!AQ189)</f>
        <v>64</v>
      </c>
      <c r="M186" s="118" t="str">
        <f>IF([1]Anlagen!AR189=0,"",[1]Anlagen!AR189)</f>
        <v/>
      </c>
      <c r="N186" s="119">
        <f>IF([1]Anlagen!AS189=0,"",[1]Anlagen!AS189)</f>
        <v>99.5</v>
      </c>
      <c r="O186" s="120">
        <f>IF([1]Anlagen!AT189=0,"",[1]Anlagen!AT189)</f>
        <v>2000</v>
      </c>
      <c r="P186" s="117">
        <f>IF([1]Anlagen!AX189=0,"",[1]Anlagen!AX189)</f>
        <v>101.8</v>
      </c>
      <c r="Q186" s="121" t="str">
        <f>IF([1]Anlagen!AY189=0,"",[1]Anlagen!AY189)</f>
        <v>dauerhaft gedros-selt auf 2 MW</v>
      </c>
      <c r="R186" s="116" t="str">
        <f>IF([1]Anlagen!BG189=0,"",[1]Anlagen!BG189)</f>
        <v/>
      </c>
      <c r="S186" s="122" t="str">
        <f>IF([1]Anlagen!BI189=0,"",[1]Anlagen!BI189)</f>
        <v>20151-2018</v>
      </c>
      <c r="T186" s="123">
        <f>IF([1]Anlagen!BL189=0,"",[1]Anlagen!BL189)</f>
        <v>43803</v>
      </c>
      <c r="U186" s="124" t="str">
        <f>IF([1]Anlagen!BM189=0,"",[1]Anlagen!BM189)</f>
        <v/>
      </c>
      <c r="V186" s="124" t="str">
        <f>IF([1]Anlagen!BN189=0,"",[1]Anlagen!BN189)</f>
        <v/>
      </c>
      <c r="W186" s="242" t="str">
        <f>IF([1]Anlagen!BO189=0,"",[1]Anlagen!BO189)</f>
        <v/>
      </c>
      <c r="X186" s="124" t="str">
        <f>IF([1]Anlagen!BP189=0,"",[1]Anlagen!BP189)</f>
        <v/>
      </c>
      <c r="Y186" s="124" t="str">
        <f>IF([1]Anlagen!BQ189=0,"",[1]Anlagen!BQ189)</f>
        <v/>
      </c>
      <c r="Z186" s="124" t="str">
        <f>IF([1]Anlagen!BR189=0,"",[1]Anlagen!BR189)</f>
        <v/>
      </c>
      <c r="AA186" s="124" t="str">
        <f>IF([1]Anlagen!BS189=0,"",[1]Anlagen!BS189)</f>
        <v/>
      </c>
      <c r="AB186" s="124" t="str">
        <f>IF([1]Anlagen!BT189=0,"",[1]Anlagen!BT189)</f>
        <v/>
      </c>
      <c r="AC186" s="124" t="str">
        <f>IF([1]Anlagen!BU189=0,"",[1]Anlagen!BU189)</f>
        <v/>
      </c>
      <c r="AD186" s="125" t="str">
        <f>IF([1]Anlagen!BW189=0,"",[1]Anlagen!BW189)</f>
        <v/>
      </c>
      <c r="AE186" s="126" t="str">
        <f>IF([1]Anlagen!BX189=0,"",[1]Anlagen!BX189)</f>
        <v/>
      </c>
      <c r="AF186" s="126" t="str">
        <f>IF([1]Anlagen!BY189=0,"",[1]Anlagen!BY189)</f>
        <v/>
      </c>
      <c r="AG186" s="126"/>
      <c r="AH186" s="127" t="str">
        <f>IF([1]Anlagen!CB189=0,"",[1]Anlagen!CB189)</f>
        <v/>
      </c>
      <c r="AI186" s="128" t="str">
        <f>IF([1]Anlagen!CC189=0,"",[1]Anlagen!CC189)</f>
        <v/>
      </c>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0"/>
      <c r="BM186" s="10"/>
      <c r="BN186" s="10"/>
      <c r="BO186" s="10"/>
      <c r="BP186" s="10"/>
      <c r="BQ186" s="10"/>
      <c r="BR186" s="10"/>
      <c r="BS186" s="10"/>
      <c r="BT186" s="10"/>
      <c r="BU186" s="10"/>
      <c r="BV186" s="10"/>
      <c r="BW186" s="10"/>
      <c r="BX186" s="10"/>
      <c r="BY186" s="10"/>
      <c r="BZ186" s="10"/>
      <c r="CA186" s="10"/>
      <c r="CB186" s="10"/>
      <c r="CC186" s="10"/>
      <c r="CD186" s="10"/>
      <c r="CE186" s="10"/>
      <c r="CF186" s="10"/>
      <c r="CG186" s="10"/>
      <c r="CH186" s="10"/>
      <c r="CI186" s="10"/>
      <c r="CJ186" s="10"/>
      <c r="CK186" s="10"/>
      <c r="CL186" s="10"/>
      <c r="CM186" s="10"/>
      <c r="CN186" s="10"/>
      <c r="CO186" s="10"/>
      <c r="CP186" s="10"/>
      <c r="CQ186" s="10"/>
      <c r="CR186" s="10"/>
      <c r="CS186" s="10"/>
      <c r="CT186" s="10"/>
      <c r="CU186" s="10"/>
      <c r="CV186" s="10"/>
      <c r="CW186" s="10"/>
      <c r="CX186" s="10"/>
      <c r="CY186" s="10"/>
      <c r="CZ186" s="10"/>
      <c r="DA186" s="10"/>
      <c r="DB186" s="10"/>
      <c r="DC186" s="10"/>
      <c r="DD186" s="10"/>
      <c r="DE186" s="10"/>
      <c r="DF186" s="10"/>
      <c r="DG186" s="10"/>
      <c r="DH186" s="10"/>
      <c r="DI186" s="10"/>
      <c r="DJ186" s="10"/>
      <c r="DK186" s="10"/>
      <c r="DL186" s="10"/>
      <c r="DM186" s="10"/>
      <c r="DN186" s="10"/>
      <c r="DO186" s="10"/>
      <c r="DP186" s="10"/>
      <c r="DQ186" s="10"/>
      <c r="DR186" s="10"/>
      <c r="DS186" s="10"/>
      <c r="DT186" s="10"/>
      <c r="DU186" s="10"/>
      <c r="DV186" s="10"/>
      <c r="DW186" s="10"/>
      <c r="DX186" s="10"/>
      <c r="DY186" s="10"/>
      <c r="DZ186" s="10"/>
      <c r="EA186" s="10"/>
      <c r="EB186" s="10"/>
      <c r="EC186" s="10"/>
      <c r="ED186" s="10"/>
      <c r="EE186" s="10"/>
      <c r="EF186" s="10"/>
      <c r="EG186" s="10"/>
      <c r="EH186" s="10"/>
      <c r="EI186" s="10"/>
      <c r="EJ186" s="10"/>
      <c r="EK186" s="10"/>
      <c r="EL186" s="10"/>
      <c r="EM186" s="10"/>
      <c r="EN186" s="10"/>
      <c r="EO186" s="10"/>
      <c r="EP186" s="10"/>
      <c r="EQ186" s="10"/>
      <c r="ER186" s="10"/>
      <c r="ES186" s="10"/>
      <c r="ET186" s="10"/>
      <c r="EU186" s="10"/>
      <c r="EV186" s="10"/>
      <c r="EW186" s="10"/>
      <c r="EX186" s="10"/>
      <c r="EY186" s="10"/>
      <c r="EZ186" s="10"/>
    </row>
    <row r="187" spans="1:156" s="1" customFormat="1" ht="14.1" customHeight="1" x14ac:dyDescent="0.3">
      <c r="A187" s="107" t="str">
        <f>IF([1]Anlagen!B190=0,"",[1]Anlagen!B190)</f>
        <v>E</v>
      </c>
      <c r="B187" s="108" t="str">
        <f>IF([1]Anlagen!C190=0,"",[1]Anlagen!C190)</f>
        <v>203</v>
      </c>
      <c r="C187" s="109" t="str">
        <f>IF([1]Anlagen!M190=0,"",[1]Anlagen!M190)</f>
        <v>Anderlingen Außenbereich</v>
      </c>
      <c r="D187" s="109" t="str">
        <f>IF([1]Anlagen!N190=0,"",[1]Anlagen!N190)</f>
        <v/>
      </c>
      <c r="E187" s="110" t="str">
        <f>IF([1]Anlagen!O190=0,"",[1]Anlagen!O190)</f>
        <v/>
      </c>
      <c r="F187" s="111">
        <f>IF([1]Anlagen!T190=0,"",[1]Anlagen!T190)</f>
        <v>519354</v>
      </c>
      <c r="G187" s="112">
        <f>IF([1]Anlagen!U190=0,"",[1]Anlagen!U190)</f>
        <v>5915322</v>
      </c>
      <c r="H187" s="113" t="str">
        <f>IF([1]Anlagen!X190=0,"",[1]Anlagen!X190)</f>
        <v/>
      </c>
      <c r="I187" s="114" t="str">
        <f>IF([1]Anlagen!AA190=0,"",[1]Anlagen!AA190)</f>
        <v/>
      </c>
      <c r="J187" s="115" t="str">
        <f>IF([1]Anlagen!AO190=0,"",[1]Anlagen!AO190)</f>
        <v>Enercon</v>
      </c>
      <c r="K187" s="116" t="str">
        <f>IF([1]Anlagen!AP190=0,"",[1]Anlagen!AP190)</f>
        <v>E-70</v>
      </c>
      <c r="L187" s="117">
        <f>IF([1]Anlagen!AQ190=0,"",[1]Anlagen!AQ190)</f>
        <v>64</v>
      </c>
      <c r="M187" s="118" t="str">
        <f>IF([1]Anlagen!AR190=0,"",[1]Anlagen!AR190)</f>
        <v/>
      </c>
      <c r="N187" s="119">
        <f>IF([1]Anlagen!AS190=0,"",[1]Anlagen!AS190)</f>
        <v>99.5</v>
      </c>
      <c r="O187" s="120">
        <f>IF([1]Anlagen!AT190=0,"",[1]Anlagen!AT190)</f>
        <v>2000</v>
      </c>
      <c r="P187" s="117">
        <f>IF([1]Anlagen!AX190=0,"",[1]Anlagen!AX190)</f>
        <v>101.8</v>
      </c>
      <c r="Q187" s="121" t="str">
        <f>IF([1]Anlagen!AY190=0,"",[1]Anlagen!AY190)</f>
        <v>dauerhaft gedros-selt auf 2 MW</v>
      </c>
      <c r="R187" s="116" t="str">
        <f>IF([1]Anlagen!BG190=0,"",[1]Anlagen!BG190)</f>
        <v/>
      </c>
      <c r="S187" s="122" t="str">
        <f>IF([1]Anlagen!BI190=0,"",[1]Anlagen!BI190)</f>
        <v>20151-2018</v>
      </c>
      <c r="T187" s="123">
        <f>IF([1]Anlagen!BL190=0,"",[1]Anlagen!BL190)</f>
        <v>43803</v>
      </c>
      <c r="U187" s="124" t="str">
        <f>IF([1]Anlagen!BM190=0,"",[1]Anlagen!BM190)</f>
        <v/>
      </c>
      <c r="V187" s="124" t="str">
        <f>IF([1]Anlagen!BN190=0,"",[1]Anlagen!BN190)</f>
        <v/>
      </c>
      <c r="W187" s="242" t="str">
        <f>IF([1]Anlagen!BO190=0,"",[1]Anlagen!BO190)</f>
        <v/>
      </c>
      <c r="X187" s="124" t="str">
        <f>IF([1]Anlagen!BP190=0,"",[1]Anlagen!BP190)</f>
        <v/>
      </c>
      <c r="Y187" s="124" t="str">
        <f>IF([1]Anlagen!BQ190=0,"",[1]Anlagen!BQ190)</f>
        <v/>
      </c>
      <c r="Z187" s="124" t="str">
        <f>IF([1]Anlagen!BR190=0,"",[1]Anlagen!BR190)</f>
        <v/>
      </c>
      <c r="AA187" s="124" t="str">
        <f>IF([1]Anlagen!BS190=0,"",[1]Anlagen!BS190)</f>
        <v/>
      </c>
      <c r="AB187" s="124" t="str">
        <f>IF([1]Anlagen!BT190=0,"",[1]Anlagen!BT190)</f>
        <v/>
      </c>
      <c r="AC187" s="124" t="str">
        <f>IF([1]Anlagen!BU190=0,"",[1]Anlagen!BU190)</f>
        <v/>
      </c>
      <c r="AD187" s="125" t="str">
        <f>IF([1]Anlagen!BW190=0,"",[1]Anlagen!BW190)</f>
        <v/>
      </c>
      <c r="AE187" s="126" t="str">
        <f>IF([1]Anlagen!BX190=0,"",[1]Anlagen!BX190)</f>
        <v/>
      </c>
      <c r="AF187" s="126" t="str">
        <f>IF([1]Anlagen!BY190=0,"",[1]Anlagen!BY190)</f>
        <v/>
      </c>
      <c r="AG187" s="126"/>
      <c r="AH187" s="127" t="str">
        <f>IF([1]Anlagen!CB190=0,"",[1]Anlagen!CB190)</f>
        <v/>
      </c>
      <c r="AI187" s="128" t="str">
        <f>IF([1]Anlagen!CC190=0,"",[1]Anlagen!CC190)</f>
        <v/>
      </c>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0"/>
      <c r="BM187" s="10"/>
      <c r="BN187" s="10"/>
      <c r="BO187" s="10"/>
      <c r="BP187" s="10"/>
      <c r="BQ187" s="10"/>
      <c r="BR187" s="10"/>
      <c r="BS187" s="10"/>
      <c r="BT187" s="10"/>
      <c r="BU187" s="10"/>
      <c r="BV187" s="10"/>
      <c r="BW187" s="10"/>
      <c r="BX187" s="10"/>
      <c r="BY187" s="10"/>
      <c r="BZ187" s="10"/>
      <c r="CA187" s="10"/>
      <c r="CB187" s="10"/>
      <c r="CC187" s="10"/>
      <c r="CD187" s="10"/>
      <c r="CE187" s="10"/>
      <c r="CF187" s="10"/>
      <c r="CG187" s="10"/>
      <c r="CH187" s="10"/>
      <c r="CI187" s="10"/>
      <c r="CJ187" s="10"/>
      <c r="CK187" s="10"/>
      <c r="CL187" s="10"/>
      <c r="CM187" s="10"/>
      <c r="CN187" s="10"/>
      <c r="CO187" s="10"/>
      <c r="CP187" s="10"/>
      <c r="CQ187" s="10"/>
      <c r="CR187" s="10"/>
      <c r="CS187" s="10"/>
      <c r="CT187" s="10"/>
      <c r="CU187" s="10"/>
      <c r="CV187" s="10"/>
      <c r="CW187" s="10"/>
      <c r="CX187" s="10"/>
      <c r="CY187" s="10"/>
      <c r="CZ187" s="10"/>
      <c r="DA187" s="10"/>
      <c r="DB187" s="10"/>
      <c r="DC187" s="10"/>
      <c r="DD187" s="10"/>
      <c r="DE187" s="10"/>
      <c r="DF187" s="10"/>
      <c r="DG187" s="10"/>
      <c r="DH187" s="10"/>
      <c r="DI187" s="10"/>
      <c r="DJ187" s="10"/>
      <c r="DK187" s="10"/>
      <c r="DL187" s="10"/>
      <c r="DM187" s="10"/>
      <c r="DN187" s="10"/>
      <c r="DO187" s="10"/>
      <c r="DP187" s="10"/>
      <c r="DQ187" s="10"/>
      <c r="DR187" s="10"/>
      <c r="DS187" s="10"/>
      <c r="DT187" s="10"/>
      <c r="DU187" s="10"/>
      <c r="DV187" s="10"/>
      <c r="DW187" s="10"/>
      <c r="DX187" s="10"/>
      <c r="DY187" s="10"/>
      <c r="DZ187" s="10"/>
      <c r="EA187" s="10"/>
      <c r="EB187" s="10"/>
      <c r="EC187" s="10"/>
      <c r="ED187" s="10"/>
      <c r="EE187" s="10"/>
      <c r="EF187" s="10"/>
      <c r="EG187" s="10"/>
      <c r="EH187" s="10"/>
      <c r="EI187" s="10"/>
      <c r="EJ187" s="10"/>
      <c r="EK187" s="10"/>
      <c r="EL187" s="10"/>
      <c r="EM187" s="10"/>
      <c r="EN187" s="10"/>
      <c r="EO187" s="10"/>
      <c r="EP187" s="10"/>
      <c r="EQ187" s="10"/>
      <c r="ER187" s="10"/>
      <c r="ES187" s="10"/>
      <c r="ET187" s="10"/>
      <c r="EU187" s="10"/>
      <c r="EV187" s="10"/>
      <c r="EW187" s="10"/>
      <c r="EX187" s="10"/>
      <c r="EY187" s="10"/>
      <c r="EZ187" s="10"/>
    </row>
    <row r="188" spans="1:156" s="1" customFormat="1" ht="14.1" customHeight="1" x14ac:dyDescent="0.3">
      <c r="A188" s="107" t="str">
        <f>IF([1]Anlagen!B191=0,"",[1]Anlagen!B191)</f>
        <v>E</v>
      </c>
      <c r="B188" s="108" t="str">
        <f>IF([1]Anlagen!C191=0,"",[1]Anlagen!C191)</f>
        <v>204</v>
      </c>
      <c r="C188" s="109" t="str">
        <f>IF([1]Anlagen!M191=0,"",[1]Anlagen!M191)</f>
        <v>Oerel Außenbereich</v>
      </c>
      <c r="D188" s="109" t="str">
        <f>IF([1]Anlagen!N191=0,"",[1]Anlagen!N191)</f>
        <v/>
      </c>
      <c r="E188" s="110" t="str">
        <f>IF([1]Anlagen!O191=0,"",[1]Anlagen!O191)</f>
        <v/>
      </c>
      <c r="F188" s="111">
        <f>IF([1]Anlagen!T191=0,"",[1]Anlagen!T191)</f>
        <v>504035</v>
      </c>
      <c r="G188" s="112">
        <f>IF([1]Anlagen!U191=0,"",[1]Anlagen!U191)</f>
        <v>5923209</v>
      </c>
      <c r="H188" s="113" t="str">
        <f>IF([1]Anlagen!X191=0,"",[1]Anlagen!X191)</f>
        <v/>
      </c>
      <c r="I188" s="114" t="str">
        <f>IF([1]Anlagen!AA191=0,"",[1]Anlagen!AA191)</f>
        <v/>
      </c>
      <c r="J188" s="115" t="str">
        <f>IF([1]Anlagen!AO191=0,"",[1]Anlagen!AO191)</f>
        <v>Nordex</v>
      </c>
      <c r="K188" s="116" t="str">
        <f>IF([1]Anlagen!AP191=0,"",[1]Anlagen!AP191)</f>
        <v>N149</v>
      </c>
      <c r="L188" s="117">
        <f>IF([1]Anlagen!AQ191=0,"",[1]Anlagen!AQ191)</f>
        <v>164</v>
      </c>
      <c r="M188" s="118" t="str">
        <f>IF([1]Anlagen!AR191=0,"",[1]Anlagen!AR191)</f>
        <v/>
      </c>
      <c r="N188" s="119">
        <f>IF([1]Anlagen!AS191=0,"",[1]Anlagen!AS191)</f>
        <v>238.5</v>
      </c>
      <c r="O188" s="120">
        <f>IF([1]Anlagen!AT191=0,"",[1]Anlagen!AT191)</f>
        <v>5700</v>
      </c>
      <c r="P188" s="117">
        <f>IF([1]Anlagen!AX191=0,"",[1]Anlagen!AX191)</f>
        <v>107.3</v>
      </c>
      <c r="Q188" s="121" t="str">
        <f>IF([1]Anlagen!AY191=0,"",[1]Anlagen!AY191)</f>
        <v/>
      </c>
      <c r="R188" s="116" t="str">
        <f>IF([1]Anlagen!BG191=0,"",[1]Anlagen!BG191)</f>
        <v>Protea</v>
      </c>
      <c r="S188" s="122" t="str">
        <f>IF([1]Anlagen!BI191=0,"",[1]Anlagen!BI191)</f>
        <v>20719-2019</v>
      </c>
      <c r="T188" s="123">
        <f>IF([1]Anlagen!BL191=0,"",[1]Anlagen!BL191)</f>
        <v>44114</v>
      </c>
      <c r="U188" s="124" t="str">
        <f>IF([1]Anlagen!BM191=0,"",[1]Anlagen!BM191)</f>
        <v/>
      </c>
      <c r="V188" s="124" t="str">
        <f>IF([1]Anlagen!BN191=0,"",[1]Anlagen!BN191)</f>
        <v/>
      </c>
      <c r="W188" s="242" t="str">
        <f>IF([1]Anlagen!BO191=0,"",[1]Anlagen!BO191)</f>
        <v/>
      </c>
      <c r="X188" s="124" t="str">
        <f>IF([1]Anlagen!BP191=0,"",[1]Anlagen!BP191)</f>
        <v/>
      </c>
      <c r="Y188" s="124" t="str">
        <f>IF([1]Anlagen!BQ191=0,"",[1]Anlagen!BQ191)</f>
        <v/>
      </c>
      <c r="Z188" s="124" t="str">
        <f>IF([1]Anlagen!BR191=0,"",[1]Anlagen!BR191)</f>
        <v/>
      </c>
      <c r="AA188" s="124" t="str">
        <f>IF([1]Anlagen!BS191=0,"",[1]Anlagen!BS191)</f>
        <v/>
      </c>
      <c r="AB188" s="124" t="str">
        <f>IF([1]Anlagen!BT191=0,"",[1]Anlagen!BT191)</f>
        <v/>
      </c>
      <c r="AC188" s="124" t="str">
        <f>IF([1]Anlagen!BU191=0,"",[1]Anlagen!BU191)</f>
        <v/>
      </c>
      <c r="AD188" s="125" t="str">
        <f>IF([1]Anlagen!BW191=0,"",[1]Anlagen!BW191)</f>
        <v/>
      </c>
      <c r="AE188" s="126" t="str">
        <f>IF([1]Anlagen!BX191=0,"",[1]Anlagen!BX191)</f>
        <v/>
      </c>
      <c r="AF188" s="126" t="str">
        <f>IF([1]Anlagen!BY191=0,"",[1]Anlagen!BY191)</f>
        <v/>
      </c>
      <c r="AG188" s="126"/>
      <c r="AH188" s="127" t="str">
        <f>IF([1]Anlagen!CB191=0,"",[1]Anlagen!CB191)</f>
        <v/>
      </c>
      <c r="AI188" s="128" t="str">
        <f>IF([1]Anlagen!CC191=0,"",[1]Anlagen!CC191)</f>
        <v/>
      </c>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0"/>
      <c r="BM188" s="10"/>
      <c r="BN188" s="10"/>
      <c r="BO188" s="10"/>
      <c r="BP188" s="10"/>
      <c r="BQ188" s="10"/>
      <c r="BR188" s="10"/>
      <c r="BS188" s="10"/>
      <c r="BT188" s="10"/>
      <c r="BU188" s="10"/>
      <c r="BV188" s="10"/>
      <c r="BW188" s="10"/>
      <c r="BX188" s="10"/>
      <c r="BY188" s="10"/>
      <c r="BZ188" s="10"/>
      <c r="CA188" s="10"/>
      <c r="CB188" s="10"/>
      <c r="CC188" s="10"/>
      <c r="CD188" s="10"/>
      <c r="CE188" s="10"/>
      <c r="CF188" s="10"/>
      <c r="CG188" s="10"/>
      <c r="CH188" s="10"/>
      <c r="CI188" s="10"/>
      <c r="CJ188" s="10"/>
      <c r="CK188" s="10"/>
      <c r="CL188" s="10"/>
      <c r="CM188" s="10"/>
      <c r="CN188" s="10"/>
      <c r="CO188" s="10"/>
      <c r="CP188" s="10"/>
      <c r="CQ188" s="10"/>
      <c r="CR188" s="10"/>
      <c r="CS188" s="10"/>
      <c r="CT188" s="10"/>
      <c r="CU188" s="10"/>
      <c r="CV188" s="10"/>
      <c r="CW188" s="10"/>
      <c r="CX188" s="10"/>
      <c r="CY188" s="10"/>
      <c r="CZ188" s="10"/>
      <c r="DA188" s="10"/>
      <c r="DB188" s="10"/>
      <c r="DC188" s="10"/>
      <c r="DD188" s="10"/>
      <c r="DE188" s="10"/>
      <c r="DF188" s="10"/>
      <c r="DG188" s="10"/>
      <c r="DH188" s="10"/>
      <c r="DI188" s="10"/>
      <c r="DJ188" s="10"/>
      <c r="DK188" s="10"/>
      <c r="DL188" s="10"/>
      <c r="DM188" s="10"/>
      <c r="DN188" s="10"/>
      <c r="DO188" s="10"/>
      <c r="DP188" s="10"/>
      <c r="DQ188" s="10"/>
      <c r="DR188" s="10"/>
      <c r="DS188" s="10"/>
      <c r="DT188" s="10"/>
      <c r="DU188" s="10"/>
      <c r="DV188" s="10"/>
      <c r="DW188" s="10"/>
      <c r="DX188" s="10"/>
      <c r="DY188" s="10"/>
      <c r="DZ188" s="10"/>
      <c r="EA188" s="10"/>
      <c r="EB188" s="10"/>
      <c r="EC188" s="10"/>
      <c r="ED188" s="10"/>
      <c r="EE188" s="10"/>
      <c r="EF188" s="10"/>
      <c r="EG188" s="10"/>
      <c r="EH188" s="10"/>
      <c r="EI188" s="10"/>
      <c r="EJ188" s="10"/>
      <c r="EK188" s="10"/>
      <c r="EL188" s="10"/>
      <c r="EM188" s="10"/>
      <c r="EN188" s="10"/>
      <c r="EO188" s="10"/>
      <c r="EP188" s="10"/>
      <c r="EQ188" s="10"/>
      <c r="ER188" s="10"/>
      <c r="ES188" s="10"/>
      <c r="ET188" s="10"/>
      <c r="EU188" s="10"/>
      <c r="EV188" s="10"/>
      <c r="EW188" s="10"/>
      <c r="EX188" s="10"/>
      <c r="EY188" s="10"/>
      <c r="EZ188" s="10"/>
    </row>
    <row r="189" spans="1:156" s="16" customFormat="1" ht="14.1" customHeight="1" x14ac:dyDescent="0.3">
      <c r="A189" s="107" t="str">
        <f>IF([1]Anlagen!B192=0,"",[1]Anlagen!B192)</f>
        <v>E</v>
      </c>
      <c r="B189" s="108" t="str">
        <f>IF([1]Anlagen!C192=0,"",[1]Anlagen!C192)</f>
        <v>205</v>
      </c>
      <c r="C189" s="109" t="str">
        <f>IF([1]Anlagen!M192=0,"",[1]Anlagen!M192)</f>
        <v>Barchel Außenbereich</v>
      </c>
      <c r="D189" s="109" t="str">
        <f>IF([1]Anlagen!N192=0,"",[1]Anlagen!N192)</f>
        <v/>
      </c>
      <c r="E189" s="110" t="str">
        <f>IF([1]Anlagen!O192=0,"",[1]Anlagen!O192)</f>
        <v/>
      </c>
      <c r="F189" s="111">
        <f>IF([1]Anlagen!T192=0,"",[1]Anlagen!T192)</f>
        <v>503276</v>
      </c>
      <c r="G189" s="112">
        <f>IF([1]Anlagen!U192=0,"",[1]Anlagen!U192)</f>
        <v>5922944</v>
      </c>
      <c r="H189" s="113" t="str">
        <f>IF([1]Anlagen!X192=0,"",[1]Anlagen!X192)</f>
        <v/>
      </c>
      <c r="I189" s="114" t="str">
        <f>IF([1]Anlagen!AA192=0,"",[1]Anlagen!AA192)</f>
        <v/>
      </c>
      <c r="J189" s="115" t="str">
        <f>IF([1]Anlagen!AO192=0,"",[1]Anlagen!AO192)</f>
        <v>Nordex</v>
      </c>
      <c r="K189" s="116" t="str">
        <f>IF([1]Anlagen!AP192=0,"",[1]Anlagen!AP192)</f>
        <v>N149</v>
      </c>
      <c r="L189" s="117">
        <f>IF([1]Anlagen!AQ192=0,"",[1]Anlagen!AQ192)</f>
        <v>164</v>
      </c>
      <c r="M189" s="118" t="str">
        <f>IF([1]Anlagen!AR192=0,"",[1]Anlagen!AR192)</f>
        <v/>
      </c>
      <c r="N189" s="119">
        <f>IF([1]Anlagen!AS192=0,"",[1]Anlagen!AS192)</f>
        <v>238.5</v>
      </c>
      <c r="O189" s="120">
        <f>IF([1]Anlagen!AT192=0,"",[1]Anlagen!AT192)</f>
        <v>5700</v>
      </c>
      <c r="P189" s="117">
        <f>IF([1]Anlagen!AX192=0,"",[1]Anlagen!AX192)</f>
        <v>107.3</v>
      </c>
      <c r="Q189" s="121" t="str">
        <f>IF([1]Anlagen!AY192=0,"",[1]Anlagen!AY192)</f>
        <v/>
      </c>
      <c r="R189" s="116" t="str">
        <f>IF([1]Anlagen!BG192=0,"",[1]Anlagen!BG192)</f>
        <v>Protea</v>
      </c>
      <c r="S189" s="122" t="str">
        <f>IF([1]Anlagen!BI192=0,"",[1]Anlagen!BI192)</f>
        <v>20719-2019</v>
      </c>
      <c r="T189" s="123">
        <f>IF([1]Anlagen!BL192=0,"",[1]Anlagen!BL192)</f>
        <v>44114</v>
      </c>
      <c r="U189" s="124" t="str">
        <f>IF([1]Anlagen!BM192=0,"",[1]Anlagen!BM192)</f>
        <v/>
      </c>
      <c r="V189" s="124" t="str">
        <f>IF([1]Anlagen!BN192=0,"",[1]Anlagen!BN192)</f>
        <v/>
      </c>
      <c r="W189" s="242" t="str">
        <f>IF([1]Anlagen!BO192=0,"",[1]Anlagen!BO192)</f>
        <v/>
      </c>
      <c r="X189" s="124" t="str">
        <f>IF([1]Anlagen!BP192=0,"",[1]Anlagen!BP192)</f>
        <v/>
      </c>
      <c r="Y189" s="124" t="str">
        <f>IF([1]Anlagen!BQ192=0,"",[1]Anlagen!BQ192)</f>
        <v/>
      </c>
      <c r="Z189" s="124" t="str">
        <f>IF([1]Anlagen!BR192=0,"",[1]Anlagen!BR192)</f>
        <v/>
      </c>
      <c r="AA189" s="124" t="str">
        <f>IF([1]Anlagen!BS192=0,"",[1]Anlagen!BS192)</f>
        <v/>
      </c>
      <c r="AB189" s="124" t="str">
        <f>IF([1]Anlagen!BT192=0,"",[1]Anlagen!BT192)</f>
        <v/>
      </c>
      <c r="AC189" s="124" t="str">
        <f>IF([1]Anlagen!BU192=0,"",[1]Anlagen!BU192)</f>
        <v/>
      </c>
      <c r="AD189" s="125" t="str">
        <f>IF([1]Anlagen!BW192=0,"",[1]Anlagen!BW192)</f>
        <v/>
      </c>
      <c r="AE189" s="126" t="str">
        <f>IF([1]Anlagen!BX192=0,"",[1]Anlagen!BX192)</f>
        <v/>
      </c>
      <c r="AF189" s="126" t="str">
        <f>IF([1]Anlagen!BY192=0,"",[1]Anlagen!BY192)</f>
        <v/>
      </c>
      <c r="AG189" s="126"/>
      <c r="AH189" s="127" t="str">
        <f>IF([1]Anlagen!CB192=0,"",[1]Anlagen!CB192)</f>
        <v/>
      </c>
      <c r="AI189" s="128" t="str">
        <f>IF([1]Anlagen!CC192=0,"",[1]Anlagen!CC192)</f>
        <v/>
      </c>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0"/>
      <c r="BM189" s="10"/>
      <c r="BN189" s="10"/>
      <c r="BO189" s="10"/>
      <c r="BP189" s="10"/>
      <c r="BQ189" s="10"/>
      <c r="BR189" s="10"/>
      <c r="BS189" s="10"/>
      <c r="BT189" s="10"/>
      <c r="BU189" s="10"/>
      <c r="BV189" s="10"/>
      <c r="BW189" s="10"/>
      <c r="BX189" s="10"/>
      <c r="BY189" s="10"/>
      <c r="BZ189" s="10"/>
      <c r="CA189" s="10"/>
      <c r="CB189" s="10"/>
      <c r="CC189" s="10"/>
      <c r="CD189" s="10"/>
      <c r="CE189" s="10"/>
      <c r="CF189" s="10"/>
      <c r="CG189" s="10"/>
      <c r="CH189" s="10"/>
      <c r="CI189" s="10"/>
      <c r="CJ189" s="10"/>
      <c r="CK189" s="10"/>
      <c r="CL189" s="10"/>
      <c r="CM189" s="10"/>
      <c r="CN189" s="10"/>
      <c r="CO189" s="10"/>
      <c r="CP189" s="10"/>
      <c r="CQ189" s="10"/>
      <c r="CR189" s="10"/>
      <c r="CS189" s="10"/>
      <c r="CT189" s="10"/>
      <c r="CU189" s="10"/>
      <c r="CV189" s="10"/>
      <c r="CW189" s="10"/>
      <c r="CX189" s="10"/>
      <c r="CY189" s="10"/>
      <c r="CZ189" s="10"/>
      <c r="DA189" s="10"/>
      <c r="DB189" s="10"/>
      <c r="DC189" s="10"/>
      <c r="DD189" s="10"/>
      <c r="DE189" s="10"/>
      <c r="DF189" s="10"/>
      <c r="DG189" s="10"/>
      <c r="DH189" s="10"/>
      <c r="DI189" s="10"/>
      <c r="DJ189" s="10"/>
      <c r="DK189" s="10"/>
      <c r="DL189" s="10"/>
      <c r="DM189" s="10"/>
      <c r="DN189" s="10"/>
      <c r="DO189" s="10"/>
      <c r="DP189" s="10"/>
      <c r="DQ189" s="10"/>
      <c r="DR189" s="10"/>
      <c r="DS189" s="10"/>
      <c r="DT189" s="10"/>
      <c r="DU189" s="10"/>
      <c r="DV189" s="10"/>
      <c r="DW189" s="10"/>
      <c r="DX189" s="10"/>
      <c r="DY189" s="10"/>
      <c r="DZ189" s="10"/>
      <c r="EA189" s="10"/>
      <c r="EB189" s="10"/>
      <c r="EC189" s="10"/>
      <c r="ED189" s="10"/>
      <c r="EE189" s="10"/>
      <c r="EF189" s="10"/>
      <c r="EG189" s="10"/>
      <c r="EH189" s="10"/>
      <c r="EI189" s="10"/>
      <c r="EJ189" s="10"/>
      <c r="EK189" s="10"/>
      <c r="EL189" s="10"/>
      <c r="EM189" s="10"/>
      <c r="EN189" s="10"/>
      <c r="EO189" s="10"/>
      <c r="EP189" s="10"/>
      <c r="EQ189" s="10"/>
      <c r="ER189" s="10"/>
      <c r="ES189" s="10"/>
      <c r="ET189" s="10"/>
      <c r="EU189" s="10"/>
      <c r="EV189" s="10"/>
      <c r="EW189" s="10"/>
      <c r="EX189" s="10"/>
      <c r="EY189" s="10"/>
      <c r="EZ189" s="10"/>
    </row>
    <row r="190" spans="1:156" s="16" customFormat="1" ht="14.1" customHeight="1" x14ac:dyDescent="0.3">
      <c r="A190" s="107" t="str">
        <f>IF([1]Anlagen!B193=0,"",[1]Anlagen!B193)</f>
        <v>E</v>
      </c>
      <c r="B190" s="108" t="str">
        <f>IF([1]Anlagen!C193=0,"",[1]Anlagen!C193)</f>
        <v>206</v>
      </c>
      <c r="C190" s="109" t="str">
        <f>IF([1]Anlagen!M193=0,"",[1]Anlagen!M193)</f>
        <v>Oerel Außenbereich</v>
      </c>
      <c r="D190" s="109" t="str">
        <f>IF([1]Anlagen!N193=0,"",[1]Anlagen!N193)</f>
        <v/>
      </c>
      <c r="E190" s="110" t="str">
        <f>IF([1]Anlagen!O193=0,"",[1]Anlagen!O193)</f>
        <v/>
      </c>
      <c r="F190" s="111">
        <f>IF([1]Anlagen!T193=0,"",[1]Anlagen!T193)</f>
        <v>503989</v>
      </c>
      <c r="G190" s="112">
        <f>IF([1]Anlagen!U193=0,"",[1]Anlagen!U193)</f>
        <v>5923793</v>
      </c>
      <c r="H190" s="113" t="str">
        <f>IF([1]Anlagen!X193=0,"",[1]Anlagen!X193)</f>
        <v/>
      </c>
      <c r="I190" s="114" t="str">
        <f>IF([1]Anlagen!AA193=0,"",[1]Anlagen!AA193)</f>
        <v/>
      </c>
      <c r="J190" s="115" t="str">
        <f>IF([1]Anlagen!AO193=0,"",[1]Anlagen!AO193)</f>
        <v>Nordex</v>
      </c>
      <c r="K190" s="116" t="str">
        <f>IF([1]Anlagen!AP193=0,"",[1]Anlagen!AP193)</f>
        <v>N149</v>
      </c>
      <c r="L190" s="117">
        <f>IF([1]Anlagen!AQ193=0,"",[1]Anlagen!AQ193)</f>
        <v>164</v>
      </c>
      <c r="M190" s="118" t="str">
        <f>IF([1]Anlagen!AR193=0,"",[1]Anlagen!AR193)</f>
        <v/>
      </c>
      <c r="N190" s="119">
        <f>IF([1]Anlagen!AS193=0,"",[1]Anlagen!AS193)</f>
        <v>238.5</v>
      </c>
      <c r="O190" s="120">
        <f>IF([1]Anlagen!AT193=0,"",[1]Anlagen!AT193)</f>
        <v>5700</v>
      </c>
      <c r="P190" s="117">
        <f>IF([1]Anlagen!AX193=0,"",[1]Anlagen!AX193)</f>
        <v>107.3</v>
      </c>
      <c r="Q190" s="121" t="str">
        <f>IF([1]Anlagen!AY193=0,"",[1]Anlagen!AY193)</f>
        <v/>
      </c>
      <c r="R190" s="116" t="str">
        <f>IF([1]Anlagen!BG193=0,"",[1]Anlagen!BG193)</f>
        <v>Protea</v>
      </c>
      <c r="S190" s="122" t="str">
        <f>IF([1]Anlagen!BI193=0,"",[1]Anlagen!BI193)</f>
        <v>20719-2019</v>
      </c>
      <c r="T190" s="123">
        <f>IF([1]Anlagen!BL193=0,"",[1]Anlagen!BL193)</f>
        <v>44114</v>
      </c>
      <c r="U190" s="124" t="str">
        <f>IF([1]Anlagen!BM193=0,"",[1]Anlagen!BM193)</f>
        <v/>
      </c>
      <c r="V190" s="124" t="str">
        <f>IF([1]Anlagen!BN193=0,"",[1]Anlagen!BN193)</f>
        <v/>
      </c>
      <c r="W190" s="242" t="str">
        <f>IF([1]Anlagen!BO193=0,"",[1]Anlagen!BO193)</f>
        <v/>
      </c>
      <c r="X190" s="124" t="str">
        <f>IF([1]Anlagen!BP193=0,"",[1]Anlagen!BP193)</f>
        <v/>
      </c>
      <c r="Y190" s="124" t="str">
        <f>IF([1]Anlagen!BQ193=0,"",[1]Anlagen!BQ193)</f>
        <v/>
      </c>
      <c r="Z190" s="124" t="str">
        <f>IF([1]Anlagen!BR193=0,"",[1]Anlagen!BR193)</f>
        <v/>
      </c>
      <c r="AA190" s="124" t="str">
        <f>IF([1]Anlagen!BS193=0,"",[1]Anlagen!BS193)</f>
        <v/>
      </c>
      <c r="AB190" s="124" t="str">
        <f>IF([1]Anlagen!BT193=0,"",[1]Anlagen!BT193)</f>
        <v/>
      </c>
      <c r="AC190" s="124" t="str">
        <f>IF([1]Anlagen!BU193=0,"",[1]Anlagen!BU193)</f>
        <v/>
      </c>
      <c r="AD190" s="125" t="str">
        <f>IF([1]Anlagen!BW193=0,"",[1]Anlagen!BW193)</f>
        <v/>
      </c>
      <c r="AE190" s="126" t="str">
        <f>IF([1]Anlagen!BX193=0,"",[1]Anlagen!BX193)</f>
        <v/>
      </c>
      <c r="AF190" s="126" t="str">
        <f>IF([1]Anlagen!BY193=0,"",[1]Anlagen!BY193)</f>
        <v/>
      </c>
      <c r="AG190" s="126"/>
      <c r="AH190" s="127" t="str">
        <f>IF([1]Anlagen!CB193=0,"",[1]Anlagen!CB193)</f>
        <v/>
      </c>
      <c r="AI190" s="128" t="str">
        <f>IF([1]Anlagen!CC193=0,"",[1]Anlagen!CC193)</f>
        <v/>
      </c>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0"/>
      <c r="BM190" s="10"/>
      <c r="BN190" s="10"/>
      <c r="BO190" s="10"/>
      <c r="BP190" s="10"/>
      <c r="BQ190" s="10"/>
      <c r="BR190" s="10"/>
      <c r="BS190" s="10"/>
      <c r="BT190" s="10"/>
      <c r="BU190" s="10"/>
      <c r="BV190" s="10"/>
      <c r="BW190" s="10"/>
      <c r="BX190" s="10"/>
      <c r="BY190" s="10"/>
      <c r="BZ190" s="10"/>
      <c r="CA190" s="10"/>
      <c r="CB190" s="10"/>
      <c r="CC190" s="10"/>
      <c r="CD190" s="10"/>
      <c r="CE190" s="10"/>
      <c r="CF190" s="10"/>
      <c r="CG190" s="10"/>
      <c r="CH190" s="10"/>
      <c r="CI190" s="10"/>
      <c r="CJ190" s="10"/>
      <c r="CK190" s="10"/>
      <c r="CL190" s="10"/>
      <c r="CM190" s="10"/>
      <c r="CN190" s="10"/>
      <c r="CO190" s="10"/>
      <c r="CP190" s="10"/>
      <c r="CQ190" s="10"/>
      <c r="CR190" s="10"/>
      <c r="CS190" s="10"/>
      <c r="CT190" s="10"/>
      <c r="CU190" s="10"/>
      <c r="CV190" s="10"/>
      <c r="CW190" s="10"/>
      <c r="CX190" s="10"/>
      <c r="CY190" s="10"/>
      <c r="CZ190" s="10"/>
      <c r="DA190" s="10"/>
      <c r="DB190" s="10"/>
      <c r="DC190" s="10"/>
      <c r="DD190" s="10"/>
      <c r="DE190" s="10"/>
      <c r="DF190" s="10"/>
      <c r="DG190" s="10"/>
      <c r="DH190" s="10"/>
      <c r="DI190" s="10"/>
      <c r="DJ190" s="10"/>
      <c r="DK190" s="10"/>
      <c r="DL190" s="10"/>
      <c r="DM190" s="10"/>
      <c r="DN190" s="10"/>
      <c r="DO190" s="10"/>
      <c r="DP190" s="10"/>
      <c r="DQ190" s="10"/>
      <c r="DR190" s="10"/>
      <c r="DS190" s="10"/>
      <c r="DT190" s="10"/>
      <c r="DU190" s="10"/>
      <c r="DV190" s="10"/>
      <c r="DW190" s="10"/>
      <c r="DX190" s="10"/>
      <c r="DY190" s="10"/>
      <c r="DZ190" s="10"/>
      <c r="EA190" s="10"/>
      <c r="EB190" s="10"/>
      <c r="EC190" s="10"/>
      <c r="ED190" s="10"/>
      <c r="EE190" s="10"/>
      <c r="EF190" s="10"/>
      <c r="EG190" s="10"/>
      <c r="EH190" s="10"/>
      <c r="EI190" s="10"/>
      <c r="EJ190" s="10"/>
      <c r="EK190" s="10"/>
      <c r="EL190" s="10"/>
      <c r="EM190" s="10"/>
      <c r="EN190" s="10"/>
      <c r="EO190" s="10"/>
      <c r="EP190" s="10"/>
      <c r="EQ190" s="10"/>
      <c r="ER190" s="10"/>
      <c r="ES190" s="10"/>
      <c r="ET190" s="10"/>
      <c r="EU190" s="10"/>
      <c r="EV190" s="10"/>
      <c r="EW190" s="10"/>
      <c r="EX190" s="10"/>
      <c r="EY190" s="10"/>
      <c r="EZ190" s="10"/>
    </row>
    <row r="191" spans="1:156" s="1" customFormat="1" ht="14.1" customHeight="1" x14ac:dyDescent="0.3">
      <c r="A191" s="107" t="str">
        <f>IF([1]Anlagen!B194=0,"",[1]Anlagen!B194)</f>
        <v>E</v>
      </c>
      <c r="B191" s="108" t="str">
        <f>IF([1]Anlagen!C194=0,"",[1]Anlagen!C194)</f>
        <v>207</v>
      </c>
      <c r="C191" s="109" t="str">
        <f>IF([1]Anlagen!M194=0,"",[1]Anlagen!M194)</f>
        <v>Oerel Außenbereich</v>
      </c>
      <c r="D191" s="109" t="str">
        <f>IF([1]Anlagen!N194=0,"",[1]Anlagen!N194)</f>
        <v/>
      </c>
      <c r="E191" s="110" t="str">
        <f>IF([1]Anlagen!O194=0,"",[1]Anlagen!O194)</f>
        <v/>
      </c>
      <c r="F191" s="111">
        <f>IF([1]Anlagen!T194=0,"",[1]Anlagen!T194)</f>
        <v>504738</v>
      </c>
      <c r="G191" s="112">
        <f>IF([1]Anlagen!U194=0,"",[1]Anlagen!U194)</f>
        <v>5924016</v>
      </c>
      <c r="H191" s="113" t="str">
        <f>IF([1]Anlagen!X194=0,"",[1]Anlagen!X194)</f>
        <v/>
      </c>
      <c r="I191" s="114" t="str">
        <f>IF([1]Anlagen!AA194=0,"",[1]Anlagen!AA194)</f>
        <v/>
      </c>
      <c r="J191" s="115" t="str">
        <f>IF([1]Anlagen!AO194=0,"",[1]Anlagen!AO194)</f>
        <v>Nordex</v>
      </c>
      <c r="K191" s="116" t="str">
        <f>IF([1]Anlagen!AP194=0,"",[1]Anlagen!AP194)</f>
        <v>N149</v>
      </c>
      <c r="L191" s="117">
        <f>IF([1]Anlagen!AQ194=0,"",[1]Anlagen!AQ194)</f>
        <v>164</v>
      </c>
      <c r="M191" s="118" t="str">
        <f>IF([1]Anlagen!AR194=0,"",[1]Anlagen!AR194)</f>
        <v/>
      </c>
      <c r="N191" s="119">
        <f>IF([1]Anlagen!AS194=0,"",[1]Anlagen!AS194)</f>
        <v>238.5</v>
      </c>
      <c r="O191" s="120">
        <f>IF([1]Anlagen!AT194=0,"",[1]Anlagen!AT194)</f>
        <v>5700</v>
      </c>
      <c r="P191" s="117">
        <f>IF([1]Anlagen!AX194=0,"",[1]Anlagen!AX194)</f>
        <v>107.3</v>
      </c>
      <c r="Q191" s="121" t="str">
        <f>IF([1]Anlagen!AY194=0,"",[1]Anlagen!AY194)</f>
        <v/>
      </c>
      <c r="R191" s="116" t="str">
        <f>IF([1]Anlagen!BG194=0,"",[1]Anlagen!BG194)</f>
        <v>Protea</v>
      </c>
      <c r="S191" s="122" t="str">
        <f>IF([1]Anlagen!BI194=0,"",[1]Anlagen!BI194)</f>
        <v>20719-2019</v>
      </c>
      <c r="T191" s="123">
        <f>IF([1]Anlagen!BL194=0,"",[1]Anlagen!BL194)</f>
        <v>44114</v>
      </c>
      <c r="U191" s="124" t="str">
        <f>IF([1]Anlagen!BM194=0,"",[1]Anlagen!BM194)</f>
        <v/>
      </c>
      <c r="V191" s="124" t="str">
        <f>IF([1]Anlagen!BN194=0,"",[1]Anlagen!BN194)</f>
        <v/>
      </c>
      <c r="W191" s="242" t="str">
        <f>IF([1]Anlagen!BO194=0,"",[1]Anlagen!BO194)</f>
        <v/>
      </c>
      <c r="X191" s="124" t="str">
        <f>IF([1]Anlagen!BP194=0,"",[1]Anlagen!BP194)</f>
        <v/>
      </c>
      <c r="Y191" s="124" t="str">
        <f>IF([1]Anlagen!BQ194=0,"",[1]Anlagen!BQ194)</f>
        <v/>
      </c>
      <c r="Z191" s="124" t="str">
        <f>IF([1]Anlagen!BR194=0,"",[1]Anlagen!BR194)</f>
        <v/>
      </c>
      <c r="AA191" s="124" t="str">
        <f>IF([1]Anlagen!BS194=0,"",[1]Anlagen!BS194)</f>
        <v/>
      </c>
      <c r="AB191" s="124" t="str">
        <f>IF([1]Anlagen!BT194=0,"",[1]Anlagen!BT194)</f>
        <v/>
      </c>
      <c r="AC191" s="124" t="str">
        <f>IF([1]Anlagen!BU194=0,"",[1]Anlagen!BU194)</f>
        <v/>
      </c>
      <c r="AD191" s="125" t="str">
        <f>IF([1]Anlagen!BW194=0,"",[1]Anlagen!BW194)</f>
        <v/>
      </c>
      <c r="AE191" s="126" t="str">
        <f>IF([1]Anlagen!BX194=0,"",[1]Anlagen!BX194)</f>
        <v/>
      </c>
      <c r="AF191" s="126" t="str">
        <f>IF([1]Anlagen!BY194=0,"",[1]Anlagen!BY194)</f>
        <v/>
      </c>
      <c r="AG191" s="126"/>
      <c r="AH191" s="127" t="str">
        <f>IF([1]Anlagen!CB194=0,"",[1]Anlagen!CB194)</f>
        <v/>
      </c>
      <c r="AI191" s="128" t="str">
        <f>IF([1]Anlagen!CC194=0,"",[1]Anlagen!CC194)</f>
        <v/>
      </c>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0"/>
      <c r="BM191" s="10"/>
      <c r="BN191" s="10"/>
      <c r="BO191" s="10"/>
      <c r="BP191" s="10"/>
      <c r="BQ191" s="10"/>
      <c r="BR191" s="10"/>
      <c r="BS191" s="10"/>
      <c r="BT191" s="10"/>
      <c r="BU191" s="10"/>
      <c r="BV191" s="10"/>
      <c r="BW191" s="10"/>
      <c r="BX191" s="10"/>
      <c r="BY191" s="10"/>
      <c r="BZ191" s="10"/>
      <c r="CA191" s="10"/>
      <c r="CB191" s="10"/>
      <c r="CC191" s="10"/>
      <c r="CD191" s="10"/>
      <c r="CE191" s="10"/>
      <c r="CF191" s="10"/>
      <c r="CG191" s="10"/>
      <c r="CH191" s="10"/>
      <c r="CI191" s="10"/>
      <c r="CJ191" s="10"/>
      <c r="CK191" s="10"/>
      <c r="CL191" s="10"/>
      <c r="CM191" s="10"/>
      <c r="CN191" s="10"/>
      <c r="CO191" s="10"/>
      <c r="CP191" s="10"/>
      <c r="CQ191" s="10"/>
      <c r="CR191" s="10"/>
      <c r="CS191" s="10"/>
      <c r="CT191" s="10"/>
      <c r="CU191" s="10"/>
      <c r="CV191" s="10"/>
      <c r="CW191" s="10"/>
      <c r="CX191" s="10"/>
      <c r="CY191" s="10"/>
      <c r="CZ191" s="10"/>
      <c r="DA191" s="10"/>
      <c r="DB191" s="10"/>
      <c r="DC191" s="10"/>
      <c r="DD191" s="10"/>
      <c r="DE191" s="10"/>
      <c r="DF191" s="10"/>
      <c r="DG191" s="10"/>
      <c r="DH191" s="10"/>
      <c r="DI191" s="10"/>
      <c r="DJ191" s="10"/>
      <c r="DK191" s="10"/>
      <c r="DL191" s="10"/>
      <c r="DM191" s="10"/>
      <c r="DN191" s="10"/>
      <c r="DO191" s="10"/>
      <c r="DP191" s="10"/>
      <c r="DQ191" s="10"/>
      <c r="DR191" s="10"/>
      <c r="DS191" s="10"/>
      <c r="DT191" s="10"/>
      <c r="DU191" s="10"/>
      <c r="DV191" s="10"/>
      <c r="DW191" s="10"/>
      <c r="DX191" s="10"/>
      <c r="DY191" s="10"/>
      <c r="DZ191" s="10"/>
      <c r="EA191" s="10"/>
      <c r="EB191" s="10"/>
      <c r="EC191" s="10"/>
      <c r="ED191" s="10"/>
      <c r="EE191" s="10"/>
      <c r="EF191" s="10"/>
      <c r="EG191" s="10"/>
      <c r="EH191" s="10"/>
      <c r="EI191" s="10"/>
      <c r="EJ191" s="10"/>
      <c r="EK191" s="10"/>
      <c r="EL191" s="10"/>
      <c r="EM191" s="10"/>
      <c r="EN191" s="10"/>
      <c r="EO191" s="10"/>
      <c r="EP191" s="10"/>
      <c r="EQ191" s="10"/>
      <c r="ER191" s="10"/>
      <c r="ES191" s="10"/>
      <c r="ET191" s="10"/>
      <c r="EU191" s="10"/>
      <c r="EV191" s="10"/>
      <c r="EW191" s="10"/>
      <c r="EX191" s="10"/>
      <c r="EY191" s="10"/>
      <c r="EZ191" s="10"/>
    </row>
    <row r="192" spans="1:156" s="1" customFormat="1" ht="14.1" customHeight="1" x14ac:dyDescent="0.3">
      <c r="A192" s="107" t="str">
        <f>IF([1]Anlagen!B195=0,"",[1]Anlagen!B195)</f>
        <v>E</v>
      </c>
      <c r="B192" s="108" t="str">
        <f>IF([1]Anlagen!C195=0,"",[1]Anlagen!C195)</f>
        <v>208</v>
      </c>
      <c r="C192" s="109" t="str">
        <f>IF([1]Anlagen!M195=0,"",[1]Anlagen!M195)</f>
        <v>Oerel Außenbereich</v>
      </c>
      <c r="D192" s="109" t="str">
        <f>IF([1]Anlagen!N195=0,"",[1]Anlagen!N195)</f>
        <v/>
      </c>
      <c r="E192" s="110" t="str">
        <f>IF([1]Anlagen!O195=0,"",[1]Anlagen!O195)</f>
        <v/>
      </c>
      <c r="F192" s="111">
        <f>IF([1]Anlagen!T195=0,"",[1]Anlagen!T195)</f>
        <v>503654</v>
      </c>
      <c r="G192" s="112">
        <f>IF([1]Anlagen!U195=0,"",[1]Anlagen!U195)</f>
        <v>5923624</v>
      </c>
      <c r="H192" s="113" t="str">
        <f>IF([1]Anlagen!X195=0,"",[1]Anlagen!X195)</f>
        <v/>
      </c>
      <c r="I192" s="114" t="str">
        <f>IF([1]Anlagen!AA195=0,"",[1]Anlagen!AA195)</f>
        <v/>
      </c>
      <c r="J192" s="115" t="str">
        <f>IF([1]Anlagen!AO195=0,"",[1]Anlagen!AO195)</f>
        <v>Nordex</v>
      </c>
      <c r="K192" s="116" t="str">
        <f>IF([1]Anlagen!AP195=0,"",[1]Anlagen!AP195)</f>
        <v>N149</v>
      </c>
      <c r="L192" s="117">
        <f>IF([1]Anlagen!AQ195=0,"",[1]Anlagen!AQ195)</f>
        <v>164</v>
      </c>
      <c r="M192" s="118" t="str">
        <f>IF([1]Anlagen!AR195=0,"",[1]Anlagen!AR195)</f>
        <v/>
      </c>
      <c r="N192" s="119">
        <f>IF([1]Anlagen!AS195=0,"",[1]Anlagen!AS195)</f>
        <v>238.5</v>
      </c>
      <c r="O192" s="120">
        <f>IF([1]Anlagen!AT195=0,"",[1]Anlagen!AT195)</f>
        <v>5700</v>
      </c>
      <c r="P192" s="117">
        <f>IF([1]Anlagen!AX195=0,"",[1]Anlagen!AX195)</f>
        <v>107.3</v>
      </c>
      <c r="Q192" s="121" t="str">
        <f>IF([1]Anlagen!AY195=0,"",[1]Anlagen!AY195)</f>
        <v/>
      </c>
      <c r="R192" s="116" t="str">
        <f>IF([1]Anlagen!BG195=0,"",[1]Anlagen!BG195)</f>
        <v>Protea</v>
      </c>
      <c r="S192" s="122" t="str">
        <f>IF([1]Anlagen!BI195=0,"",[1]Anlagen!BI195)</f>
        <v>20719-2019</v>
      </c>
      <c r="T192" s="123">
        <f>IF([1]Anlagen!BL195=0,"",[1]Anlagen!BL195)</f>
        <v>44114</v>
      </c>
      <c r="U192" s="124" t="str">
        <f>IF([1]Anlagen!BM195=0,"",[1]Anlagen!BM195)</f>
        <v/>
      </c>
      <c r="V192" s="124" t="str">
        <f>IF([1]Anlagen!BN195=0,"",[1]Anlagen!BN195)</f>
        <v/>
      </c>
      <c r="W192" s="242" t="str">
        <f>IF([1]Anlagen!BO195=0,"",[1]Anlagen!BO195)</f>
        <v/>
      </c>
      <c r="X192" s="124" t="str">
        <f>IF([1]Anlagen!BP195=0,"",[1]Anlagen!BP195)</f>
        <v/>
      </c>
      <c r="Y192" s="124" t="str">
        <f>IF([1]Anlagen!BQ195=0,"",[1]Anlagen!BQ195)</f>
        <v/>
      </c>
      <c r="Z192" s="124" t="str">
        <f>IF([1]Anlagen!BR195=0,"",[1]Anlagen!BR195)</f>
        <v/>
      </c>
      <c r="AA192" s="124" t="str">
        <f>IF([1]Anlagen!BS195=0,"",[1]Anlagen!BS195)</f>
        <v/>
      </c>
      <c r="AB192" s="124" t="str">
        <f>IF([1]Anlagen!BT195=0,"",[1]Anlagen!BT195)</f>
        <v/>
      </c>
      <c r="AC192" s="124" t="str">
        <f>IF([1]Anlagen!BU195=0,"",[1]Anlagen!BU195)</f>
        <v/>
      </c>
      <c r="AD192" s="125" t="str">
        <f>IF([1]Anlagen!BW195=0,"",[1]Anlagen!BW195)</f>
        <v/>
      </c>
      <c r="AE192" s="126" t="str">
        <f>IF([1]Anlagen!BX195=0,"",[1]Anlagen!BX195)</f>
        <v/>
      </c>
      <c r="AF192" s="126" t="str">
        <f>IF([1]Anlagen!BY195=0,"",[1]Anlagen!BY195)</f>
        <v/>
      </c>
      <c r="AG192" s="126"/>
      <c r="AH192" s="127" t="str">
        <f>IF([1]Anlagen!CB195=0,"",[1]Anlagen!CB195)</f>
        <v/>
      </c>
      <c r="AI192" s="128" t="str">
        <f>IF([1]Anlagen!CC195=0,"",[1]Anlagen!CC195)</f>
        <v/>
      </c>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0"/>
      <c r="BM192" s="10"/>
      <c r="BN192" s="10"/>
      <c r="BO192" s="10"/>
      <c r="BP192" s="10"/>
      <c r="BQ192" s="10"/>
      <c r="BR192" s="10"/>
      <c r="BS192" s="10"/>
      <c r="BT192" s="10"/>
      <c r="BU192" s="10"/>
      <c r="BV192" s="10"/>
      <c r="BW192" s="10"/>
      <c r="BX192" s="10"/>
      <c r="BY192" s="10"/>
      <c r="BZ192" s="10"/>
      <c r="CA192" s="10"/>
      <c r="CB192" s="10"/>
      <c r="CC192" s="10"/>
      <c r="CD192" s="10"/>
      <c r="CE192" s="10"/>
      <c r="CF192" s="10"/>
      <c r="CG192" s="10"/>
      <c r="CH192" s="10"/>
      <c r="CI192" s="10"/>
      <c r="CJ192" s="10"/>
      <c r="CK192" s="10"/>
      <c r="CL192" s="10"/>
      <c r="CM192" s="10"/>
      <c r="CN192" s="10"/>
      <c r="CO192" s="10"/>
      <c r="CP192" s="10"/>
      <c r="CQ192" s="10"/>
      <c r="CR192" s="10"/>
      <c r="CS192" s="10"/>
      <c r="CT192" s="10"/>
      <c r="CU192" s="10"/>
      <c r="CV192" s="10"/>
      <c r="CW192" s="10"/>
      <c r="CX192" s="10"/>
      <c r="CY192" s="10"/>
      <c r="CZ192" s="10"/>
      <c r="DA192" s="10"/>
      <c r="DB192" s="10"/>
      <c r="DC192" s="10"/>
      <c r="DD192" s="10"/>
      <c r="DE192" s="10"/>
      <c r="DF192" s="10"/>
      <c r="DG192" s="10"/>
      <c r="DH192" s="10"/>
      <c r="DI192" s="10"/>
      <c r="DJ192" s="10"/>
      <c r="DK192" s="10"/>
      <c r="DL192" s="10"/>
      <c r="DM192" s="10"/>
      <c r="DN192" s="10"/>
      <c r="DO192" s="10"/>
      <c r="DP192" s="10"/>
      <c r="DQ192" s="10"/>
      <c r="DR192" s="10"/>
      <c r="DS192" s="10"/>
      <c r="DT192" s="10"/>
      <c r="DU192" s="10"/>
      <c r="DV192" s="10"/>
      <c r="DW192" s="10"/>
      <c r="DX192" s="10"/>
      <c r="DY192" s="10"/>
      <c r="DZ192" s="10"/>
      <c r="EA192" s="10"/>
      <c r="EB192" s="10"/>
      <c r="EC192" s="10"/>
      <c r="ED192" s="10"/>
      <c r="EE192" s="10"/>
      <c r="EF192" s="10"/>
      <c r="EG192" s="10"/>
      <c r="EH192" s="10"/>
      <c r="EI192" s="10"/>
      <c r="EJ192" s="10"/>
      <c r="EK192" s="10"/>
      <c r="EL192" s="10"/>
      <c r="EM192" s="10"/>
      <c r="EN192" s="10"/>
      <c r="EO192" s="10"/>
      <c r="EP192" s="10"/>
      <c r="EQ192" s="10"/>
      <c r="ER192" s="10"/>
      <c r="ES192" s="10"/>
      <c r="ET192" s="10"/>
      <c r="EU192" s="10"/>
      <c r="EV192" s="10"/>
      <c r="EW192" s="10"/>
      <c r="EX192" s="10"/>
      <c r="EY192" s="10"/>
      <c r="EZ192" s="10"/>
    </row>
    <row r="193" spans="1:156" s="16" customFormat="1" ht="14.1" customHeight="1" x14ac:dyDescent="0.3">
      <c r="A193" s="107" t="str">
        <f>IF([1]Anlagen!B196=0,"",[1]Anlagen!B196)</f>
        <v>E</v>
      </c>
      <c r="B193" s="108" t="str">
        <f>IF([1]Anlagen!C196=0,"",[1]Anlagen!C196)</f>
        <v>209</v>
      </c>
      <c r="C193" s="109" t="str">
        <f>IF([1]Anlagen!M196=0,"",[1]Anlagen!M196)</f>
        <v>Oerel Außenbereich</v>
      </c>
      <c r="D193" s="109" t="str">
        <f>IF([1]Anlagen!N196=0,"",[1]Anlagen!N196)</f>
        <v/>
      </c>
      <c r="E193" s="110" t="str">
        <f>IF([1]Anlagen!O196=0,"",[1]Anlagen!O196)</f>
        <v/>
      </c>
      <c r="F193" s="111">
        <f>IF([1]Anlagen!T196=0,"",[1]Anlagen!T196)</f>
        <v>504740</v>
      </c>
      <c r="G193" s="112">
        <f>IF([1]Anlagen!U196=0,"",[1]Anlagen!U196)</f>
        <v>5923578</v>
      </c>
      <c r="H193" s="113" t="str">
        <f>IF([1]Anlagen!X196=0,"",[1]Anlagen!X196)</f>
        <v/>
      </c>
      <c r="I193" s="114" t="str">
        <f>IF([1]Anlagen!AA196=0,"",[1]Anlagen!AA196)</f>
        <v/>
      </c>
      <c r="J193" s="115" t="str">
        <f>IF([1]Anlagen!AO196=0,"",[1]Anlagen!AO196)</f>
        <v>Enercon</v>
      </c>
      <c r="K193" s="116" t="str">
        <f>IF([1]Anlagen!AP196=0,"",[1]Anlagen!AP196)</f>
        <v>E-138</v>
      </c>
      <c r="L193" s="117">
        <f>IF([1]Anlagen!AQ196=0,"",[1]Anlagen!AQ196)</f>
        <v>159.36000000000001</v>
      </c>
      <c r="M193" s="118" t="str">
        <f>IF([1]Anlagen!AR196=0,"",[1]Anlagen!AR196)</f>
        <v/>
      </c>
      <c r="N193" s="119">
        <f>IF([1]Anlagen!AS196=0,"",[1]Anlagen!AS196)</f>
        <v>229</v>
      </c>
      <c r="O193" s="120">
        <f>IF([1]Anlagen!AT196=0,"",[1]Anlagen!AT196)</f>
        <v>4200</v>
      </c>
      <c r="P193" s="117">
        <f>IF([1]Anlagen!AX196=0,"",[1]Anlagen!AX196)</f>
        <v>107.7</v>
      </c>
      <c r="Q193" s="121" t="str">
        <f>IF([1]Anlagen!AY196=0,"",[1]Anlagen!AY196)</f>
        <v/>
      </c>
      <c r="R193" s="116" t="str">
        <f>IF([1]Anlagen!BG196=0,"",[1]Anlagen!BG196)</f>
        <v>lanthan SafeSky</v>
      </c>
      <c r="S193" s="122" t="str">
        <f>IF([1]Anlagen!BI196=0,"",[1]Anlagen!BI196)</f>
        <v>20721-2019</v>
      </c>
      <c r="T193" s="123">
        <f>IF([1]Anlagen!BL196=0,"",[1]Anlagen!BL196)</f>
        <v>44114</v>
      </c>
      <c r="U193" s="124" t="str">
        <f>IF([1]Anlagen!BM196=0,"",[1]Anlagen!BM196)</f>
        <v/>
      </c>
      <c r="V193" s="124" t="str">
        <f>IF([1]Anlagen!BN196=0,"",[1]Anlagen!BN196)</f>
        <v/>
      </c>
      <c r="W193" s="242" t="str">
        <f>IF([1]Anlagen!BO196=0,"",[1]Anlagen!BO196)</f>
        <v/>
      </c>
      <c r="X193" s="124" t="str">
        <f>IF([1]Anlagen!BP196=0,"",[1]Anlagen!BP196)</f>
        <v/>
      </c>
      <c r="Y193" s="124" t="str">
        <f>IF([1]Anlagen!BQ196=0,"",[1]Anlagen!BQ196)</f>
        <v/>
      </c>
      <c r="Z193" s="124" t="str">
        <f>IF([1]Anlagen!BR196=0,"",[1]Anlagen!BR196)</f>
        <v/>
      </c>
      <c r="AA193" s="124" t="str">
        <f>IF([1]Anlagen!BS196=0,"",[1]Anlagen!BS196)</f>
        <v/>
      </c>
      <c r="AB193" s="124" t="str">
        <f>IF([1]Anlagen!BT196=0,"",[1]Anlagen!BT196)</f>
        <v/>
      </c>
      <c r="AC193" s="124" t="str">
        <f>IF([1]Anlagen!BU196=0,"",[1]Anlagen!BU196)</f>
        <v/>
      </c>
      <c r="AD193" s="125" t="str">
        <f>IF([1]Anlagen!BW196=0,"",[1]Anlagen!BW196)</f>
        <v/>
      </c>
      <c r="AE193" s="126" t="str">
        <f>IF([1]Anlagen!BX196=0,"",[1]Anlagen!BX196)</f>
        <v/>
      </c>
      <c r="AF193" s="126" t="str">
        <f>IF([1]Anlagen!BY196=0,"",[1]Anlagen!BY196)</f>
        <v/>
      </c>
      <c r="AG193" s="126"/>
      <c r="AH193" s="127" t="str">
        <f>IF([1]Anlagen!CB196=0,"",[1]Anlagen!CB196)</f>
        <v/>
      </c>
      <c r="AI193" s="128" t="str">
        <f>IF([1]Anlagen!CC196=0,"",[1]Anlagen!CC196)</f>
        <v/>
      </c>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0"/>
      <c r="BM193" s="10"/>
      <c r="BN193" s="10"/>
      <c r="BO193" s="10"/>
      <c r="BP193" s="10"/>
      <c r="BQ193" s="10"/>
      <c r="BR193" s="10"/>
      <c r="BS193" s="10"/>
      <c r="BT193" s="10"/>
      <c r="BU193" s="10"/>
      <c r="BV193" s="10"/>
      <c r="BW193" s="10"/>
      <c r="BX193" s="10"/>
      <c r="BY193" s="10"/>
      <c r="BZ193" s="10"/>
      <c r="CA193" s="10"/>
      <c r="CB193" s="10"/>
      <c r="CC193" s="10"/>
      <c r="CD193" s="10"/>
      <c r="CE193" s="10"/>
      <c r="CF193" s="10"/>
      <c r="CG193" s="10"/>
      <c r="CH193" s="10"/>
      <c r="CI193" s="10"/>
      <c r="CJ193" s="10"/>
      <c r="CK193" s="10"/>
      <c r="CL193" s="10"/>
      <c r="CM193" s="10"/>
      <c r="CN193" s="10"/>
      <c r="CO193" s="10"/>
      <c r="CP193" s="10"/>
      <c r="CQ193" s="10"/>
      <c r="CR193" s="10"/>
      <c r="CS193" s="10"/>
      <c r="CT193" s="10"/>
      <c r="CU193" s="10"/>
      <c r="CV193" s="10"/>
      <c r="CW193" s="10"/>
      <c r="CX193" s="10"/>
      <c r="CY193" s="10"/>
      <c r="CZ193" s="10"/>
      <c r="DA193" s="10"/>
      <c r="DB193" s="10"/>
      <c r="DC193" s="10"/>
      <c r="DD193" s="10"/>
      <c r="DE193" s="10"/>
      <c r="DF193" s="10"/>
      <c r="DG193" s="10"/>
      <c r="DH193" s="10"/>
      <c r="DI193" s="10"/>
      <c r="DJ193" s="10"/>
      <c r="DK193" s="10"/>
      <c r="DL193" s="10"/>
      <c r="DM193" s="10"/>
      <c r="DN193" s="10"/>
      <c r="DO193" s="10"/>
      <c r="DP193" s="10"/>
      <c r="DQ193" s="10"/>
      <c r="DR193" s="10"/>
      <c r="DS193" s="10"/>
      <c r="DT193" s="10"/>
      <c r="DU193" s="10"/>
      <c r="DV193" s="10"/>
      <c r="DW193" s="10"/>
      <c r="DX193" s="10"/>
      <c r="DY193" s="10"/>
      <c r="DZ193" s="10"/>
      <c r="EA193" s="10"/>
      <c r="EB193" s="10"/>
      <c r="EC193" s="10"/>
      <c r="ED193" s="10"/>
      <c r="EE193" s="10"/>
      <c r="EF193" s="10"/>
      <c r="EG193" s="10"/>
      <c r="EH193" s="10"/>
      <c r="EI193" s="10"/>
      <c r="EJ193" s="10"/>
      <c r="EK193" s="10"/>
      <c r="EL193" s="10"/>
      <c r="EM193" s="10"/>
      <c r="EN193" s="10"/>
      <c r="EO193" s="10"/>
      <c r="EP193" s="10"/>
      <c r="EQ193" s="10"/>
      <c r="ER193" s="10"/>
      <c r="ES193" s="10"/>
      <c r="ET193" s="10"/>
      <c r="EU193" s="10"/>
      <c r="EV193" s="10"/>
      <c r="EW193" s="10"/>
      <c r="EX193" s="10"/>
      <c r="EY193" s="10"/>
      <c r="EZ193" s="10"/>
    </row>
    <row r="194" spans="1:156" s="1" customFormat="1" ht="14.1" customHeight="1" x14ac:dyDescent="0.3">
      <c r="A194" s="107" t="str">
        <f>IF([1]Anlagen!B197=0,"",[1]Anlagen!B197)</f>
        <v>E</v>
      </c>
      <c r="B194" s="108" t="str">
        <f>IF([1]Anlagen!C197=0,"",[1]Anlagen!C197)</f>
        <v>210</v>
      </c>
      <c r="C194" s="109" t="str">
        <f>IF([1]Anlagen!M197=0,"",[1]Anlagen!M197)</f>
        <v>Oerel Außenbereich</v>
      </c>
      <c r="D194" s="109" t="str">
        <f>IF([1]Anlagen!N197=0,"",[1]Anlagen!N197)</f>
        <v/>
      </c>
      <c r="E194" s="110" t="str">
        <f>IF([1]Anlagen!O197=0,"",[1]Anlagen!O197)</f>
        <v/>
      </c>
      <c r="F194" s="111">
        <f>IF([1]Anlagen!T197=0,"",[1]Anlagen!T197)</f>
        <v>504384</v>
      </c>
      <c r="G194" s="112">
        <f>IF([1]Anlagen!U197=0,"",[1]Anlagen!U197)</f>
        <v>5923453</v>
      </c>
      <c r="H194" s="113">
        <f>IF([1]Anlagen!X197=0,"",[1]Anlagen!X197)</f>
        <v>45</v>
      </c>
      <c r="I194" s="114" t="str">
        <f>IF([1]Anlagen!AA197=0,"",[1]Anlagen!AA197)</f>
        <v/>
      </c>
      <c r="J194" s="115" t="str">
        <f>IF([1]Anlagen!AO197=0,"",[1]Anlagen!AO197)</f>
        <v>Enercon</v>
      </c>
      <c r="K194" s="116" t="str">
        <f>IF([1]Anlagen!AP197=0,"",[1]Anlagen!AP197)</f>
        <v>E-138</v>
      </c>
      <c r="L194" s="117">
        <f>IF([1]Anlagen!AQ197=0,"",[1]Anlagen!AQ197)</f>
        <v>159.36000000000001</v>
      </c>
      <c r="M194" s="118" t="str">
        <f>IF([1]Anlagen!AR197=0,"",[1]Anlagen!AR197)</f>
        <v/>
      </c>
      <c r="N194" s="119">
        <f>IF([1]Anlagen!AS197=0,"",[1]Anlagen!AS197)</f>
        <v>229</v>
      </c>
      <c r="O194" s="120">
        <f>IF([1]Anlagen!AT197=0,"",[1]Anlagen!AT197)</f>
        <v>4200</v>
      </c>
      <c r="P194" s="117">
        <f>IF([1]Anlagen!AX197=0,"",[1]Anlagen!AX197)</f>
        <v>107.7</v>
      </c>
      <c r="Q194" s="121" t="str">
        <f>IF([1]Anlagen!AY197=0,"",[1]Anlagen!AY197)</f>
        <v/>
      </c>
      <c r="R194" s="116" t="str">
        <f>IF([1]Anlagen!BG197=0,"",[1]Anlagen!BG197)</f>
        <v>lanthan SafeSky</v>
      </c>
      <c r="S194" s="122" t="str">
        <f>IF([1]Anlagen!BI197=0,"",[1]Anlagen!BI197)</f>
        <v>20721-2019</v>
      </c>
      <c r="T194" s="123">
        <f>IF([1]Anlagen!BL197=0,"",[1]Anlagen!BL197)</f>
        <v>44114</v>
      </c>
      <c r="U194" s="124" t="str">
        <f>IF([1]Anlagen!BM197=0,"",[1]Anlagen!BM197)</f>
        <v/>
      </c>
      <c r="V194" s="124" t="str">
        <f>IF([1]Anlagen!BN197=0,"",[1]Anlagen!BN197)</f>
        <v/>
      </c>
      <c r="W194" s="242" t="str">
        <f>IF([1]Anlagen!BO197=0,"",[1]Anlagen!BO197)</f>
        <v/>
      </c>
      <c r="X194" s="124" t="str">
        <f>IF([1]Anlagen!BP197=0,"",[1]Anlagen!BP197)</f>
        <v/>
      </c>
      <c r="Y194" s="124" t="str">
        <f>IF([1]Anlagen!BQ197=0,"",[1]Anlagen!BQ197)</f>
        <v/>
      </c>
      <c r="Z194" s="124" t="str">
        <f>IF([1]Anlagen!BR197=0,"",[1]Anlagen!BR197)</f>
        <v/>
      </c>
      <c r="AA194" s="124" t="str">
        <f>IF([1]Anlagen!BS197=0,"",[1]Anlagen!BS197)</f>
        <v/>
      </c>
      <c r="AB194" s="124" t="str">
        <f>IF([1]Anlagen!BT197=0,"",[1]Anlagen!BT197)</f>
        <v/>
      </c>
      <c r="AC194" s="124" t="str">
        <f>IF([1]Anlagen!BU197=0,"",[1]Anlagen!BU197)</f>
        <v/>
      </c>
      <c r="AD194" s="125" t="str">
        <f>IF([1]Anlagen!BW197=0,"",[1]Anlagen!BW197)</f>
        <v/>
      </c>
      <c r="AE194" s="126" t="str">
        <f>IF([1]Anlagen!BX197=0,"",[1]Anlagen!BX197)</f>
        <v/>
      </c>
      <c r="AF194" s="126" t="str">
        <f>IF([1]Anlagen!BY197=0,"",[1]Anlagen!BY197)</f>
        <v/>
      </c>
      <c r="AG194" s="126"/>
      <c r="AH194" s="127" t="str">
        <f>IF([1]Anlagen!CB197=0,"",[1]Anlagen!CB197)</f>
        <v/>
      </c>
      <c r="AI194" s="128" t="str">
        <f>IF([1]Anlagen!CC197=0,"",[1]Anlagen!CC197)</f>
        <v/>
      </c>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0"/>
      <c r="BM194" s="10"/>
      <c r="BN194" s="10"/>
      <c r="BO194" s="10"/>
      <c r="BP194" s="10"/>
      <c r="BQ194" s="10"/>
      <c r="BR194" s="10"/>
      <c r="BS194" s="10"/>
      <c r="BT194" s="10"/>
      <c r="BU194" s="10"/>
      <c r="BV194" s="10"/>
      <c r="BW194" s="10"/>
      <c r="BX194" s="10"/>
      <c r="BY194" s="10"/>
      <c r="BZ194" s="10"/>
      <c r="CA194" s="10"/>
      <c r="CB194" s="10"/>
      <c r="CC194" s="10"/>
      <c r="CD194" s="10"/>
      <c r="CE194" s="10"/>
      <c r="CF194" s="10"/>
      <c r="CG194" s="10"/>
      <c r="CH194" s="10"/>
      <c r="CI194" s="10"/>
      <c r="CJ194" s="10"/>
      <c r="CK194" s="10"/>
      <c r="CL194" s="10"/>
      <c r="CM194" s="10"/>
      <c r="CN194" s="10"/>
      <c r="CO194" s="10"/>
      <c r="CP194" s="10"/>
      <c r="CQ194" s="10"/>
      <c r="CR194" s="10"/>
      <c r="CS194" s="10"/>
      <c r="CT194" s="10"/>
      <c r="CU194" s="10"/>
      <c r="CV194" s="10"/>
      <c r="CW194" s="10"/>
      <c r="CX194" s="10"/>
      <c r="CY194" s="10"/>
      <c r="CZ194" s="10"/>
      <c r="DA194" s="10"/>
      <c r="DB194" s="10"/>
      <c r="DC194" s="10"/>
      <c r="DD194" s="10"/>
      <c r="DE194" s="10"/>
      <c r="DF194" s="10"/>
      <c r="DG194" s="10"/>
      <c r="DH194" s="10"/>
      <c r="DI194" s="10"/>
      <c r="DJ194" s="10"/>
      <c r="DK194" s="10"/>
      <c r="DL194" s="10"/>
      <c r="DM194" s="10"/>
      <c r="DN194" s="10"/>
      <c r="DO194" s="10"/>
      <c r="DP194" s="10"/>
      <c r="DQ194" s="10"/>
      <c r="DR194" s="10"/>
      <c r="DS194" s="10"/>
      <c r="DT194" s="10"/>
      <c r="DU194" s="10"/>
      <c r="DV194" s="10"/>
      <c r="DW194" s="10"/>
      <c r="DX194" s="10"/>
      <c r="DY194" s="10"/>
      <c r="DZ194" s="10"/>
      <c r="EA194" s="10"/>
      <c r="EB194" s="10"/>
      <c r="EC194" s="10"/>
      <c r="ED194" s="10"/>
      <c r="EE194" s="10"/>
      <c r="EF194" s="10"/>
      <c r="EG194" s="10"/>
      <c r="EH194" s="10"/>
      <c r="EI194" s="10"/>
      <c r="EJ194" s="10"/>
      <c r="EK194" s="10"/>
      <c r="EL194" s="10"/>
      <c r="EM194" s="10"/>
      <c r="EN194" s="10"/>
      <c r="EO194" s="10"/>
      <c r="EP194" s="10"/>
      <c r="EQ194" s="10"/>
      <c r="ER194" s="10"/>
      <c r="ES194" s="10"/>
      <c r="ET194" s="10"/>
      <c r="EU194" s="10"/>
      <c r="EV194" s="10"/>
      <c r="EW194" s="10"/>
      <c r="EX194" s="10"/>
      <c r="EY194" s="10"/>
      <c r="EZ194" s="10"/>
    </row>
    <row r="195" spans="1:156" s="1" customFormat="1" ht="14.1" customHeight="1" x14ac:dyDescent="0.3">
      <c r="A195" s="107" t="str">
        <f>IF([1]Anlagen!B198=0,"",[1]Anlagen!B198)</f>
        <v>G</v>
      </c>
      <c r="B195" s="108" t="str">
        <f>IF([1]Anlagen!C198=0,"",[1]Anlagen!C198)</f>
        <v>211</v>
      </c>
      <c r="C195" s="109" t="str">
        <f>IF([1]Anlagen!M198=0,"",[1]Anlagen!M198)</f>
        <v>Nartum Außenbereich</v>
      </c>
      <c r="D195" s="109" t="str">
        <f>IF([1]Anlagen!N198=0,"",[1]Anlagen!N198)</f>
        <v/>
      </c>
      <c r="E195" s="110" t="str">
        <f>IF([1]Anlagen!O198=0,"",[1]Anlagen!O198)</f>
        <v/>
      </c>
      <c r="F195" s="111">
        <f>IF([1]Anlagen!T198=0,"",[1]Anlagen!T198)</f>
        <v>517006.7</v>
      </c>
      <c r="G195" s="112">
        <f>IF([1]Anlagen!U198=0,"",[1]Anlagen!U198)</f>
        <v>5893297.4000000004</v>
      </c>
      <c r="H195" s="113" t="str">
        <f>IF([1]Anlagen!X198=0,"",[1]Anlagen!X198)</f>
        <v/>
      </c>
      <c r="I195" s="114" t="str">
        <f>IF([1]Anlagen!AA198=0,"",[1]Anlagen!AA198)</f>
        <v/>
      </c>
      <c r="J195" s="115" t="str">
        <f>IF([1]Anlagen!AO198=0,"",[1]Anlagen!AO198)</f>
        <v xml:space="preserve">Nordex </v>
      </c>
      <c r="K195" s="116" t="str">
        <f>IF([1]Anlagen!AP198=0,"",[1]Anlagen!AP198)</f>
        <v>N149/5.X</v>
      </c>
      <c r="L195" s="117">
        <f>IF([1]Anlagen!AQ198=0,"",[1]Anlagen!AQ198)</f>
        <v>164</v>
      </c>
      <c r="M195" s="118">
        <f>IF([1]Anlagen!AR198=0,"",[1]Anlagen!AR198)</f>
        <v>149</v>
      </c>
      <c r="N195" s="119">
        <f>IF([1]Anlagen!AS198=0,"",[1]Anlagen!AS198)</f>
        <v>238.5</v>
      </c>
      <c r="O195" s="120">
        <f>IF([1]Anlagen!AT198=0,"",[1]Anlagen!AT198)</f>
        <v>5700</v>
      </c>
      <c r="P195" s="117">
        <f>IF([1]Anlagen!AX198=0,"",[1]Anlagen!AX198)</f>
        <v>107.7</v>
      </c>
      <c r="Q195" s="121" t="str">
        <f>IF([1]Anlagen!AY198=0,"",[1]Anlagen!AY198)</f>
        <v/>
      </c>
      <c r="R195" s="116" t="str">
        <f>IF([1]Anlagen!BG198=0,"",[1]Anlagen!BG198)</f>
        <v/>
      </c>
      <c r="S195" s="122" t="str">
        <f>IF([1]Anlagen!BI198=0,"",[1]Anlagen!BI198)</f>
        <v>30002-2023</v>
      </c>
      <c r="T195" s="123">
        <f>IF([1]Anlagen!BL198=0,"",[1]Anlagen!BL198)</f>
        <v>45519</v>
      </c>
      <c r="U195" s="124" t="str">
        <f>IF([1]Anlagen!BM198=0,"",[1]Anlagen!BM198)</f>
        <v>21813-24</v>
      </c>
      <c r="V195" s="124" t="str">
        <f>IF([1]Anlagen!BN198=0,"",[1]Anlagen!BN198)</f>
        <v/>
      </c>
      <c r="W195" s="242">
        <f>IF([1]Anlagen!BO198=0,"",[1]Anlagen!BO198)</f>
        <v>45688</v>
      </c>
      <c r="X195" s="124" t="str">
        <f>IF([1]Anlagen!BP198=0,"",[1]Anlagen!BP198)</f>
        <v/>
      </c>
      <c r="Y195" s="124" t="str">
        <f>IF([1]Anlagen!BQ198=0,"",[1]Anlagen!BQ198)</f>
        <v>J</v>
      </c>
      <c r="Z195" s="124" t="str">
        <f>IF([1]Anlagen!BR198=0,"",[1]Anlagen!BR198)</f>
        <v/>
      </c>
      <c r="AA195" s="124" t="str">
        <f>IF([1]Anlagen!BS198=0,"",[1]Anlagen!BS198)</f>
        <v/>
      </c>
      <c r="AB195" s="124" t="str">
        <f>IF([1]Anlagen!BT198=0,"",[1]Anlagen!BT198)</f>
        <v/>
      </c>
      <c r="AC195" s="124" t="str">
        <f>IF([1]Anlagen!BU198=0,"",[1]Anlagen!BU198)</f>
        <v/>
      </c>
      <c r="AD195" s="125" t="str">
        <f>IF([1]Anlagen!BW198=0,"",[1]Anlagen!BW198)</f>
        <v/>
      </c>
      <c r="AE195" s="126" t="str">
        <f>IF([1]Anlagen!BX198=0,"",[1]Anlagen!BX198)</f>
        <v/>
      </c>
      <c r="AF195" s="126" t="str">
        <f>IF([1]Anlagen!BY198=0,"",[1]Anlagen!BY198)</f>
        <v/>
      </c>
      <c r="AG195" s="126"/>
      <c r="AH195" s="127" t="str">
        <f>IF([1]Anlagen!CB198=0,"",[1]Anlagen!CB198)</f>
        <v/>
      </c>
      <c r="AI195" s="128" t="str">
        <f>IF([1]Anlagen!CC198=0,"",[1]Anlagen!CC198)</f>
        <v/>
      </c>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0"/>
      <c r="BM195" s="10"/>
      <c r="BN195" s="10"/>
      <c r="BO195" s="10"/>
      <c r="BP195" s="10"/>
      <c r="BQ195" s="10"/>
      <c r="BR195" s="10"/>
      <c r="BS195" s="10"/>
      <c r="BT195" s="10"/>
      <c r="BU195" s="10"/>
      <c r="BV195" s="10"/>
      <c r="BW195" s="10"/>
      <c r="BX195" s="10"/>
      <c r="BY195" s="10"/>
      <c r="BZ195" s="10"/>
      <c r="CA195" s="10"/>
      <c r="CB195" s="10"/>
      <c r="CC195" s="10"/>
      <c r="CD195" s="10"/>
      <c r="CE195" s="10"/>
      <c r="CF195" s="10"/>
      <c r="CG195" s="10"/>
      <c r="CH195" s="10"/>
      <c r="CI195" s="10"/>
      <c r="CJ195" s="10"/>
      <c r="CK195" s="10"/>
      <c r="CL195" s="10"/>
      <c r="CM195" s="10"/>
      <c r="CN195" s="10"/>
      <c r="CO195" s="10"/>
      <c r="CP195" s="10"/>
      <c r="CQ195" s="10"/>
      <c r="CR195" s="10"/>
      <c r="CS195" s="10"/>
      <c r="CT195" s="10"/>
      <c r="CU195" s="10"/>
      <c r="CV195" s="10"/>
      <c r="CW195" s="10"/>
      <c r="CX195" s="10"/>
      <c r="CY195" s="10"/>
      <c r="CZ195" s="10"/>
      <c r="DA195" s="10"/>
      <c r="DB195" s="10"/>
      <c r="DC195" s="10"/>
      <c r="DD195" s="10"/>
      <c r="DE195" s="10"/>
      <c r="DF195" s="10"/>
      <c r="DG195" s="10"/>
      <c r="DH195" s="10"/>
      <c r="DI195" s="10"/>
      <c r="DJ195" s="10"/>
      <c r="DK195" s="10"/>
      <c r="DL195" s="10"/>
      <c r="DM195" s="10"/>
      <c r="DN195" s="10"/>
      <c r="DO195" s="10"/>
      <c r="DP195" s="10"/>
      <c r="DQ195" s="10"/>
      <c r="DR195" s="10"/>
      <c r="DS195" s="10"/>
      <c r="DT195" s="10"/>
      <c r="DU195" s="10"/>
      <c r="DV195" s="10"/>
      <c r="DW195" s="10"/>
      <c r="DX195" s="10"/>
      <c r="DY195" s="10"/>
      <c r="DZ195" s="10"/>
      <c r="EA195" s="10"/>
      <c r="EB195" s="10"/>
      <c r="EC195" s="10"/>
      <c r="ED195" s="10"/>
      <c r="EE195" s="10"/>
      <c r="EF195" s="10"/>
      <c r="EG195" s="10"/>
      <c r="EH195" s="10"/>
      <c r="EI195" s="10"/>
      <c r="EJ195" s="10"/>
      <c r="EK195" s="10"/>
      <c r="EL195" s="10"/>
      <c r="EM195" s="10"/>
      <c r="EN195" s="10"/>
      <c r="EO195" s="10"/>
      <c r="EP195" s="10"/>
      <c r="EQ195" s="10"/>
      <c r="ER195" s="10"/>
      <c r="ES195" s="10"/>
      <c r="ET195" s="10"/>
      <c r="EU195" s="10"/>
      <c r="EV195" s="10"/>
      <c r="EW195" s="10"/>
      <c r="EX195" s="10"/>
      <c r="EY195" s="10"/>
      <c r="EZ195" s="10"/>
    </row>
    <row r="196" spans="1:156" s="1" customFormat="1" ht="14.1" customHeight="1" x14ac:dyDescent="0.3">
      <c r="A196" s="107" t="str">
        <f>IF([1]Anlagen!B199=0,"",[1]Anlagen!B199)</f>
        <v>G</v>
      </c>
      <c r="B196" s="108" t="str">
        <f>IF([1]Anlagen!C199=0,"",[1]Anlagen!C199)</f>
        <v>212</v>
      </c>
      <c r="C196" s="109" t="str">
        <f>IF([1]Anlagen!M199=0,"",[1]Anlagen!M199)</f>
        <v>Nartum Außenbereich</v>
      </c>
      <c r="D196" s="109" t="str">
        <f>IF([1]Anlagen!N199=0,"",[1]Anlagen!N199)</f>
        <v/>
      </c>
      <c r="E196" s="110" t="str">
        <f>IF([1]Anlagen!O199=0,"",[1]Anlagen!O199)</f>
        <v/>
      </c>
      <c r="F196" s="111">
        <f>IF([1]Anlagen!T199=0,"",[1]Anlagen!T199)</f>
        <v>517382.8</v>
      </c>
      <c r="G196" s="112">
        <f>IF([1]Anlagen!U199=0,"",[1]Anlagen!U199)</f>
        <v>5893177.4000000004</v>
      </c>
      <c r="H196" s="113" t="str">
        <f>IF([1]Anlagen!X199=0,"",[1]Anlagen!X199)</f>
        <v/>
      </c>
      <c r="I196" s="114" t="str">
        <f>IF([1]Anlagen!AA199=0,"",[1]Anlagen!AA199)</f>
        <v/>
      </c>
      <c r="J196" s="115" t="str">
        <f>IF([1]Anlagen!AO199=0,"",[1]Anlagen!AO199)</f>
        <v>Nordex</v>
      </c>
      <c r="K196" s="116" t="str">
        <f>IF([1]Anlagen!AP199=0,"",[1]Anlagen!AP199)</f>
        <v>N149/5.X</v>
      </c>
      <c r="L196" s="117">
        <f>IF([1]Anlagen!AQ199=0,"",[1]Anlagen!AQ199)</f>
        <v>164</v>
      </c>
      <c r="M196" s="118">
        <f>IF([1]Anlagen!AR199=0,"",[1]Anlagen!AR199)</f>
        <v>149</v>
      </c>
      <c r="N196" s="119">
        <f>IF([1]Anlagen!AS199=0,"",[1]Anlagen!AS199)</f>
        <v>238.5</v>
      </c>
      <c r="O196" s="120">
        <f>IF([1]Anlagen!AT199=0,"",[1]Anlagen!AT199)</f>
        <v>5700</v>
      </c>
      <c r="P196" s="117">
        <f>IF([1]Anlagen!AX199=0,"",[1]Anlagen!AX199)</f>
        <v>107.7</v>
      </c>
      <c r="Q196" s="121" t="str">
        <f>IF([1]Anlagen!AY199=0,"",[1]Anlagen!AY199)</f>
        <v/>
      </c>
      <c r="R196" s="116" t="str">
        <f>IF([1]Anlagen!BG199=0,"",[1]Anlagen!BG199)</f>
        <v/>
      </c>
      <c r="S196" s="122" t="str">
        <f>IF([1]Anlagen!BI199=0,"",[1]Anlagen!BI199)</f>
        <v>30002-2023</v>
      </c>
      <c r="T196" s="123">
        <f>IF([1]Anlagen!BL199=0,"",[1]Anlagen!BL199)</f>
        <v>45519</v>
      </c>
      <c r="U196" s="124" t="str">
        <f>IF([1]Anlagen!BM199=0,"",[1]Anlagen!BM199)</f>
        <v>21813-24</v>
      </c>
      <c r="V196" s="124" t="str">
        <f>IF([1]Anlagen!BN199=0,"",[1]Anlagen!BN199)</f>
        <v/>
      </c>
      <c r="W196" s="242">
        <f>IF([1]Anlagen!BO199=0,"",[1]Anlagen!BO199)</f>
        <v>45688</v>
      </c>
      <c r="X196" s="124" t="str">
        <f>IF([1]Anlagen!BP199=0,"",[1]Anlagen!BP199)</f>
        <v/>
      </c>
      <c r="Y196" s="124" t="str">
        <f>IF([1]Anlagen!BQ199=0,"",[1]Anlagen!BQ199)</f>
        <v>J</v>
      </c>
      <c r="Z196" s="124" t="str">
        <f>IF([1]Anlagen!BR199=0,"",[1]Anlagen!BR199)</f>
        <v/>
      </c>
      <c r="AA196" s="124" t="str">
        <f>IF([1]Anlagen!BS199=0,"",[1]Anlagen!BS199)</f>
        <v/>
      </c>
      <c r="AB196" s="124" t="str">
        <f>IF([1]Anlagen!BT199=0,"",[1]Anlagen!BT199)</f>
        <v/>
      </c>
      <c r="AC196" s="124" t="str">
        <f>IF([1]Anlagen!BU199=0,"",[1]Anlagen!BU199)</f>
        <v/>
      </c>
      <c r="AD196" s="125" t="str">
        <f>IF([1]Anlagen!BW199=0,"",[1]Anlagen!BW199)</f>
        <v/>
      </c>
      <c r="AE196" s="126" t="str">
        <f>IF([1]Anlagen!BX199=0,"",[1]Anlagen!BX199)</f>
        <v/>
      </c>
      <c r="AF196" s="126" t="str">
        <f>IF([1]Anlagen!BY199=0,"",[1]Anlagen!BY199)</f>
        <v/>
      </c>
      <c r="AG196" s="126"/>
      <c r="AH196" s="127" t="str">
        <f>IF([1]Anlagen!CB199=0,"",[1]Anlagen!CB199)</f>
        <v/>
      </c>
      <c r="AI196" s="128" t="str">
        <f>IF([1]Anlagen!CC199=0,"",[1]Anlagen!CC199)</f>
        <v/>
      </c>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0"/>
      <c r="BM196" s="10"/>
      <c r="BN196" s="10"/>
      <c r="BO196" s="10"/>
      <c r="BP196" s="10"/>
      <c r="BQ196" s="10"/>
      <c r="BR196" s="10"/>
      <c r="BS196" s="10"/>
      <c r="BT196" s="10"/>
      <c r="BU196" s="10"/>
      <c r="BV196" s="10"/>
      <c r="BW196" s="10"/>
      <c r="BX196" s="10"/>
      <c r="BY196" s="10"/>
      <c r="BZ196" s="10"/>
      <c r="CA196" s="10"/>
      <c r="CB196" s="10"/>
      <c r="CC196" s="10"/>
      <c r="CD196" s="10"/>
      <c r="CE196" s="10"/>
      <c r="CF196" s="10"/>
      <c r="CG196" s="10"/>
      <c r="CH196" s="10"/>
      <c r="CI196" s="10"/>
      <c r="CJ196" s="10"/>
      <c r="CK196" s="10"/>
      <c r="CL196" s="10"/>
      <c r="CM196" s="10"/>
      <c r="CN196" s="10"/>
      <c r="CO196" s="10"/>
      <c r="CP196" s="10"/>
      <c r="CQ196" s="10"/>
      <c r="CR196" s="10"/>
      <c r="CS196" s="10"/>
      <c r="CT196" s="10"/>
      <c r="CU196" s="10"/>
      <c r="CV196" s="10"/>
      <c r="CW196" s="10"/>
      <c r="CX196" s="10"/>
      <c r="CY196" s="10"/>
      <c r="CZ196" s="10"/>
      <c r="DA196" s="10"/>
      <c r="DB196" s="10"/>
      <c r="DC196" s="10"/>
      <c r="DD196" s="10"/>
      <c r="DE196" s="10"/>
      <c r="DF196" s="10"/>
      <c r="DG196" s="10"/>
      <c r="DH196" s="10"/>
      <c r="DI196" s="10"/>
      <c r="DJ196" s="10"/>
      <c r="DK196" s="10"/>
      <c r="DL196" s="10"/>
      <c r="DM196" s="10"/>
      <c r="DN196" s="10"/>
      <c r="DO196" s="10"/>
      <c r="DP196" s="10"/>
      <c r="DQ196" s="10"/>
      <c r="DR196" s="10"/>
      <c r="DS196" s="10"/>
      <c r="DT196" s="10"/>
      <c r="DU196" s="10"/>
      <c r="DV196" s="10"/>
      <c r="DW196" s="10"/>
      <c r="DX196" s="10"/>
      <c r="DY196" s="10"/>
      <c r="DZ196" s="10"/>
      <c r="EA196" s="10"/>
      <c r="EB196" s="10"/>
      <c r="EC196" s="10"/>
      <c r="ED196" s="10"/>
      <c r="EE196" s="10"/>
      <c r="EF196" s="10"/>
      <c r="EG196" s="10"/>
      <c r="EH196" s="10"/>
      <c r="EI196" s="10"/>
      <c r="EJ196" s="10"/>
      <c r="EK196" s="10"/>
      <c r="EL196" s="10"/>
      <c r="EM196" s="10"/>
      <c r="EN196" s="10"/>
      <c r="EO196" s="10"/>
      <c r="EP196" s="10"/>
      <c r="EQ196" s="10"/>
      <c r="ER196" s="10"/>
      <c r="ES196" s="10"/>
      <c r="ET196" s="10"/>
      <c r="EU196" s="10"/>
      <c r="EV196" s="10"/>
      <c r="EW196" s="10"/>
      <c r="EX196" s="10"/>
      <c r="EY196" s="10"/>
      <c r="EZ196" s="10"/>
    </row>
    <row r="197" spans="1:156" s="1" customFormat="1" ht="14.1" customHeight="1" x14ac:dyDescent="0.3">
      <c r="A197" s="107" t="str">
        <f>IF([1]Anlagen!B200=0,"",[1]Anlagen!B200)</f>
        <v>G</v>
      </c>
      <c r="B197" s="108" t="str">
        <f>IF([1]Anlagen!C200=0,"",[1]Anlagen!C200)</f>
        <v>214</v>
      </c>
      <c r="C197" s="109" t="str">
        <f>IF([1]Anlagen!M200=0,"",[1]Anlagen!M200)</f>
        <v>Nartum Außenbereich</v>
      </c>
      <c r="D197" s="109" t="str">
        <f>IF([1]Anlagen!N200=0,"",[1]Anlagen!N200)</f>
        <v/>
      </c>
      <c r="E197" s="110" t="str">
        <f>IF([1]Anlagen!O200=0,"",[1]Anlagen!O200)</f>
        <v/>
      </c>
      <c r="F197" s="111">
        <f>IF([1]Anlagen!T200=0,"",[1]Anlagen!T200)</f>
        <v>517852.9</v>
      </c>
      <c r="G197" s="112">
        <f>IF([1]Anlagen!U200=0,"",[1]Anlagen!U200)</f>
        <v>5893426.2999999998</v>
      </c>
      <c r="H197" s="113" t="str">
        <f>IF([1]Anlagen!X200=0,"",[1]Anlagen!X200)</f>
        <v/>
      </c>
      <c r="I197" s="114" t="str">
        <f>IF([1]Anlagen!AA200=0,"",[1]Anlagen!AA200)</f>
        <v/>
      </c>
      <c r="J197" s="115" t="str">
        <f>IF([1]Anlagen!AO200=0,"",[1]Anlagen!AO200)</f>
        <v>Nordex</v>
      </c>
      <c r="K197" s="116" t="str">
        <f>IF([1]Anlagen!AP200=0,"",[1]Anlagen!AP200)</f>
        <v>N149/5.X</v>
      </c>
      <c r="L197" s="117">
        <f>IF([1]Anlagen!AQ200=0,"",[1]Anlagen!AQ200)</f>
        <v>164</v>
      </c>
      <c r="M197" s="118">
        <f>IF([1]Anlagen!AR200=0,"",[1]Anlagen!AR200)</f>
        <v>149</v>
      </c>
      <c r="N197" s="119">
        <f>IF([1]Anlagen!AS200=0,"",[1]Anlagen!AS200)</f>
        <v>238.5</v>
      </c>
      <c r="O197" s="120">
        <f>IF([1]Anlagen!AT200=0,"",[1]Anlagen!AT200)</f>
        <v>5700</v>
      </c>
      <c r="P197" s="117">
        <f>IF([1]Anlagen!AX200=0,"",[1]Anlagen!AX200)</f>
        <v>107.7</v>
      </c>
      <c r="Q197" s="121" t="str">
        <f>IF([1]Anlagen!AY200=0,"",[1]Anlagen!AY200)</f>
        <v/>
      </c>
      <c r="R197" s="116" t="str">
        <f>IF([1]Anlagen!BG200=0,"",[1]Anlagen!BG200)</f>
        <v/>
      </c>
      <c r="S197" s="122" t="str">
        <f>IF([1]Anlagen!BI200=0,"",[1]Anlagen!BI200)</f>
        <v>30002-2023</v>
      </c>
      <c r="T197" s="123">
        <f>IF([1]Anlagen!BL200=0,"",[1]Anlagen!BL200)</f>
        <v>45519</v>
      </c>
      <c r="U197" s="124" t="str">
        <f>IF([1]Anlagen!BM200=0,"",[1]Anlagen!BM200)</f>
        <v>21813-24</v>
      </c>
      <c r="V197" s="124" t="str">
        <f>IF([1]Anlagen!BN200=0,"",[1]Anlagen!BN200)</f>
        <v/>
      </c>
      <c r="W197" s="242">
        <f>IF([1]Anlagen!BO200=0,"",[1]Anlagen!BO200)</f>
        <v>45688</v>
      </c>
      <c r="X197" s="124" t="str">
        <f>IF([1]Anlagen!BP200=0,"",[1]Anlagen!BP200)</f>
        <v/>
      </c>
      <c r="Y197" s="124" t="str">
        <f>IF([1]Anlagen!BQ200=0,"",[1]Anlagen!BQ200)</f>
        <v>J</v>
      </c>
      <c r="Z197" s="124" t="str">
        <f>IF([1]Anlagen!BR200=0,"",[1]Anlagen!BR200)</f>
        <v/>
      </c>
      <c r="AA197" s="124" t="str">
        <f>IF([1]Anlagen!BS200=0,"",[1]Anlagen!BS200)</f>
        <v/>
      </c>
      <c r="AB197" s="124" t="str">
        <f>IF([1]Anlagen!BT200=0,"",[1]Anlagen!BT200)</f>
        <v/>
      </c>
      <c r="AC197" s="124" t="str">
        <f>IF([1]Anlagen!BU200=0,"",[1]Anlagen!BU200)</f>
        <v/>
      </c>
      <c r="AD197" s="125" t="str">
        <f>IF([1]Anlagen!BW200=0,"",[1]Anlagen!BW200)</f>
        <v/>
      </c>
      <c r="AE197" s="126" t="str">
        <f>IF([1]Anlagen!BX200=0,"",[1]Anlagen!BX200)</f>
        <v/>
      </c>
      <c r="AF197" s="126" t="str">
        <f>IF([1]Anlagen!BY200=0,"",[1]Anlagen!BY200)</f>
        <v/>
      </c>
      <c r="AG197" s="126"/>
      <c r="AH197" s="127" t="str">
        <f>IF([1]Anlagen!CB200=0,"",[1]Anlagen!CB200)</f>
        <v/>
      </c>
      <c r="AI197" s="128" t="str">
        <f>IF([1]Anlagen!CC200=0,"",[1]Anlagen!CC200)</f>
        <v/>
      </c>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0"/>
      <c r="BM197" s="10"/>
      <c r="BN197" s="10"/>
      <c r="BO197" s="10"/>
      <c r="BP197" s="10"/>
      <c r="BQ197" s="10"/>
      <c r="BR197" s="10"/>
      <c r="BS197" s="10"/>
      <c r="BT197" s="10"/>
      <c r="BU197" s="10"/>
      <c r="BV197" s="10"/>
      <c r="BW197" s="10"/>
      <c r="BX197" s="10"/>
      <c r="BY197" s="10"/>
      <c r="BZ197" s="10"/>
      <c r="CA197" s="10"/>
      <c r="CB197" s="10"/>
      <c r="CC197" s="10"/>
      <c r="CD197" s="10"/>
      <c r="CE197" s="10"/>
      <c r="CF197" s="10"/>
      <c r="CG197" s="10"/>
      <c r="CH197" s="10"/>
      <c r="CI197" s="10"/>
      <c r="CJ197" s="10"/>
      <c r="CK197" s="10"/>
      <c r="CL197" s="10"/>
      <c r="CM197" s="10"/>
      <c r="CN197" s="10"/>
      <c r="CO197" s="10"/>
      <c r="CP197" s="10"/>
      <c r="CQ197" s="10"/>
      <c r="CR197" s="10"/>
      <c r="CS197" s="10"/>
      <c r="CT197" s="10"/>
      <c r="CU197" s="10"/>
      <c r="CV197" s="10"/>
      <c r="CW197" s="10"/>
      <c r="CX197" s="10"/>
      <c r="CY197" s="10"/>
      <c r="CZ197" s="10"/>
      <c r="DA197" s="10"/>
      <c r="DB197" s="10"/>
      <c r="DC197" s="10"/>
      <c r="DD197" s="10"/>
      <c r="DE197" s="10"/>
      <c r="DF197" s="10"/>
      <c r="DG197" s="10"/>
      <c r="DH197" s="10"/>
      <c r="DI197" s="10"/>
      <c r="DJ197" s="10"/>
      <c r="DK197" s="10"/>
      <c r="DL197" s="10"/>
      <c r="DM197" s="10"/>
      <c r="DN197" s="10"/>
      <c r="DO197" s="10"/>
      <c r="DP197" s="10"/>
      <c r="DQ197" s="10"/>
      <c r="DR197" s="10"/>
      <c r="DS197" s="10"/>
      <c r="DT197" s="10"/>
      <c r="DU197" s="10"/>
      <c r="DV197" s="10"/>
      <c r="DW197" s="10"/>
      <c r="DX197" s="10"/>
      <c r="DY197" s="10"/>
      <c r="DZ197" s="10"/>
      <c r="EA197" s="10"/>
      <c r="EB197" s="10"/>
      <c r="EC197" s="10"/>
      <c r="ED197" s="10"/>
      <c r="EE197" s="10"/>
      <c r="EF197" s="10"/>
      <c r="EG197" s="10"/>
      <c r="EH197" s="10"/>
      <c r="EI197" s="10"/>
      <c r="EJ197" s="10"/>
      <c r="EK197" s="10"/>
      <c r="EL197" s="10"/>
      <c r="EM197" s="10"/>
      <c r="EN197" s="10"/>
      <c r="EO197" s="10"/>
      <c r="EP197" s="10"/>
      <c r="EQ197" s="10"/>
      <c r="ER197" s="10"/>
      <c r="ES197" s="10"/>
      <c r="ET197" s="10"/>
      <c r="EU197" s="10"/>
      <c r="EV197" s="10"/>
      <c r="EW197" s="10"/>
      <c r="EX197" s="10"/>
      <c r="EY197" s="10"/>
      <c r="EZ197" s="10"/>
    </row>
    <row r="198" spans="1:156" s="16" customFormat="1" ht="14.1" customHeight="1" x14ac:dyDescent="0.3">
      <c r="A198" s="107" t="str">
        <f>IF([1]Anlagen!B201=0,"",[1]Anlagen!B201)</f>
        <v>G</v>
      </c>
      <c r="B198" s="108" t="str">
        <f>IF([1]Anlagen!C201=0,"",[1]Anlagen!C201)</f>
        <v>215</v>
      </c>
      <c r="C198" s="109" t="str">
        <f>IF([1]Anlagen!M201=0,"",[1]Anlagen!M201)</f>
        <v>Nartum Außenbereich</v>
      </c>
      <c r="D198" s="109" t="str">
        <f>IF([1]Anlagen!N201=0,"",[1]Anlagen!N201)</f>
        <v/>
      </c>
      <c r="E198" s="110" t="str">
        <f>IF([1]Anlagen!O201=0,"",[1]Anlagen!O201)</f>
        <v/>
      </c>
      <c r="F198" s="111">
        <f>IF([1]Anlagen!T201=0,"",[1]Anlagen!T201)</f>
        <v>518272.9</v>
      </c>
      <c r="G198" s="112">
        <f>IF([1]Anlagen!U201=0,"",[1]Anlagen!U201)</f>
        <v>5893705</v>
      </c>
      <c r="H198" s="113" t="str">
        <f>IF([1]Anlagen!X201=0,"",[1]Anlagen!X201)</f>
        <v/>
      </c>
      <c r="I198" s="114" t="str">
        <f>IF([1]Anlagen!AA201=0,"",[1]Anlagen!AA201)</f>
        <v/>
      </c>
      <c r="J198" s="115" t="str">
        <f>IF([1]Anlagen!AO201=0,"",[1]Anlagen!AO201)</f>
        <v>Nordex</v>
      </c>
      <c r="K198" s="116" t="str">
        <f>IF([1]Anlagen!AP201=0,"",[1]Anlagen!AP201)</f>
        <v>N149/5.X</v>
      </c>
      <c r="L198" s="117">
        <f>IF([1]Anlagen!AQ201=0,"",[1]Anlagen!AQ201)</f>
        <v>164</v>
      </c>
      <c r="M198" s="118">
        <f>IF([1]Anlagen!AR201=0,"",[1]Anlagen!AR201)</f>
        <v>149</v>
      </c>
      <c r="N198" s="119">
        <f>IF([1]Anlagen!AS201=0,"",[1]Anlagen!AS201)</f>
        <v>238.5</v>
      </c>
      <c r="O198" s="120">
        <f>IF([1]Anlagen!AT201=0,"",[1]Anlagen!AT201)</f>
        <v>5700</v>
      </c>
      <c r="P198" s="117">
        <f>IF([1]Anlagen!AX201=0,"",[1]Anlagen!AX201)</f>
        <v>107.7</v>
      </c>
      <c r="Q198" s="121" t="str">
        <f>IF([1]Anlagen!AY201=0,"",[1]Anlagen!AY201)</f>
        <v/>
      </c>
      <c r="R198" s="116" t="str">
        <f>IF([1]Anlagen!BG201=0,"",[1]Anlagen!BG201)</f>
        <v/>
      </c>
      <c r="S198" s="122" t="str">
        <f>IF([1]Anlagen!BI201=0,"",[1]Anlagen!BI201)</f>
        <v>30002-2023</v>
      </c>
      <c r="T198" s="123">
        <f>IF([1]Anlagen!BL201=0,"",[1]Anlagen!BL201)</f>
        <v>45519</v>
      </c>
      <c r="U198" s="124" t="str">
        <f>IF([1]Anlagen!BM201=0,"",[1]Anlagen!BM201)</f>
        <v>21813-24</v>
      </c>
      <c r="V198" s="124" t="str">
        <f>IF([1]Anlagen!BN201=0,"",[1]Anlagen!BN201)</f>
        <v/>
      </c>
      <c r="W198" s="242">
        <f>IF([1]Anlagen!BO201=0,"",[1]Anlagen!BO201)</f>
        <v>45688</v>
      </c>
      <c r="X198" s="124" t="str">
        <f>IF([1]Anlagen!BP201=0,"",[1]Anlagen!BP201)</f>
        <v/>
      </c>
      <c r="Y198" s="124" t="str">
        <f>IF([1]Anlagen!BQ201=0,"",[1]Anlagen!BQ201)</f>
        <v>J</v>
      </c>
      <c r="Z198" s="124" t="str">
        <f>IF([1]Anlagen!BR201=0,"",[1]Anlagen!BR201)</f>
        <v/>
      </c>
      <c r="AA198" s="124" t="str">
        <f>IF([1]Anlagen!BS201=0,"",[1]Anlagen!BS201)</f>
        <v/>
      </c>
      <c r="AB198" s="124" t="str">
        <f>IF([1]Anlagen!BT201=0,"",[1]Anlagen!BT201)</f>
        <v/>
      </c>
      <c r="AC198" s="124" t="str">
        <f>IF([1]Anlagen!BU201=0,"",[1]Anlagen!BU201)</f>
        <v/>
      </c>
      <c r="AD198" s="125" t="str">
        <f>IF([1]Anlagen!BW201=0,"",[1]Anlagen!BW201)</f>
        <v/>
      </c>
      <c r="AE198" s="126" t="str">
        <f>IF([1]Anlagen!BX201=0,"",[1]Anlagen!BX201)</f>
        <v/>
      </c>
      <c r="AF198" s="126" t="str">
        <f>IF([1]Anlagen!BY201=0,"",[1]Anlagen!BY201)</f>
        <v/>
      </c>
      <c r="AG198" s="126"/>
      <c r="AH198" s="127" t="str">
        <f>IF([1]Anlagen!CB201=0,"",[1]Anlagen!CB201)</f>
        <v/>
      </c>
      <c r="AI198" s="128" t="str">
        <f>IF([1]Anlagen!CC201=0,"",[1]Anlagen!CC201)</f>
        <v/>
      </c>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0"/>
      <c r="BM198" s="10"/>
      <c r="BN198" s="10"/>
      <c r="BO198" s="10"/>
      <c r="BP198" s="10"/>
      <c r="BQ198" s="10"/>
      <c r="BR198" s="10"/>
      <c r="BS198" s="10"/>
      <c r="BT198" s="10"/>
      <c r="BU198" s="10"/>
      <c r="BV198" s="10"/>
      <c r="BW198" s="10"/>
      <c r="BX198" s="10"/>
      <c r="BY198" s="10"/>
      <c r="BZ198" s="10"/>
      <c r="CA198" s="10"/>
      <c r="CB198" s="10"/>
      <c r="CC198" s="10"/>
      <c r="CD198" s="10"/>
      <c r="CE198" s="10"/>
      <c r="CF198" s="10"/>
      <c r="CG198" s="10"/>
      <c r="CH198" s="10"/>
      <c r="CI198" s="10"/>
      <c r="CJ198" s="10"/>
      <c r="CK198" s="10"/>
      <c r="CL198" s="10"/>
      <c r="CM198" s="10"/>
      <c r="CN198" s="10"/>
      <c r="CO198" s="10"/>
      <c r="CP198" s="10"/>
      <c r="CQ198" s="10"/>
      <c r="CR198" s="10"/>
      <c r="CS198" s="10"/>
      <c r="CT198" s="10"/>
      <c r="CU198" s="10"/>
      <c r="CV198" s="10"/>
      <c r="CW198" s="10"/>
      <c r="CX198" s="10"/>
      <c r="CY198" s="10"/>
      <c r="CZ198" s="10"/>
      <c r="DA198" s="10"/>
      <c r="DB198" s="10"/>
      <c r="DC198" s="10"/>
      <c r="DD198" s="10"/>
      <c r="DE198" s="10"/>
      <c r="DF198" s="10"/>
      <c r="DG198" s="10"/>
      <c r="DH198" s="10"/>
      <c r="DI198" s="10"/>
      <c r="DJ198" s="10"/>
      <c r="DK198" s="10"/>
      <c r="DL198" s="10"/>
      <c r="DM198" s="10"/>
      <c r="DN198" s="10"/>
      <c r="DO198" s="10"/>
      <c r="DP198" s="10"/>
      <c r="DQ198" s="10"/>
      <c r="DR198" s="10"/>
      <c r="DS198" s="10"/>
      <c r="DT198" s="10"/>
      <c r="DU198" s="10"/>
      <c r="DV198" s="10"/>
      <c r="DW198" s="10"/>
      <c r="DX198" s="10"/>
      <c r="DY198" s="10"/>
      <c r="DZ198" s="10"/>
      <c r="EA198" s="10"/>
      <c r="EB198" s="10"/>
      <c r="EC198" s="10"/>
      <c r="ED198" s="10"/>
      <c r="EE198" s="10"/>
      <c r="EF198" s="10"/>
      <c r="EG198" s="10"/>
      <c r="EH198" s="10"/>
      <c r="EI198" s="10"/>
      <c r="EJ198" s="10"/>
      <c r="EK198" s="10"/>
      <c r="EL198" s="10"/>
      <c r="EM198" s="10"/>
      <c r="EN198" s="10"/>
      <c r="EO198" s="10"/>
      <c r="EP198" s="10"/>
      <c r="EQ198" s="10"/>
      <c r="ER198" s="10"/>
      <c r="ES198" s="10"/>
      <c r="ET198" s="10"/>
      <c r="EU198" s="10"/>
      <c r="EV198" s="10"/>
      <c r="EW198" s="10"/>
      <c r="EX198" s="10"/>
      <c r="EY198" s="10"/>
      <c r="EZ198" s="10"/>
    </row>
    <row r="199" spans="1:156" s="1" customFormat="1" ht="14.1" customHeight="1" x14ac:dyDescent="0.3">
      <c r="A199" s="107" t="str">
        <f>IF([1]Anlagen!B202=0,"",[1]Anlagen!B202)</f>
        <v>E</v>
      </c>
      <c r="B199" s="108" t="str">
        <f>IF([1]Anlagen!C202=0,"",[1]Anlagen!C202)</f>
        <v>216</v>
      </c>
      <c r="C199" s="109" t="str">
        <f>IF([1]Anlagen!M202=0,"",[1]Anlagen!M202)</f>
        <v>Ebersdorf Außenbereich</v>
      </c>
      <c r="D199" s="109" t="str">
        <f>IF([1]Anlagen!N202=0,"",[1]Anlagen!N202)</f>
        <v/>
      </c>
      <c r="E199" s="110" t="str">
        <f>IF([1]Anlagen!O202=0,"",[1]Anlagen!O202)</f>
        <v/>
      </c>
      <c r="F199" s="111">
        <f>IF([1]Anlagen!T202=0,"",[1]Anlagen!T202)</f>
        <v>501297</v>
      </c>
      <c r="G199" s="112">
        <f>IF([1]Anlagen!U202=0,"",[1]Anlagen!U202)</f>
        <v>5932997</v>
      </c>
      <c r="H199" s="113" t="str">
        <f>IF([1]Anlagen!X202=0,"",[1]Anlagen!X202)</f>
        <v/>
      </c>
      <c r="I199" s="114" t="str">
        <f>IF([1]Anlagen!AA202=0,"",[1]Anlagen!AA202)</f>
        <v/>
      </c>
      <c r="J199" s="115" t="str">
        <f>IF([1]Anlagen!AO202=0,"",[1]Anlagen!AO202)</f>
        <v>Enercon</v>
      </c>
      <c r="K199" s="116" t="str">
        <f>IF([1]Anlagen!AP202=0,"",[1]Anlagen!AP202)</f>
        <v>E-138 EP2 E2</v>
      </c>
      <c r="L199" s="117">
        <f>IF([1]Anlagen!AQ202=0,"",[1]Anlagen!AQ202)</f>
        <v>159</v>
      </c>
      <c r="M199" s="118" t="str">
        <f>IF([1]Anlagen!AR202=0,"",[1]Anlagen!AR202)</f>
        <v/>
      </c>
      <c r="N199" s="119">
        <f>IF([1]Anlagen!AS202=0,"",[1]Anlagen!AS202)</f>
        <v>229</v>
      </c>
      <c r="O199" s="120">
        <f>IF([1]Anlagen!AT202=0,"",[1]Anlagen!AT202)</f>
        <v>4200</v>
      </c>
      <c r="P199" s="117" t="str">
        <f>IF([1]Anlagen!AX202=0,"",[1]Anlagen!AX202)</f>
        <v>107,3 (105,3 nachts)</v>
      </c>
      <c r="Q199" s="121" t="str">
        <f>IF([1]Anlagen!AY202=0,"",[1]Anlagen!AY202)</f>
        <v>x</v>
      </c>
      <c r="R199" s="116" t="str">
        <f>IF([1]Anlagen!BG202=0,"",[1]Anlagen!BG202)</f>
        <v>lanthan Safesky</v>
      </c>
      <c r="S199" s="122" t="str">
        <f>IF([1]Anlagen!BI202=0,"",[1]Anlagen!BI202)</f>
        <v>20744-2019</v>
      </c>
      <c r="T199" s="123">
        <f>IF([1]Anlagen!BL202=0,"",[1]Anlagen!BL202)</f>
        <v>44114</v>
      </c>
      <c r="U199" s="124" t="str">
        <f>IF([1]Anlagen!BM202=0,"",[1]Anlagen!BM202)</f>
        <v/>
      </c>
      <c r="V199" s="124" t="str">
        <f>IF([1]Anlagen!BN202=0,"",[1]Anlagen!BN202)</f>
        <v/>
      </c>
      <c r="W199" s="242" t="str">
        <f>IF([1]Anlagen!BO202=0,"",[1]Anlagen!BO202)</f>
        <v/>
      </c>
      <c r="X199" s="124" t="str">
        <f>IF([1]Anlagen!BP202=0,"",[1]Anlagen!BP202)</f>
        <v/>
      </c>
      <c r="Y199" s="124" t="str">
        <f>IF([1]Anlagen!BQ202=0,"",[1]Anlagen!BQ202)</f>
        <v/>
      </c>
      <c r="Z199" s="124" t="str">
        <f>IF([1]Anlagen!BR202=0,"",[1]Anlagen!BR202)</f>
        <v/>
      </c>
      <c r="AA199" s="124" t="str">
        <f>IF([1]Anlagen!BS202=0,"",[1]Anlagen!BS202)</f>
        <v/>
      </c>
      <c r="AB199" s="124" t="str">
        <f>IF([1]Anlagen!BT202=0,"",[1]Anlagen!BT202)</f>
        <v/>
      </c>
      <c r="AC199" s="124" t="str">
        <f>IF([1]Anlagen!BU202=0,"",[1]Anlagen!BU202)</f>
        <v/>
      </c>
      <c r="AD199" s="125" t="str">
        <f>IF([1]Anlagen!BW202=0,"",[1]Anlagen!BW202)</f>
        <v/>
      </c>
      <c r="AE199" s="126" t="str">
        <f>IF([1]Anlagen!BX202=0,"",[1]Anlagen!BX202)</f>
        <v/>
      </c>
      <c r="AF199" s="126" t="str">
        <f>IF([1]Anlagen!BY202=0,"",[1]Anlagen!BY202)</f>
        <v/>
      </c>
      <c r="AG199" s="126"/>
      <c r="AH199" s="127" t="str">
        <f>IF([1]Anlagen!CB202=0,"",[1]Anlagen!CB202)</f>
        <v/>
      </c>
      <c r="AI199" s="128" t="str">
        <f>IF([1]Anlagen!CC202=0,"",[1]Anlagen!CC202)</f>
        <v/>
      </c>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0"/>
      <c r="BM199" s="10"/>
      <c r="BN199" s="10"/>
      <c r="BO199" s="10"/>
      <c r="BP199" s="10"/>
      <c r="BQ199" s="10"/>
      <c r="BR199" s="10"/>
      <c r="BS199" s="10"/>
      <c r="BT199" s="10"/>
      <c r="BU199" s="10"/>
      <c r="BV199" s="10"/>
      <c r="BW199" s="10"/>
      <c r="BX199" s="10"/>
      <c r="BY199" s="10"/>
      <c r="BZ199" s="10"/>
      <c r="CA199" s="10"/>
      <c r="CB199" s="10"/>
      <c r="CC199" s="10"/>
      <c r="CD199" s="10"/>
      <c r="CE199" s="10"/>
      <c r="CF199" s="10"/>
      <c r="CG199" s="10"/>
      <c r="CH199" s="10"/>
      <c r="CI199" s="10"/>
      <c r="CJ199" s="10"/>
      <c r="CK199" s="10"/>
      <c r="CL199" s="10"/>
      <c r="CM199" s="10"/>
      <c r="CN199" s="10"/>
      <c r="CO199" s="10"/>
      <c r="CP199" s="10"/>
      <c r="CQ199" s="10"/>
      <c r="CR199" s="10"/>
      <c r="CS199" s="10"/>
      <c r="CT199" s="10"/>
      <c r="CU199" s="10"/>
      <c r="CV199" s="10"/>
      <c r="CW199" s="10"/>
      <c r="CX199" s="10"/>
      <c r="CY199" s="10"/>
      <c r="CZ199" s="10"/>
      <c r="DA199" s="10"/>
      <c r="DB199" s="10"/>
      <c r="DC199" s="10"/>
      <c r="DD199" s="10"/>
      <c r="DE199" s="10"/>
      <c r="DF199" s="10"/>
      <c r="DG199" s="10"/>
      <c r="DH199" s="10"/>
      <c r="DI199" s="10"/>
      <c r="DJ199" s="10"/>
      <c r="DK199" s="10"/>
      <c r="DL199" s="10"/>
      <c r="DM199" s="10"/>
      <c r="DN199" s="10"/>
      <c r="DO199" s="10"/>
      <c r="DP199" s="10"/>
      <c r="DQ199" s="10"/>
      <c r="DR199" s="10"/>
      <c r="DS199" s="10"/>
      <c r="DT199" s="10"/>
      <c r="DU199" s="10"/>
      <c r="DV199" s="10"/>
      <c r="DW199" s="10"/>
      <c r="DX199" s="10"/>
      <c r="DY199" s="10"/>
      <c r="DZ199" s="10"/>
      <c r="EA199" s="10"/>
      <c r="EB199" s="10"/>
      <c r="EC199" s="10"/>
      <c r="ED199" s="10"/>
      <c r="EE199" s="10"/>
      <c r="EF199" s="10"/>
      <c r="EG199" s="10"/>
      <c r="EH199" s="10"/>
      <c r="EI199" s="10"/>
      <c r="EJ199" s="10"/>
      <c r="EK199" s="10"/>
      <c r="EL199" s="10"/>
      <c r="EM199" s="10"/>
      <c r="EN199" s="10"/>
      <c r="EO199" s="10"/>
      <c r="EP199" s="10"/>
      <c r="EQ199" s="10"/>
      <c r="ER199" s="10"/>
      <c r="ES199" s="10"/>
      <c r="ET199" s="10"/>
      <c r="EU199" s="10"/>
      <c r="EV199" s="10"/>
      <c r="EW199" s="10"/>
      <c r="EX199" s="10"/>
      <c r="EY199" s="10"/>
      <c r="EZ199" s="10"/>
    </row>
    <row r="200" spans="1:156" s="16" customFormat="1" ht="14.1" customHeight="1" x14ac:dyDescent="0.3">
      <c r="A200" s="107" t="str">
        <f>IF([1]Anlagen!B203=0,"",[1]Anlagen!B203)</f>
        <v>E</v>
      </c>
      <c r="B200" s="108" t="str">
        <f>IF([1]Anlagen!C203=0,"",[1]Anlagen!C203)</f>
        <v>217</v>
      </c>
      <c r="C200" s="109" t="str">
        <f>IF([1]Anlagen!M203=0,"",[1]Anlagen!M203)</f>
        <v>Ebersdorf Außenbereich</v>
      </c>
      <c r="D200" s="109" t="str">
        <f>IF([1]Anlagen!N203=0,"",[1]Anlagen!N203)</f>
        <v/>
      </c>
      <c r="E200" s="110" t="str">
        <f>IF([1]Anlagen!O203=0,"",[1]Anlagen!O203)</f>
        <v/>
      </c>
      <c r="F200" s="111">
        <f>IF([1]Anlagen!T203=0,"",[1]Anlagen!T203)</f>
        <v>500708</v>
      </c>
      <c r="G200" s="112">
        <f>IF([1]Anlagen!U203=0,"",[1]Anlagen!U203)</f>
        <v>5933262</v>
      </c>
      <c r="H200" s="113" t="str">
        <f>IF([1]Anlagen!X203=0,"",[1]Anlagen!X203)</f>
        <v/>
      </c>
      <c r="I200" s="114" t="str">
        <f>IF([1]Anlagen!AA203=0,"",[1]Anlagen!AA203)</f>
        <v/>
      </c>
      <c r="J200" s="115" t="str">
        <f>IF([1]Anlagen!AO203=0,"",[1]Anlagen!AO203)</f>
        <v>Enercon</v>
      </c>
      <c r="K200" s="116" t="str">
        <f>IF([1]Anlagen!AP203=0,"",[1]Anlagen!AP203)</f>
        <v>E-138 EP2 E2</v>
      </c>
      <c r="L200" s="117">
        <f>IF([1]Anlagen!AQ203=0,"",[1]Anlagen!AQ203)</f>
        <v>159</v>
      </c>
      <c r="M200" s="118" t="str">
        <f>IF([1]Anlagen!AR203=0,"",[1]Anlagen!AR203)</f>
        <v/>
      </c>
      <c r="N200" s="119">
        <f>IF([1]Anlagen!AS203=0,"",[1]Anlagen!AS203)</f>
        <v>229</v>
      </c>
      <c r="O200" s="120">
        <f>IF([1]Anlagen!AT203=0,"",[1]Anlagen!AT203)</f>
        <v>4200</v>
      </c>
      <c r="P200" s="117" t="str">
        <f>IF([1]Anlagen!AX203=0,"",[1]Anlagen!AX203)</f>
        <v>107,3 (105,3 nachts)</v>
      </c>
      <c r="Q200" s="121" t="str">
        <f>IF([1]Anlagen!AY203=0,"",[1]Anlagen!AY203)</f>
        <v>x</v>
      </c>
      <c r="R200" s="116" t="str">
        <f>IF([1]Anlagen!BG203=0,"",[1]Anlagen!BG203)</f>
        <v>lanthan Safesky</v>
      </c>
      <c r="S200" s="122" t="str">
        <f>IF([1]Anlagen!BI203=0,"",[1]Anlagen!BI203)</f>
        <v>20744-2019</v>
      </c>
      <c r="T200" s="123">
        <f>IF([1]Anlagen!BL203=0,"",[1]Anlagen!BL203)</f>
        <v>44114</v>
      </c>
      <c r="U200" s="124" t="str">
        <f>IF([1]Anlagen!BM203=0,"",[1]Anlagen!BM203)</f>
        <v/>
      </c>
      <c r="V200" s="124" t="str">
        <f>IF([1]Anlagen!BN203=0,"",[1]Anlagen!BN203)</f>
        <v/>
      </c>
      <c r="W200" s="242" t="str">
        <f>IF([1]Anlagen!BO203=0,"",[1]Anlagen!BO203)</f>
        <v/>
      </c>
      <c r="X200" s="124" t="str">
        <f>IF([1]Anlagen!BP203=0,"",[1]Anlagen!BP203)</f>
        <v/>
      </c>
      <c r="Y200" s="124" t="str">
        <f>IF([1]Anlagen!BQ203=0,"",[1]Anlagen!BQ203)</f>
        <v/>
      </c>
      <c r="Z200" s="124" t="str">
        <f>IF([1]Anlagen!BR203=0,"",[1]Anlagen!BR203)</f>
        <v/>
      </c>
      <c r="AA200" s="124" t="str">
        <f>IF([1]Anlagen!BS203=0,"",[1]Anlagen!BS203)</f>
        <v/>
      </c>
      <c r="AB200" s="124" t="str">
        <f>IF([1]Anlagen!BT203=0,"",[1]Anlagen!BT203)</f>
        <v/>
      </c>
      <c r="AC200" s="124" t="str">
        <f>IF([1]Anlagen!BU203=0,"",[1]Anlagen!BU203)</f>
        <v/>
      </c>
      <c r="AD200" s="125" t="str">
        <f>IF([1]Anlagen!BW203=0,"",[1]Anlagen!BW203)</f>
        <v/>
      </c>
      <c r="AE200" s="126" t="str">
        <f>IF([1]Anlagen!BX203=0,"",[1]Anlagen!BX203)</f>
        <v/>
      </c>
      <c r="AF200" s="126" t="str">
        <f>IF([1]Anlagen!BY203=0,"",[1]Anlagen!BY203)</f>
        <v/>
      </c>
      <c r="AG200" s="126"/>
      <c r="AH200" s="127" t="str">
        <f>IF([1]Anlagen!CB203=0,"",[1]Anlagen!CB203)</f>
        <v/>
      </c>
      <c r="AI200" s="128" t="str">
        <f>IF([1]Anlagen!CC203=0,"",[1]Anlagen!CC203)</f>
        <v/>
      </c>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c r="CE200" s="10"/>
      <c r="CF200" s="10"/>
      <c r="CG200" s="10"/>
      <c r="CH200" s="10"/>
      <c r="CI200" s="10"/>
      <c r="CJ200" s="10"/>
      <c r="CK200" s="10"/>
      <c r="CL200" s="10"/>
      <c r="CM200" s="10"/>
      <c r="CN200" s="10"/>
      <c r="CO200" s="10"/>
      <c r="CP200" s="10"/>
      <c r="CQ200" s="10"/>
      <c r="CR200" s="10"/>
      <c r="CS200" s="10"/>
      <c r="CT200" s="10"/>
      <c r="CU200" s="10"/>
      <c r="CV200" s="10"/>
      <c r="CW200" s="10"/>
      <c r="CX200" s="10"/>
      <c r="CY200" s="10"/>
      <c r="CZ200" s="10"/>
      <c r="DA200" s="10"/>
      <c r="DB200" s="10"/>
      <c r="DC200" s="10"/>
      <c r="DD200" s="10"/>
      <c r="DE200" s="10"/>
      <c r="DF200" s="10"/>
      <c r="DG200" s="10"/>
      <c r="DH200" s="10"/>
      <c r="DI200" s="10"/>
      <c r="DJ200" s="10"/>
      <c r="DK200" s="10"/>
      <c r="DL200" s="10"/>
      <c r="DM200" s="10"/>
      <c r="DN200" s="10"/>
      <c r="DO200" s="10"/>
      <c r="DP200" s="10"/>
      <c r="DQ200" s="10"/>
      <c r="DR200" s="10"/>
      <c r="DS200" s="10"/>
      <c r="DT200" s="10"/>
      <c r="DU200" s="10"/>
      <c r="DV200" s="10"/>
      <c r="DW200" s="10"/>
      <c r="DX200" s="10"/>
      <c r="DY200" s="10"/>
      <c r="DZ200" s="10"/>
      <c r="EA200" s="10"/>
      <c r="EB200" s="10"/>
      <c r="EC200" s="10"/>
      <c r="ED200" s="10"/>
      <c r="EE200" s="10"/>
      <c r="EF200" s="10"/>
      <c r="EG200" s="10"/>
      <c r="EH200" s="10"/>
      <c r="EI200" s="10"/>
      <c r="EJ200" s="10"/>
      <c r="EK200" s="10"/>
      <c r="EL200" s="10"/>
      <c r="EM200" s="10"/>
      <c r="EN200" s="10"/>
      <c r="EO200" s="10"/>
      <c r="EP200" s="10"/>
      <c r="EQ200" s="10"/>
      <c r="ER200" s="10"/>
      <c r="ES200" s="10"/>
      <c r="ET200" s="10"/>
      <c r="EU200" s="10"/>
      <c r="EV200" s="10"/>
      <c r="EW200" s="10"/>
      <c r="EX200" s="10"/>
      <c r="EY200" s="10"/>
      <c r="EZ200" s="10"/>
    </row>
    <row r="201" spans="1:156" s="1" customFormat="1" ht="14.1" customHeight="1" x14ac:dyDescent="0.3">
      <c r="A201" s="107" t="str">
        <f>IF([1]Anlagen!B204=0,"",[1]Anlagen!B204)</f>
        <v>E</v>
      </c>
      <c r="B201" s="108" t="str">
        <f>IF([1]Anlagen!C204=0,"",[1]Anlagen!C204)</f>
        <v>218</v>
      </c>
      <c r="C201" s="109" t="str">
        <f>IF([1]Anlagen!M204=0,"",[1]Anlagen!M204)</f>
        <v>Ebersdorf Außenbereich</v>
      </c>
      <c r="D201" s="109" t="str">
        <f>IF([1]Anlagen!N204=0,"",[1]Anlagen!N204)</f>
        <v/>
      </c>
      <c r="E201" s="110" t="str">
        <f>IF([1]Anlagen!O204=0,"",[1]Anlagen!O204)</f>
        <v/>
      </c>
      <c r="F201" s="111">
        <f>IF([1]Anlagen!T204=0,"",[1]Anlagen!T204)</f>
        <v>500948</v>
      </c>
      <c r="G201" s="112">
        <f>IF([1]Anlagen!U204=0,"",[1]Anlagen!U204)</f>
        <v>5932867</v>
      </c>
      <c r="H201" s="113" t="str">
        <f>IF([1]Anlagen!X204=0,"",[1]Anlagen!X204)</f>
        <v/>
      </c>
      <c r="I201" s="114" t="str">
        <f>IF([1]Anlagen!AA204=0,"",[1]Anlagen!AA204)</f>
        <v/>
      </c>
      <c r="J201" s="115" t="str">
        <f>IF([1]Anlagen!AO204=0,"",[1]Anlagen!AO204)</f>
        <v>Enercon</v>
      </c>
      <c r="K201" s="116" t="str">
        <f>IF([1]Anlagen!AP204=0,"",[1]Anlagen!AP204)</f>
        <v>E-138 EP2 E2</v>
      </c>
      <c r="L201" s="117">
        <f>IF([1]Anlagen!AQ204=0,"",[1]Anlagen!AQ204)</f>
        <v>159</v>
      </c>
      <c r="M201" s="118" t="str">
        <f>IF([1]Anlagen!AR204=0,"",[1]Anlagen!AR204)</f>
        <v/>
      </c>
      <c r="N201" s="119">
        <f>IF([1]Anlagen!AS204=0,"",[1]Anlagen!AS204)</f>
        <v>229</v>
      </c>
      <c r="O201" s="120">
        <f>IF([1]Anlagen!AT204=0,"",[1]Anlagen!AT204)</f>
        <v>4200</v>
      </c>
      <c r="P201" s="117" t="str">
        <f>IF([1]Anlagen!AX204=0,"",[1]Anlagen!AX204)</f>
        <v>107,3 (105,3 nachts)</v>
      </c>
      <c r="Q201" s="121" t="str">
        <f>IF([1]Anlagen!AY204=0,"",[1]Anlagen!AY204)</f>
        <v>x</v>
      </c>
      <c r="R201" s="116" t="str">
        <f>IF([1]Anlagen!BG204=0,"",[1]Anlagen!BG204)</f>
        <v>lanthan Safesky</v>
      </c>
      <c r="S201" s="122" t="str">
        <f>IF([1]Anlagen!BI204=0,"",[1]Anlagen!BI204)</f>
        <v>20744-2019</v>
      </c>
      <c r="T201" s="123">
        <f>IF([1]Anlagen!BL204=0,"",[1]Anlagen!BL204)</f>
        <v>44114</v>
      </c>
      <c r="U201" s="124" t="str">
        <f>IF([1]Anlagen!BM204=0,"",[1]Anlagen!BM204)</f>
        <v/>
      </c>
      <c r="V201" s="124" t="str">
        <f>IF([1]Anlagen!BN204=0,"",[1]Anlagen!BN204)</f>
        <v/>
      </c>
      <c r="W201" s="242" t="str">
        <f>IF([1]Anlagen!BO204=0,"",[1]Anlagen!BO204)</f>
        <v/>
      </c>
      <c r="X201" s="124" t="str">
        <f>IF([1]Anlagen!BP204=0,"",[1]Anlagen!BP204)</f>
        <v/>
      </c>
      <c r="Y201" s="124" t="str">
        <f>IF([1]Anlagen!BQ204=0,"",[1]Anlagen!BQ204)</f>
        <v/>
      </c>
      <c r="Z201" s="124" t="str">
        <f>IF([1]Anlagen!BR204=0,"",[1]Anlagen!BR204)</f>
        <v/>
      </c>
      <c r="AA201" s="124" t="str">
        <f>IF([1]Anlagen!BS204=0,"",[1]Anlagen!BS204)</f>
        <v/>
      </c>
      <c r="AB201" s="124" t="str">
        <f>IF([1]Anlagen!BT204=0,"",[1]Anlagen!BT204)</f>
        <v/>
      </c>
      <c r="AC201" s="124" t="str">
        <f>IF([1]Anlagen!BU204=0,"",[1]Anlagen!BU204)</f>
        <v/>
      </c>
      <c r="AD201" s="125" t="str">
        <f>IF([1]Anlagen!BW204=0,"",[1]Anlagen!BW204)</f>
        <v/>
      </c>
      <c r="AE201" s="126" t="str">
        <f>IF([1]Anlagen!BX204=0,"",[1]Anlagen!BX204)</f>
        <v/>
      </c>
      <c r="AF201" s="126" t="str">
        <f>IF([1]Anlagen!BY204=0,"",[1]Anlagen!BY204)</f>
        <v/>
      </c>
      <c r="AG201" s="126"/>
      <c r="AH201" s="127" t="str">
        <f>IF([1]Anlagen!CB204=0,"",[1]Anlagen!CB204)</f>
        <v/>
      </c>
      <c r="AI201" s="128" t="str">
        <f>IF([1]Anlagen!CC204=0,"",[1]Anlagen!CC204)</f>
        <v/>
      </c>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c r="CE201" s="10"/>
      <c r="CF201" s="10"/>
      <c r="CG201" s="10"/>
      <c r="CH201" s="10"/>
      <c r="CI201" s="10"/>
      <c r="CJ201" s="10"/>
      <c r="CK201" s="10"/>
      <c r="CL201" s="10"/>
      <c r="CM201" s="10"/>
      <c r="CN201" s="10"/>
      <c r="CO201" s="10"/>
      <c r="CP201" s="10"/>
      <c r="CQ201" s="10"/>
      <c r="CR201" s="10"/>
      <c r="CS201" s="10"/>
      <c r="CT201" s="10"/>
      <c r="CU201" s="10"/>
      <c r="CV201" s="10"/>
      <c r="CW201" s="10"/>
      <c r="CX201" s="10"/>
      <c r="CY201" s="10"/>
      <c r="CZ201" s="10"/>
      <c r="DA201" s="10"/>
      <c r="DB201" s="10"/>
      <c r="DC201" s="10"/>
      <c r="DD201" s="10"/>
      <c r="DE201" s="10"/>
      <c r="DF201" s="10"/>
      <c r="DG201" s="10"/>
      <c r="DH201" s="10"/>
      <c r="DI201" s="10"/>
      <c r="DJ201" s="10"/>
      <c r="DK201" s="10"/>
      <c r="DL201" s="10"/>
      <c r="DM201" s="10"/>
      <c r="DN201" s="10"/>
      <c r="DO201" s="10"/>
      <c r="DP201" s="10"/>
      <c r="DQ201" s="10"/>
      <c r="DR201" s="10"/>
      <c r="DS201" s="10"/>
      <c r="DT201" s="10"/>
      <c r="DU201" s="10"/>
      <c r="DV201" s="10"/>
      <c r="DW201" s="10"/>
      <c r="DX201" s="10"/>
      <c r="DY201" s="10"/>
      <c r="DZ201" s="10"/>
      <c r="EA201" s="10"/>
      <c r="EB201" s="10"/>
      <c r="EC201" s="10"/>
      <c r="ED201" s="10"/>
      <c r="EE201" s="10"/>
      <c r="EF201" s="10"/>
      <c r="EG201" s="10"/>
      <c r="EH201" s="10"/>
      <c r="EI201" s="10"/>
      <c r="EJ201" s="10"/>
      <c r="EK201" s="10"/>
      <c r="EL201" s="10"/>
      <c r="EM201" s="10"/>
      <c r="EN201" s="10"/>
      <c r="EO201" s="10"/>
      <c r="EP201" s="10"/>
      <c r="EQ201" s="10"/>
      <c r="ER201" s="10"/>
      <c r="ES201" s="10"/>
      <c r="ET201" s="10"/>
      <c r="EU201" s="10"/>
      <c r="EV201" s="10"/>
      <c r="EW201" s="10"/>
      <c r="EX201" s="10"/>
      <c r="EY201" s="10"/>
      <c r="EZ201" s="10"/>
    </row>
    <row r="202" spans="1:156" s="1" customFormat="1" ht="14.1" customHeight="1" x14ac:dyDescent="0.3">
      <c r="A202" s="107" t="str">
        <f>IF([1]Anlagen!B205=0,"",[1]Anlagen!B205)</f>
        <v>E</v>
      </c>
      <c r="B202" s="108" t="str">
        <f>IF([1]Anlagen!C205=0,"",[1]Anlagen!C205)</f>
        <v>219</v>
      </c>
      <c r="C202" s="109" t="str">
        <f>IF([1]Anlagen!M205=0,"",[1]Anlagen!M205)</f>
        <v>Ebersdorf Außenbereich</v>
      </c>
      <c r="D202" s="109" t="str">
        <f>IF([1]Anlagen!N205=0,"",[1]Anlagen!N205)</f>
        <v/>
      </c>
      <c r="E202" s="110" t="str">
        <f>IF([1]Anlagen!O205=0,"",[1]Anlagen!O205)</f>
        <v/>
      </c>
      <c r="F202" s="111">
        <f>IF([1]Anlagen!T205=0,"",[1]Anlagen!T205)</f>
        <v>500577</v>
      </c>
      <c r="G202" s="112">
        <f>IF([1]Anlagen!U205=0,"",[1]Anlagen!U205)</f>
        <v>5932963</v>
      </c>
      <c r="H202" s="113">
        <f>IF([1]Anlagen!X205=0,"",[1]Anlagen!X205)</f>
        <v>38</v>
      </c>
      <c r="I202" s="114" t="str">
        <f>IF([1]Anlagen!AA205=0,"",[1]Anlagen!AA205)</f>
        <v/>
      </c>
      <c r="J202" s="115" t="str">
        <f>IF([1]Anlagen!AO205=0,"",[1]Anlagen!AO205)</f>
        <v>Enercon</v>
      </c>
      <c r="K202" s="116" t="str">
        <f>IF([1]Anlagen!AP205=0,"",[1]Anlagen!AP205)</f>
        <v>E-138 EP2 E2</v>
      </c>
      <c r="L202" s="117">
        <f>IF([1]Anlagen!AQ205=0,"",[1]Anlagen!AQ205)</f>
        <v>159</v>
      </c>
      <c r="M202" s="118" t="str">
        <f>IF([1]Anlagen!AR205=0,"",[1]Anlagen!AR205)</f>
        <v/>
      </c>
      <c r="N202" s="119">
        <f>IF([1]Anlagen!AS205=0,"",[1]Anlagen!AS205)</f>
        <v>229</v>
      </c>
      <c r="O202" s="120">
        <f>IF([1]Anlagen!AT205=0,"",[1]Anlagen!AT205)</f>
        <v>4200</v>
      </c>
      <c r="P202" s="117" t="str">
        <f>IF([1]Anlagen!AX205=0,"",[1]Anlagen!AX205)</f>
        <v>107,3 (105,3 nachts)</v>
      </c>
      <c r="Q202" s="121" t="str">
        <f>IF([1]Anlagen!AY205=0,"",[1]Anlagen!AY205)</f>
        <v>x</v>
      </c>
      <c r="R202" s="116" t="str">
        <f>IF([1]Anlagen!BG205=0,"",[1]Anlagen!BG205)</f>
        <v>lanthan Safesky</v>
      </c>
      <c r="S202" s="122" t="str">
        <f>IF([1]Anlagen!BI205=0,"",[1]Anlagen!BI205)</f>
        <v>20744-2019</v>
      </c>
      <c r="T202" s="123">
        <f>IF([1]Anlagen!BL205=0,"",[1]Anlagen!BL205)</f>
        <v>44114</v>
      </c>
      <c r="U202" s="124" t="str">
        <f>IF([1]Anlagen!BM205=0,"",[1]Anlagen!BM205)</f>
        <v/>
      </c>
      <c r="V202" s="124" t="str">
        <f>IF([1]Anlagen!BN205=0,"",[1]Anlagen!BN205)</f>
        <v/>
      </c>
      <c r="W202" s="242" t="str">
        <f>IF([1]Anlagen!BO205=0,"",[1]Anlagen!BO205)</f>
        <v/>
      </c>
      <c r="X202" s="124" t="str">
        <f>IF([1]Anlagen!BP205=0,"",[1]Anlagen!BP205)</f>
        <v/>
      </c>
      <c r="Y202" s="124" t="str">
        <f>IF([1]Anlagen!BQ205=0,"",[1]Anlagen!BQ205)</f>
        <v/>
      </c>
      <c r="Z202" s="124" t="str">
        <f>IF([1]Anlagen!BR205=0,"",[1]Anlagen!BR205)</f>
        <v/>
      </c>
      <c r="AA202" s="124" t="str">
        <f>IF([1]Anlagen!BS205=0,"",[1]Anlagen!BS205)</f>
        <v/>
      </c>
      <c r="AB202" s="124" t="str">
        <f>IF([1]Anlagen!BT205=0,"",[1]Anlagen!BT205)</f>
        <v/>
      </c>
      <c r="AC202" s="124" t="str">
        <f>IF([1]Anlagen!BU205=0,"",[1]Anlagen!BU205)</f>
        <v/>
      </c>
      <c r="AD202" s="125" t="str">
        <f>IF([1]Anlagen!BW205=0,"",[1]Anlagen!BW205)</f>
        <v/>
      </c>
      <c r="AE202" s="126" t="str">
        <f>IF([1]Anlagen!BX205=0,"",[1]Anlagen!BX205)</f>
        <v/>
      </c>
      <c r="AF202" s="126" t="str">
        <f>IF([1]Anlagen!BY205=0,"",[1]Anlagen!BY205)</f>
        <v/>
      </c>
      <c r="AG202" s="126"/>
      <c r="AH202" s="127" t="str">
        <f>IF([1]Anlagen!CB205=0,"",[1]Anlagen!CB205)</f>
        <v/>
      </c>
      <c r="AI202" s="128" t="str">
        <f>IF([1]Anlagen!CC205=0,"",[1]Anlagen!CC205)</f>
        <v/>
      </c>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0"/>
      <c r="BM202" s="10"/>
      <c r="BN202" s="10"/>
      <c r="BO202" s="10"/>
      <c r="BP202" s="10"/>
      <c r="BQ202" s="10"/>
      <c r="BR202" s="10"/>
      <c r="BS202" s="10"/>
      <c r="BT202" s="10"/>
      <c r="BU202" s="10"/>
      <c r="BV202" s="10"/>
      <c r="BW202" s="10"/>
      <c r="BX202" s="10"/>
      <c r="BY202" s="10"/>
      <c r="BZ202" s="10"/>
      <c r="CA202" s="10"/>
      <c r="CB202" s="10"/>
      <c r="CC202" s="10"/>
      <c r="CD202" s="10"/>
      <c r="CE202" s="10"/>
      <c r="CF202" s="10"/>
      <c r="CG202" s="10"/>
      <c r="CH202" s="10"/>
      <c r="CI202" s="10"/>
      <c r="CJ202" s="10"/>
      <c r="CK202" s="10"/>
      <c r="CL202" s="10"/>
      <c r="CM202" s="10"/>
      <c r="CN202" s="10"/>
      <c r="CO202" s="10"/>
      <c r="CP202" s="10"/>
      <c r="CQ202" s="10"/>
      <c r="CR202" s="10"/>
      <c r="CS202" s="10"/>
      <c r="CT202" s="10"/>
      <c r="CU202" s="10"/>
      <c r="CV202" s="10"/>
      <c r="CW202" s="10"/>
      <c r="CX202" s="10"/>
      <c r="CY202" s="10"/>
      <c r="CZ202" s="10"/>
      <c r="DA202" s="10"/>
      <c r="DB202" s="10"/>
      <c r="DC202" s="10"/>
      <c r="DD202" s="10"/>
      <c r="DE202" s="10"/>
      <c r="DF202" s="10"/>
      <c r="DG202" s="10"/>
      <c r="DH202" s="10"/>
      <c r="DI202" s="10"/>
      <c r="DJ202" s="10"/>
      <c r="DK202" s="10"/>
      <c r="DL202" s="10"/>
      <c r="DM202" s="10"/>
      <c r="DN202" s="10"/>
      <c r="DO202" s="10"/>
      <c r="DP202" s="10"/>
      <c r="DQ202" s="10"/>
      <c r="DR202" s="10"/>
      <c r="DS202" s="10"/>
      <c r="DT202" s="10"/>
      <c r="DU202" s="10"/>
      <c r="DV202" s="10"/>
      <c r="DW202" s="10"/>
      <c r="DX202" s="10"/>
      <c r="DY202" s="10"/>
      <c r="DZ202" s="10"/>
      <c r="EA202" s="10"/>
      <c r="EB202" s="10"/>
      <c r="EC202" s="10"/>
      <c r="ED202" s="10"/>
      <c r="EE202" s="10"/>
      <c r="EF202" s="10"/>
      <c r="EG202" s="10"/>
      <c r="EH202" s="10"/>
      <c r="EI202" s="10"/>
      <c r="EJ202" s="10"/>
      <c r="EK202" s="10"/>
      <c r="EL202" s="10"/>
      <c r="EM202" s="10"/>
      <c r="EN202" s="10"/>
      <c r="EO202" s="10"/>
      <c r="EP202" s="10"/>
      <c r="EQ202" s="10"/>
      <c r="ER202" s="10"/>
      <c r="ES202" s="10"/>
      <c r="ET202" s="10"/>
      <c r="EU202" s="10"/>
      <c r="EV202" s="10"/>
      <c r="EW202" s="10"/>
      <c r="EX202" s="10"/>
      <c r="EY202" s="10"/>
      <c r="EZ202" s="10"/>
    </row>
    <row r="203" spans="1:156" s="1" customFormat="1" ht="14.1" customHeight="1" x14ac:dyDescent="0.3">
      <c r="A203" s="107" t="str">
        <f>IF([1]Anlagen!B206=0,"",[1]Anlagen!B206)</f>
        <v>E</v>
      </c>
      <c r="B203" s="108" t="str">
        <f>IF([1]Anlagen!C206=0,"",[1]Anlagen!C206)</f>
        <v>220</v>
      </c>
      <c r="C203" s="109" t="str">
        <f>IF([1]Anlagen!M206=0,"",[1]Anlagen!M206)</f>
        <v>Wilstedt Außenbereich</v>
      </c>
      <c r="D203" s="109" t="str">
        <f>IF([1]Anlagen!N206=0,"",[1]Anlagen!N206)</f>
        <v/>
      </c>
      <c r="E203" s="110" t="str">
        <f>IF([1]Anlagen!O206=0,"",[1]Anlagen!O206)</f>
        <v/>
      </c>
      <c r="F203" s="111">
        <f>IF([1]Anlagen!T206=0,"",[1]Anlagen!T206)</f>
        <v>504766</v>
      </c>
      <c r="G203" s="112">
        <f>IF([1]Anlagen!U206=0,"",[1]Anlagen!U206)</f>
        <v>5892817</v>
      </c>
      <c r="H203" s="113" t="str">
        <f>IF([1]Anlagen!X206=0,"",[1]Anlagen!X206)</f>
        <v/>
      </c>
      <c r="I203" s="114" t="str">
        <f>IF([1]Anlagen!AA206=0,"",[1]Anlagen!AA206)</f>
        <v/>
      </c>
      <c r="J203" s="115" t="str">
        <f>IF([1]Anlagen!AO206=0,"",[1]Anlagen!AO206)</f>
        <v>Nordex</v>
      </c>
      <c r="K203" s="116" t="str">
        <f>IF([1]Anlagen!AP206=0,"",[1]Anlagen!AP206)</f>
        <v>N149</v>
      </c>
      <c r="L203" s="117">
        <f>IF([1]Anlagen!AQ206=0,"",[1]Anlagen!AQ206)</f>
        <v>164</v>
      </c>
      <c r="M203" s="118" t="str">
        <f>IF([1]Anlagen!AR206=0,"",[1]Anlagen!AR206)</f>
        <v/>
      </c>
      <c r="N203" s="119">
        <f>IF([1]Anlagen!AS206=0,"",[1]Anlagen!AS206)</f>
        <v>238.6</v>
      </c>
      <c r="O203" s="120">
        <f>IF([1]Anlagen!AT206=0,"",[1]Anlagen!AT206)</f>
        <v>4500</v>
      </c>
      <c r="P203" s="117" t="str">
        <f>IF([1]Anlagen!AX206=0,"",[1]Anlagen!AX206)</f>
        <v>107,8 (nachts 107,2)</v>
      </c>
      <c r="Q203" s="121" t="str">
        <f>IF([1]Anlagen!AY206=0,"",[1]Anlagen!AY206)</f>
        <v/>
      </c>
      <c r="R203" s="116" t="str">
        <f>IF([1]Anlagen!BG206=0,"",[1]Anlagen!BG206)</f>
        <v>BNK Deutsche Windtechnik</v>
      </c>
      <c r="S203" s="122" t="str">
        <f>IF([1]Anlagen!BI206=0,"",[1]Anlagen!BI206)</f>
        <v>21159-2019</v>
      </c>
      <c r="T203" s="123">
        <f>IF([1]Anlagen!BL206=0,"",[1]Anlagen!BL206)</f>
        <v>44083</v>
      </c>
      <c r="U203" s="124" t="str">
        <f>IF([1]Anlagen!BM206=0,"",[1]Anlagen!BM206)</f>
        <v/>
      </c>
      <c r="V203" s="124" t="str">
        <f>IF([1]Anlagen!BN206=0,"",[1]Anlagen!BN206)</f>
        <v/>
      </c>
      <c r="W203" s="242" t="str">
        <f>IF([1]Anlagen!BO206=0,"",[1]Anlagen!BO206)</f>
        <v/>
      </c>
      <c r="X203" s="124" t="str">
        <f>IF([1]Anlagen!BP206=0,"",[1]Anlagen!BP206)</f>
        <v/>
      </c>
      <c r="Y203" s="124" t="str">
        <f>IF([1]Anlagen!BQ206=0,"",[1]Anlagen!BQ206)</f>
        <v/>
      </c>
      <c r="Z203" s="124" t="str">
        <f>IF([1]Anlagen!BR206=0,"",[1]Anlagen!BR206)</f>
        <v/>
      </c>
      <c r="AA203" s="124" t="str">
        <f>IF([1]Anlagen!BS206=0,"",[1]Anlagen!BS206)</f>
        <v/>
      </c>
      <c r="AB203" s="124" t="str">
        <f>IF([1]Anlagen!BT206=0,"",[1]Anlagen!BT206)</f>
        <v/>
      </c>
      <c r="AC203" s="124" t="str">
        <f>IF([1]Anlagen!BU206=0,"",[1]Anlagen!BU206)</f>
        <v/>
      </c>
      <c r="AD203" s="125" t="str">
        <f>IF([1]Anlagen!BW206=0,"",[1]Anlagen!BW206)</f>
        <v/>
      </c>
      <c r="AE203" s="126" t="str">
        <f>IF([1]Anlagen!BX206=0,"",[1]Anlagen!BX206)</f>
        <v/>
      </c>
      <c r="AF203" s="126" t="str">
        <f>IF([1]Anlagen!BY206=0,"",[1]Anlagen!BY206)</f>
        <v/>
      </c>
      <c r="AG203" s="126"/>
      <c r="AH203" s="127" t="str">
        <f>IF([1]Anlagen!CB206=0,"",[1]Anlagen!CB206)</f>
        <v/>
      </c>
      <c r="AI203" s="128" t="str">
        <f>IF([1]Anlagen!CC206=0,"",[1]Anlagen!CC206)</f>
        <v/>
      </c>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0"/>
      <c r="BM203" s="10"/>
      <c r="BN203" s="10"/>
      <c r="BO203" s="10"/>
      <c r="BP203" s="10"/>
      <c r="BQ203" s="10"/>
      <c r="BR203" s="10"/>
      <c r="BS203" s="10"/>
      <c r="BT203" s="10"/>
      <c r="BU203" s="10"/>
      <c r="BV203" s="10"/>
      <c r="BW203" s="10"/>
      <c r="BX203" s="10"/>
      <c r="BY203" s="10"/>
      <c r="BZ203" s="10"/>
      <c r="CA203" s="10"/>
      <c r="CB203" s="10"/>
      <c r="CC203" s="10"/>
      <c r="CD203" s="10"/>
      <c r="CE203" s="10"/>
      <c r="CF203" s="10"/>
      <c r="CG203" s="10"/>
      <c r="CH203" s="10"/>
      <c r="CI203" s="10"/>
      <c r="CJ203" s="10"/>
      <c r="CK203" s="10"/>
      <c r="CL203" s="10"/>
      <c r="CM203" s="10"/>
      <c r="CN203" s="10"/>
      <c r="CO203" s="10"/>
      <c r="CP203" s="10"/>
      <c r="CQ203" s="10"/>
      <c r="CR203" s="10"/>
      <c r="CS203" s="10"/>
      <c r="CT203" s="10"/>
      <c r="CU203" s="10"/>
      <c r="CV203" s="10"/>
      <c r="CW203" s="10"/>
      <c r="CX203" s="10"/>
      <c r="CY203" s="10"/>
      <c r="CZ203" s="10"/>
      <c r="DA203" s="10"/>
      <c r="DB203" s="10"/>
      <c r="DC203" s="10"/>
      <c r="DD203" s="10"/>
      <c r="DE203" s="10"/>
      <c r="DF203" s="10"/>
      <c r="DG203" s="10"/>
      <c r="DH203" s="10"/>
      <c r="DI203" s="10"/>
      <c r="DJ203" s="10"/>
      <c r="DK203" s="10"/>
      <c r="DL203" s="10"/>
      <c r="DM203" s="10"/>
      <c r="DN203" s="10"/>
      <c r="DO203" s="10"/>
      <c r="DP203" s="10"/>
      <c r="DQ203" s="10"/>
      <c r="DR203" s="10"/>
      <c r="DS203" s="10"/>
      <c r="DT203" s="10"/>
      <c r="DU203" s="10"/>
      <c r="DV203" s="10"/>
      <c r="DW203" s="10"/>
      <c r="DX203" s="10"/>
      <c r="DY203" s="10"/>
      <c r="DZ203" s="10"/>
      <c r="EA203" s="10"/>
      <c r="EB203" s="10"/>
      <c r="EC203" s="10"/>
      <c r="ED203" s="10"/>
      <c r="EE203" s="10"/>
      <c r="EF203" s="10"/>
      <c r="EG203" s="10"/>
      <c r="EH203" s="10"/>
      <c r="EI203" s="10"/>
      <c r="EJ203" s="10"/>
      <c r="EK203" s="10"/>
      <c r="EL203" s="10"/>
      <c r="EM203" s="10"/>
      <c r="EN203" s="10"/>
      <c r="EO203" s="10"/>
      <c r="EP203" s="10"/>
      <c r="EQ203" s="10"/>
      <c r="ER203" s="10"/>
      <c r="ES203" s="10"/>
      <c r="ET203" s="10"/>
      <c r="EU203" s="10"/>
      <c r="EV203" s="10"/>
      <c r="EW203" s="10"/>
      <c r="EX203" s="10"/>
      <c r="EY203" s="10"/>
      <c r="EZ203" s="10"/>
    </row>
    <row r="204" spans="1:156" s="16" customFormat="1" ht="14.1" customHeight="1" x14ac:dyDescent="0.3">
      <c r="A204" s="107" t="str">
        <f>IF([1]Anlagen!B207=0,"",[1]Anlagen!B207)</f>
        <v>E</v>
      </c>
      <c r="B204" s="108" t="str">
        <f>IF([1]Anlagen!C207=0,"",[1]Anlagen!C207)</f>
        <v>221</v>
      </c>
      <c r="C204" s="109" t="str">
        <f>IF([1]Anlagen!M207=0,"",[1]Anlagen!M207)</f>
        <v>Wilstedt Außenbereich</v>
      </c>
      <c r="D204" s="109" t="str">
        <f>IF([1]Anlagen!N207=0,"",[1]Anlagen!N207)</f>
        <v/>
      </c>
      <c r="E204" s="110" t="str">
        <f>IF([1]Anlagen!O207=0,"",[1]Anlagen!O207)</f>
        <v/>
      </c>
      <c r="F204" s="111">
        <f>IF([1]Anlagen!T207=0,"",[1]Anlagen!T207)</f>
        <v>504986</v>
      </c>
      <c r="G204" s="112">
        <f>IF([1]Anlagen!U207=0,"",[1]Anlagen!U207)</f>
        <v>5892475</v>
      </c>
      <c r="H204" s="113" t="str">
        <f>IF([1]Anlagen!X207=0,"",[1]Anlagen!X207)</f>
        <v/>
      </c>
      <c r="I204" s="114" t="str">
        <f>IF([1]Anlagen!AA207=0,"",[1]Anlagen!AA207)</f>
        <v/>
      </c>
      <c r="J204" s="115" t="str">
        <f>IF([1]Anlagen!AO207=0,"",[1]Anlagen!AO207)</f>
        <v>Nordex</v>
      </c>
      <c r="K204" s="116" t="str">
        <f>IF([1]Anlagen!AP207=0,"",[1]Anlagen!AP207)</f>
        <v>N149</v>
      </c>
      <c r="L204" s="117">
        <f>IF([1]Anlagen!AQ207=0,"",[1]Anlagen!AQ207)</f>
        <v>164</v>
      </c>
      <c r="M204" s="118" t="str">
        <f>IF([1]Anlagen!AR207=0,"",[1]Anlagen!AR207)</f>
        <v/>
      </c>
      <c r="N204" s="119">
        <f>IF([1]Anlagen!AS207=0,"",[1]Anlagen!AS207)</f>
        <v>238.6</v>
      </c>
      <c r="O204" s="120">
        <f>IF([1]Anlagen!AT207=0,"",[1]Anlagen!AT207)</f>
        <v>4500</v>
      </c>
      <c r="P204" s="117" t="str">
        <f>IF([1]Anlagen!AX207=0,"",[1]Anlagen!AX207)</f>
        <v>107,8 (nachts 107,2)</v>
      </c>
      <c r="Q204" s="121" t="str">
        <f>IF([1]Anlagen!AY207=0,"",[1]Anlagen!AY207)</f>
        <v/>
      </c>
      <c r="R204" s="116" t="str">
        <f>IF([1]Anlagen!BG207=0,"",[1]Anlagen!BG207)</f>
        <v>BNK Deutsche Windtechnik</v>
      </c>
      <c r="S204" s="122" t="str">
        <f>IF([1]Anlagen!BI207=0,"",[1]Anlagen!BI207)</f>
        <v>21159-2019</v>
      </c>
      <c r="T204" s="123">
        <f>IF([1]Anlagen!BL207=0,"",[1]Anlagen!BL207)</f>
        <v>44083</v>
      </c>
      <c r="U204" s="124" t="str">
        <f>IF([1]Anlagen!BM207=0,"",[1]Anlagen!BM207)</f>
        <v/>
      </c>
      <c r="V204" s="124" t="str">
        <f>IF([1]Anlagen!BN207=0,"",[1]Anlagen!BN207)</f>
        <v/>
      </c>
      <c r="W204" s="242" t="str">
        <f>IF([1]Anlagen!BO207=0,"",[1]Anlagen!BO207)</f>
        <v/>
      </c>
      <c r="X204" s="124" t="str">
        <f>IF([1]Anlagen!BP207=0,"",[1]Anlagen!BP207)</f>
        <v/>
      </c>
      <c r="Y204" s="124" t="str">
        <f>IF([1]Anlagen!BQ207=0,"",[1]Anlagen!BQ207)</f>
        <v/>
      </c>
      <c r="Z204" s="124" t="str">
        <f>IF([1]Anlagen!BR207=0,"",[1]Anlagen!BR207)</f>
        <v/>
      </c>
      <c r="AA204" s="124" t="str">
        <f>IF([1]Anlagen!BS207=0,"",[1]Anlagen!BS207)</f>
        <v/>
      </c>
      <c r="AB204" s="124" t="str">
        <f>IF([1]Anlagen!BT207=0,"",[1]Anlagen!BT207)</f>
        <v/>
      </c>
      <c r="AC204" s="124" t="str">
        <f>IF([1]Anlagen!BU207=0,"",[1]Anlagen!BU207)</f>
        <v/>
      </c>
      <c r="AD204" s="125" t="str">
        <f>IF([1]Anlagen!BW207=0,"",[1]Anlagen!BW207)</f>
        <v/>
      </c>
      <c r="AE204" s="126" t="str">
        <f>IF([1]Anlagen!BX207=0,"",[1]Anlagen!BX207)</f>
        <v/>
      </c>
      <c r="AF204" s="126" t="str">
        <f>IF([1]Anlagen!BY207=0,"",[1]Anlagen!BY207)</f>
        <v/>
      </c>
      <c r="AG204" s="126"/>
      <c r="AH204" s="127" t="str">
        <f>IF([1]Anlagen!CB207=0,"",[1]Anlagen!CB207)</f>
        <v/>
      </c>
      <c r="AI204" s="128" t="str">
        <f>IF([1]Anlagen!CC207=0,"",[1]Anlagen!CC207)</f>
        <v/>
      </c>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0"/>
      <c r="BM204" s="10"/>
      <c r="BN204" s="10"/>
      <c r="BO204" s="10"/>
      <c r="BP204" s="10"/>
      <c r="BQ204" s="10"/>
      <c r="BR204" s="10"/>
      <c r="BS204" s="10"/>
      <c r="BT204" s="10"/>
      <c r="BU204" s="10"/>
      <c r="BV204" s="10"/>
      <c r="BW204" s="10"/>
      <c r="BX204" s="10"/>
      <c r="BY204" s="10"/>
      <c r="BZ204" s="10"/>
      <c r="CA204" s="10"/>
      <c r="CB204" s="10"/>
      <c r="CC204" s="10"/>
      <c r="CD204" s="10"/>
      <c r="CE204" s="10"/>
      <c r="CF204" s="10"/>
      <c r="CG204" s="10"/>
      <c r="CH204" s="10"/>
      <c r="CI204" s="10"/>
      <c r="CJ204" s="10"/>
      <c r="CK204" s="10"/>
      <c r="CL204" s="10"/>
      <c r="CM204" s="10"/>
      <c r="CN204" s="10"/>
      <c r="CO204" s="10"/>
      <c r="CP204" s="10"/>
      <c r="CQ204" s="10"/>
      <c r="CR204" s="10"/>
      <c r="CS204" s="10"/>
      <c r="CT204" s="10"/>
      <c r="CU204" s="10"/>
      <c r="CV204" s="10"/>
      <c r="CW204" s="10"/>
      <c r="CX204" s="10"/>
      <c r="CY204" s="10"/>
      <c r="CZ204" s="10"/>
      <c r="DA204" s="10"/>
      <c r="DB204" s="10"/>
      <c r="DC204" s="10"/>
      <c r="DD204" s="10"/>
      <c r="DE204" s="10"/>
      <c r="DF204" s="10"/>
      <c r="DG204" s="10"/>
      <c r="DH204" s="10"/>
      <c r="DI204" s="10"/>
      <c r="DJ204" s="10"/>
      <c r="DK204" s="10"/>
      <c r="DL204" s="10"/>
      <c r="DM204" s="10"/>
      <c r="DN204" s="10"/>
      <c r="DO204" s="10"/>
      <c r="DP204" s="10"/>
      <c r="DQ204" s="10"/>
      <c r="DR204" s="10"/>
      <c r="DS204" s="10"/>
      <c r="DT204" s="10"/>
      <c r="DU204" s="10"/>
      <c r="DV204" s="10"/>
      <c r="DW204" s="10"/>
      <c r="DX204" s="10"/>
      <c r="DY204" s="10"/>
      <c r="DZ204" s="10"/>
      <c r="EA204" s="10"/>
      <c r="EB204" s="10"/>
      <c r="EC204" s="10"/>
      <c r="ED204" s="10"/>
      <c r="EE204" s="10"/>
      <c r="EF204" s="10"/>
      <c r="EG204" s="10"/>
      <c r="EH204" s="10"/>
      <c r="EI204" s="10"/>
      <c r="EJ204" s="10"/>
      <c r="EK204" s="10"/>
      <c r="EL204" s="10"/>
      <c r="EM204" s="10"/>
      <c r="EN204" s="10"/>
      <c r="EO204" s="10"/>
      <c r="EP204" s="10"/>
      <c r="EQ204" s="10"/>
      <c r="ER204" s="10"/>
      <c r="ES204" s="10"/>
      <c r="ET204" s="10"/>
      <c r="EU204" s="10"/>
      <c r="EV204" s="10"/>
      <c r="EW204" s="10"/>
      <c r="EX204" s="10"/>
      <c r="EY204" s="10"/>
      <c r="EZ204" s="10"/>
    </row>
    <row r="205" spans="1:156" s="1" customFormat="1" ht="14.1" customHeight="1" x14ac:dyDescent="0.3">
      <c r="A205" s="107" t="str">
        <f>IF([1]Anlagen!B208=0,"",[1]Anlagen!B208)</f>
        <v>E</v>
      </c>
      <c r="B205" s="108" t="str">
        <f>IF([1]Anlagen!C208=0,"",[1]Anlagen!C208)</f>
        <v>222</v>
      </c>
      <c r="C205" s="109" t="str">
        <f>IF([1]Anlagen!M208=0,"",[1]Anlagen!M208)</f>
        <v>Wilstedt Außenbereich</v>
      </c>
      <c r="D205" s="109" t="str">
        <f>IF([1]Anlagen!N208=0,"",[1]Anlagen!N208)</f>
        <v/>
      </c>
      <c r="E205" s="110" t="str">
        <f>IF([1]Anlagen!O208=0,"",[1]Anlagen!O208)</f>
        <v/>
      </c>
      <c r="F205" s="111">
        <f>IF([1]Anlagen!T208=0,"",[1]Anlagen!T208)</f>
        <v>505205</v>
      </c>
      <c r="G205" s="112">
        <f>IF([1]Anlagen!U208=0,"",[1]Anlagen!U208)</f>
        <v>5892138</v>
      </c>
      <c r="H205" s="113" t="str">
        <f>IF([1]Anlagen!X208=0,"",[1]Anlagen!X208)</f>
        <v/>
      </c>
      <c r="I205" s="114" t="str">
        <f>IF([1]Anlagen!AA208=0,"",[1]Anlagen!AA208)</f>
        <v/>
      </c>
      <c r="J205" s="115" t="str">
        <f>IF([1]Anlagen!AO208=0,"",[1]Anlagen!AO208)</f>
        <v>Nordex</v>
      </c>
      <c r="K205" s="116" t="str">
        <f>IF([1]Anlagen!AP208=0,"",[1]Anlagen!AP208)</f>
        <v>N149</v>
      </c>
      <c r="L205" s="117">
        <f>IF([1]Anlagen!AQ208=0,"",[1]Anlagen!AQ208)</f>
        <v>164</v>
      </c>
      <c r="M205" s="118" t="str">
        <f>IF([1]Anlagen!AR208=0,"",[1]Anlagen!AR208)</f>
        <v/>
      </c>
      <c r="N205" s="119">
        <f>IF([1]Anlagen!AS208=0,"",[1]Anlagen!AS208)</f>
        <v>238.6</v>
      </c>
      <c r="O205" s="120">
        <f>IF([1]Anlagen!AT208=0,"",[1]Anlagen!AT208)</f>
        <v>4500</v>
      </c>
      <c r="P205" s="117" t="str">
        <f>IF([1]Anlagen!AX208=0,"",[1]Anlagen!AX208)</f>
        <v>107,8 (nachts 107,2)</v>
      </c>
      <c r="Q205" s="121" t="str">
        <f>IF([1]Anlagen!AY208=0,"",[1]Anlagen!AY208)</f>
        <v/>
      </c>
      <c r="R205" s="116" t="str">
        <f>IF([1]Anlagen!BG208=0,"",[1]Anlagen!BG208)</f>
        <v>BNK Deutsche Windtechnik</v>
      </c>
      <c r="S205" s="122" t="str">
        <f>IF([1]Anlagen!BI208=0,"",[1]Anlagen!BI208)</f>
        <v>21159-2019</v>
      </c>
      <c r="T205" s="123">
        <f>IF([1]Anlagen!BL208=0,"",[1]Anlagen!BL208)</f>
        <v>44083</v>
      </c>
      <c r="U205" s="124" t="str">
        <f>IF([1]Anlagen!BM208=0,"",[1]Anlagen!BM208)</f>
        <v/>
      </c>
      <c r="V205" s="124" t="str">
        <f>IF([1]Anlagen!BN208=0,"",[1]Anlagen!BN208)</f>
        <v/>
      </c>
      <c r="W205" s="242" t="str">
        <f>IF([1]Anlagen!BO208=0,"",[1]Anlagen!BO208)</f>
        <v/>
      </c>
      <c r="X205" s="124" t="str">
        <f>IF([1]Anlagen!BP208=0,"",[1]Anlagen!BP208)</f>
        <v/>
      </c>
      <c r="Y205" s="124" t="str">
        <f>IF([1]Anlagen!BQ208=0,"",[1]Anlagen!BQ208)</f>
        <v/>
      </c>
      <c r="Z205" s="124" t="str">
        <f>IF([1]Anlagen!BR208=0,"",[1]Anlagen!BR208)</f>
        <v/>
      </c>
      <c r="AA205" s="124" t="str">
        <f>IF([1]Anlagen!BS208=0,"",[1]Anlagen!BS208)</f>
        <v/>
      </c>
      <c r="AB205" s="124" t="str">
        <f>IF([1]Anlagen!BT208=0,"",[1]Anlagen!BT208)</f>
        <v/>
      </c>
      <c r="AC205" s="124" t="str">
        <f>IF([1]Anlagen!BU208=0,"",[1]Anlagen!BU208)</f>
        <v/>
      </c>
      <c r="AD205" s="125" t="str">
        <f>IF([1]Anlagen!BW208=0,"",[1]Anlagen!BW208)</f>
        <v/>
      </c>
      <c r="AE205" s="126" t="str">
        <f>IF([1]Anlagen!BX208=0,"",[1]Anlagen!BX208)</f>
        <v/>
      </c>
      <c r="AF205" s="126" t="str">
        <f>IF([1]Anlagen!BY208=0,"",[1]Anlagen!BY208)</f>
        <v/>
      </c>
      <c r="AG205" s="126"/>
      <c r="AH205" s="127" t="str">
        <f>IF([1]Anlagen!CB208=0,"",[1]Anlagen!CB208)</f>
        <v/>
      </c>
      <c r="AI205" s="128" t="str">
        <f>IF([1]Anlagen!CC208=0,"",[1]Anlagen!CC208)</f>
        <v/>
      </c>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0"/>
      <c r="BM205" s="10"/>
      <c r="BN205" s="10"/>
      <c r="BO205" s="10"/>
      <c r="BP205" s="10"/>
      <c r="BQ205" s="10"/>
      <c r="BR205" s="10"/>
      <c r="BS205" s="10"/>
      <c r="BT205" s="10"/>
      <c r="BU205" s="10"/>
      <c r="BV205" s="10"/>
      <c r="BW205" s="10"/>
      <c r="BX205" s="10"/>
      <c r="BY205" s="10"/>
      <c r="BZ205" s="10"/>
      <c r="CA205" s="10"/>
      <c r="CB205" s="10"/>
      <c r="CC205" s="10"/>
      <c r="CD205" s="10"/>
      <c r="CE205" s="10"/>
      <c r="CF205" s="10"/>
      <c r="CG205" s="10"/>
      <c r="CH205" s="10"/>
      <c r="CI205" s="10"/>
      <c r="CJ205" s="10"/>
      <c r="CK205" s="10"/>
      <c r="CL205" s="10"/>
      <c r="CM205" s="10"/>
      <c r="CN205" s="10"/>
      <c r="CO205" s="10"/>
      <c r="CP205" s="10"/>
      <c r="CQ205" s="10"/>
      <c r="CR205" s="10"/>
      <c r="CS205" s="10"/>
      <c r="CT205" s="10"/>
      <c r="CU205" s="10"/>
      <c r="CV205" s="10"/>
      <c r="CW205" s="10"/>
      <c r="CX205" s="10"/>
      <c r="CY205" s="10"/>
      <c r="CZ205" s="10"/>
      <c r="DA205" s="10"/>
      <c r="DB205" s="10"/>
      <c r="DC205" s="10"/>
      <c r="DD205" s="10"/>
      <c r="DE205" s="10"/>
      <c r="DF205" s="10"/>
      <c r="DG205" s="10"/>
      <c r="DH205" s="10"/>
      <c r="DI205" s="10"/>
      <c r="DJ205" s="10"/>
      <c r="DK205" s="10"/>
      <c r="DL205" s="10"/>
      <c r="DM205" s="10"/>
      <c r="DN205" s="10"/>
      <c r="DO205" s="10"/>
      <c r="DP205" s="10"/>
      <c r="DQ205" s="10"/>
      <c r="DR205" s="10"/>
      <c r="DS205" s="10"/>
      <c r="DT205" s="10"/>
      <c r="DU205" s="10"/>
      <c r="DV205" s="10"/>
      <c r="DW205" s="10"/>
      <c r="DX205" s="10"/>
      <c r="DY205" s="10"/>
      <c r="DZ205" s="10"/>
      <c r="EA205" s="10"/>
      <c r="EB205" s="10"/>
      <c r="EC205" s="10"/>
      <c r="ED205" s="10"/>
      <c r="EE205" s="10"/>
      <c r="EF205" s="10"/>
      <c r="EG205" s="10"/>
      <c r="EH205" s="10"/>
      <c r="EI205" s="10"/>
      <c r="EJ205" s="10"/>
      <c r="EK205" s="10"/>
      <c r="EL205" s="10"/>
      <c r="EM205" s="10"/>
      <c r="EN205" s="10"/>
      <c r="EO205" s="10"/>
      <c r="EP205" s="10"/>
      <c r="EQ205" s="10"/>
      <c r="ER205" s="10"/>
      <c r="ES205" s="10"/>
      <c r="ET205" s="10"/>
      <c r="EU205" s="10"/>
      <c r="EV205" s="10"/>
      <c r="EW205" s="10"/>
      <c r="EX205" s="10"/>
      <c r="EY205" s="10"/>
      <c r="EZ205" s="10"/>
    </row>
    <row r="206" spans="1:156" s="1" customFormat="1" ht="14.1" customHeight="1" x14ac:dyDescent="0.3">
      <c r="A206" s="107" t="str">
        <f>IF([1]Anlagen!B209=0,"",[1]Anlagen!B209)</f>
        <v>E</v>
      </c>
      <c r="B206" s="108" t="str">
        <f>IF([1]Anlagen!C209=0,"",[1]Anlagen!C209)</f>
        <v>223</v>
      </c>
      <c r="C206" s="109" t="str">
        <f>IF([1]Anlagen!M209=0,"",[1]Anlagen!M209)</f>
        <v>Wilstedt Außenbereich</v>
      </c>
      <c r="D206" s="109" t="str">
        <f>IF([1]Anlagen!N209=0,"",[1]Anlagen!N209)</f>
        <v/>
      </c>
      <c r="E206" s="110" t="str">
        <f>IF([1]Anlagen!O209=0,"",[1]Anlagen!O209)</f>
        <v/>
      </c>
      <c r="F206" s="111">
        <f>IF([1]Anlagen!T209=0,"",[1]Anlagen!T209)</f>
        <v>505691</v>
      </c>
      <c r="G206" s="112">
        <f>IF([1]Anlagen!U209=0,"",[1]Anlagen!U209)</f>
        <v>5892102</v>
      </c>
      <c r="H206" s="113" t="str">
        <f>IF([1]Anlagen!X209=0,"",[1]Anlagen!X209)</f>
        <v/>
      </c>
      <c r="I206" s="114" t="str">
        <f>IF([1]Anlagen!AA209=0,"",[1]Anlagen!AA209)</f>
        <v/>
      </c>
      <c r="J206" s="115" t="str">
        <f>IF([1]Anlagen!AO209=0,"",[1]Anlagen!AO209)</f>
        <v>Nordex</v>
      </c>
      <c r="K206" s="116" t="str">
        <f>IF([1]Anlagen!AP209=0,"",[1]Anlagen!AP209)</f>
        <v>N149</v>
      </c>
      <c r="L206" s="117">
        <f>IF([1]Anlagen!AQ209=0,"",[1]Anlagen!AQ209)</f>
        <v>164</v>
      </c>
      <c r="M206" s="118" t="str">
        <f>IF([1]Anlagen!AR209=0,"",[1]Anlagen!AR209)</f>
        <v/>
      </c>
      <c r="N206" s="119">
        <f>IF([1]Anlagen!AS209=0,"",[1]Anlagen!AS209)</f>
        <v>238.6</v>
      </c>
      <c r="O206" s="120">
        <f>IF([1]Anlagen!AT209=0,"",[1]Anlagen!AT209)</f>
        <v>4500</v>
      </c>
      <c r="P206" s="117" t="str">
        <f>IF([1]Anlagen!AX209=0,"",[1]Anlagen!AX209)</f>
        <v>107,8 (nachts 105,8)</v>
      </c>
      <c r="Q206" s="121" t="str">
        <f>IF([1]Anlagen!AY209=0,"",[1]Anlagen!AY209)</f>
        <v/>
      </c>
      <c r="R206" s="116" t="str">
        <f>IF([1]Anlagen!BG209=0,"",[1]Anlagen!BG209)</f>
        <v>BNK Deutsche Windtechnik</v>
      </c>
      <c r="S206" s="122" t="str">
        <f>IF([1]Anlagen!BI209=0,"",[1]Anlagen!BI209)</f>
        <v>21159-2019</v>
      </c>
      <c r="T206" s="123">
        <f>IF([1]Anlagen!BL209=0,"",[1]Anlagen!BL209)</f>
        <v>44083</v>
      </c>
      <c r="U206" s="124" t="str">
        <f>IF([1]Anlagen!BM209=0,"",[1]Anlagen!BM209)</f>
        <v/>
      </c>
      <c r="V206" s="124" t="str">
        <f>IF([1]Anlagen!BN209=0,"",[1]Anlagen!BN209)</f>
        <v/>
      </c>
      <c r="W206" s="242" t="str">
        <f>IF([1]Anlagen!BO209=0,"",[1]Anlagen!BO209)</f>
        <v/>
      </c>
      <c r="X206" s="124" t="str">
        <f>IF([1]Anlagen!BP209=0,"",[1]Anlagen!BP209)</f>
        <v/>
      </c>
      <c r="Y206" s="124" t="str">
        <f>IF([1]Anlagen!BQ209=0,"",[1]Anlagen!BQ209)</f>
        <v/>
      </c>
      <c r="Z206" s="124" t="str">
        <f>IF([1]Anlagen!BR209=0,"",[1]Anlagen!BR209)</f>
        <v/>
      </c>
      <c r="AA206" s="124" t="str">
        <f>IF([1]Anlagen!BS209=0,"",[1]Anlagen!BS209)</f>
        <v/>
      </c>
      <c r="AB206" s="124" t="str">
        <f>IF([1]Anlagen!BT209=0,"",[1]Anlagen!BT209)</f>
        <v/>
      </c>
      <c r="AC206" s="124" t="str">
        <f>IF([1]Anlagen!BU209=0,"",[1]Anlagen!BU209)</f>
        <v/>
      </c>
      <c r="AD206" s="125" t="str">
        <f>IF([1]Anlagen!BW209=0,"",[1]Anlagen!BW209)</f>
        <v/>
      </c>
      <c r="AE206" s="126" t="str">
        <f>IF([1]Anlagen!BX209=0,"",[1]Anlagen!BX209)</f>
        <v/>
      </c>
      <c r="AF206" s="126" t="str">
        <f>IF([1]Anlagen!BY209=0,"",[1]Anlagen!BY209)</f>
        <v/>
      </c>
      <c r="AG206" s="126"/>
      <c r="AH206" s="127" t="str">
        <f>IF([1]Anlagen!CB209=0,"",[1]Anlagen!CB209)</f>
        <v/>
      </c>
      <c r="AI206" s="128" t="str">
        <f>IF([1]Anlagen!CC209=0,"",[1]Anlagen!CC209)</f>
        <v/>
      </c>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0"/>
      <c r="BM206" s="10"/>
      <c r="BN206" s="10"/>
      <c r="BO206" s="10"/>
      <c r="BP206" s="10"/>
      <c r="BQ206" s="10"/>
      <c r="BR206" s="10"/>
      <c r="BS206" s="10"/>
      <c r="BT206" s="10"/>
      <c r="BU206" s="10"/>
      <c r="BV206" s="10"/>
      <c r="BW206" s="10"/>
      <c r="BX206" s="10"/>
      <c r="BY206" s="10"/>
      <c r="BZ206" s="10"/>
      <c r="CA206" s="10"/>
      <c r="CB206" s="10"/>
      <c r="CC206" s="10"/>
      <c r="CD206" s="10"/>
      <c r="CE206" s="10"/>
      <c r="CF206" s="10"/>
      <c r="CG206" s="10"/>
      <c r="CH206" s="10"/>
      <c r="CI206" s="10"/>
      <c r="CJ206" s="10"/>
      <c r="CK206" s="10"/>
      <c r="CL206" s="10"/>
      <c r="CM206" s="10"/>
      <c r="CN206" s="10"/>
      <c r="CO206" s="10"/>
      <c r="CP206" s="10"/>
      <c r="CQ206" s="10"/>
      <c r="CR206" s="10"/>
      <c r="CS206" s="10"/>
      <c r="CT206" s="10"/>
      <c r="CU206" s="10"/>
      <c r="CV206" s="10"/>
      <c r="CW206" s="10"/>
      <c r="CX206" s="10"/>
      <c r="CY206" s="10"/>
      <c r="CZ206" s="10"/>
      <c r="DA206" s="10"/>
      <c r="DB206" s="10"/>
      <c r="DC206" s="10"/>
      <c r="DD206" s="10"/>
      <c r="DE206" s="10"/>
      <c r="DF206" s="10"/>
      <c r="DG206" s="10"/>
      <c r="DH206" s="10"/>
      <c r="DI206" s="10"/>
      <c r="DJ206" s="10"/>
      <c r="DK206" s="10"/>
      <c r="DL206" s="10"/>
      <c r="DM206" s="10"/>
      <c r="DN206" s="10"/>
      <c r="DO206" s="10"/>
      <c r="DP206" s="10"/>
      <c r="DQ206" s="10"/>
      <c r="DR206" s="10"/>
      <c r="DS206" s="10"/>
      <c r="DT206" s="10"/>
      <c r="DU206" s="10"/>
      <c r="DV206" s="10"/>
      <c r="DW206" s="10"/>
      <c r="DX206" s="10"/>
      <c r="DY206" s="10"/>
      <c r="DZ206" s="10"/>
      <c r="EA206" s="10"/>
      <c r="EB206" s="10"/>
      <c r="EC206" s="10"/>
      <c r="ED206" s="10"/>
      <c r="EE206" s="10"/>
      <c r="EF206" s="10"/>
      <c r="EG206" s="10"/>
      <c r="EH206" s="10"/>
      <c r="EI206" s="10"/>
      <c r="EJ206" s="10"/>
      <c r="EK206" s="10"/>
      <c r="EL206" s="10"/>
      <c r="EM206" s="10"/>
      <c r="EN206" s="10"/>
      <c r="EO206" s="10"/>
      <c r="EP206" s="10"/>
      <c r="EQ206" s="10"/>
      <c r="ER206" s="10"/>
      <c r="ES206" s="10"/>
      <c r="ET206" s="10"/>
      <c r="EU206" s="10"/>
      <c r="EV206" s="10"/>
      <c r="EW206" s="10"/>
      <c r="EX206" s="10"/>
      <c r="EY206" s="10"/>
      <c r="EZ206" s="10"/>
    </row>
    <row r="207" spans="1:156" s="1" customFormat="1" ht="14.1" customHeight="1" x14ac:dyDescent="0.3">
      <c r="A207" s="107" t="str">
        <f>IF([1]Anlagen!B210=0,"",[1]Anlagen!B210)</f>
        <v>E</v>
      </c>
      <c r="B207" s="108" t="str">
        <f>IF([1]Anlagen!C210=0,"",[1]Anlagen!C210)</f>
        <v>224</v>
      </c>
      <c r="C207" s="109" t="str">
        <f>IF([1]Anlagen!M210=0,"",[1]Anlagen!M210)</f>
        <v>Wilstedt Außenbereich</v>
      </c>
      <c r="D207" s="109" t="str">
        <f>IF([1]Anlagen!N210=0,"",[1]Anlagen!N210)</f>
        <v/>
      </c>
      <c r="E207" s="110" t="str">
        <f>IF([1]Anlagen!O210=0,"",[1]Anlagen!O210)</f>
        <v/>
      </c>
      <c r="F207" s="111">
        <f>IF([1]Anlagen!T210=0,"",[1]Anlagen!T210)</f>
        <v>505428</v>
      </c>
      <c r="G207" s="112">
        <f>IF([1]Anlagen!U210=0,"",[1]Anlagen!U210)</f>
        <v>5891783</v>
      </c>
      <c r="H207" s="113" t="str">
        <f>IF([1]Anlagen!X210=0,"",[1]Anlagen!X210)</f>
        <v/>
      </c>
      <c r="I207" s="114" t="str">
        <f>IF([1]Anlagen!AA210=0,"",[1]Anlagen!AA210)</f>
        <v/>
      </c>
      <c r="J207" s="115" t="str">
        <f>IF([1]Anlagen!AO210=0,"",[1]Anlagen!AO210)</f>
        <v>Nordex</v>
      </c>
      <c r="K207" s="116" t="str">
        <f>IF([1]Anlagen!AP210=0,"",[1]Anlagen!AP210)</f>
        <v>N149</v>
      </c>
      <c r="L207" s="117">
        <f>IF([1]Anlagen!AQ210=0,"",[1]Anlagen!AQ210)</f>
        <v>164</v>
      </c>
      <c r="M207" s="118" t="str">
        <f>IF([1]Anlagen!AR210=0,"",[1]Anlagen!AR210)</f>
        <v/>
      </c>
      <c r="N207" s="119">
        <f>IF([1]Anlagen!AS210=0,"",[1]Anlagen!AS210)</f>
        <v>238.6</v>
      </c>
      <c r="O207" s="120">
        <f>IF([1]Anlagen!AT210=0,"",[1]Anlagen!AT210)</f>
        <v>4500</v>
      </c>
      <c r="P207" s="117">
        <f>IF([1]Anlagen!AX210=0,"",[1]Anlagen!AX210)</f>
        <v>107.8</v>
      </c>
      <c r="Q207" s="121" t="str">
        <f>IF([1]Anlagen!AY210=0,"",[1]Anlagen!AY210)</f>
        <v/>
      </c>
      <c r="R207" s="116" t="str">
        <f>IF([1]Anlagen!BG210=0,"",[1]Anlagen!BG210)</f>
        <v>BNK Deutsche Windtechnik</v>
      </c>
      <c r="S207" s="122" t="str">
        <f>IF([1]Anlagen!BI210=0,"",[1]Anlagen!BI210)</f>
        <v>21159-2019</v>
      </c>
      <c r="T207" s="123">
        <f>IF([1]Anlagen!BL210=0,"",[1]Anlagen!BL210)</f>
        <v>44083</v>
      </c>
      <c r="U207" s="124" t="str">
        <f>IF([1]Anlagen!BM210=0,"",[1]Anlagen!BM210)</f>
        <v/>
      </c>
      <c r="V207" s="124" t="str">
        <f>IF([1]Anlagen!BN210=0,"",[1]Anlagen!BN210)</f>
        <v/>
      </c>
      <c r="W207" s="242" t="str">
        <f>IF([1]Anlagen!BO210=0,"",[1]Anlagen!BO210)</f>
        <v/>
      </c>
      <c r="X207" s="124" t="str">
        <f>IF([1]Anlagen!BP210=0,"",[1]Anlagen!BP210)</f>
        <v/>
      </c>
      <c r="Y207" s="124" t="str">
        <f>IF([1]Anlagen!BQ210=0,"",[1]Anlagen!BQ210)</f>
        <v/>
      </c>
      <c r="Z207" s="124" t="str">
        <f>IF([1]Anlagen!BR210=0,"",[1]Anlagen!BR210)</f>
        <v/>
      </c>
      <c r="AA207" s="124" t="str">
        <f>IF([1]Anlagen!BS210=0,"",[1]Anlagen!BS210)</f>
        <v/>
      </c>
      <c r="AB207" s="124" t="str">
        <f>IF([1]Anlagen!BT210=0,"",[1]Anlagen!BT210)</f>
        <v/>
      </c>
      <c r="AC207" s="124" t="str">
        <f>IF([1]Anlagen!BU210=0,"",[1]Anlagen!BU210)</f>
        <v/>
      </c>
      <c r="AD207" s="125" t="str">
        <f>IF([1]Anlagen!BW210=0,"",[1]Anlagen!BW210)</f>
        <v/>
      </c>
      <c r="AE207" s="126" t="str">
        <f>IF([1]Anlagen!BX210=0,"",[1]Anlagen!BX210)</f>
        <v/>
      </c>
      <c r="AF207" s="126" t="str">
        <f>IF([1]Anlagen!BY210=0,"",[1]Anlagen!BY210)</f>
        <v/>
      </c>
      <c r="AG207" s="126"/>
      <c r="AH207" s="127" t="str">
        <f>IF([1]Anlagen!CB210=0,"",[1]Anlagen!CB210)</f>
        <v/>
      </c>
      <c r="AI207" s="128" t="str">
        <f>IF([1]Anlagen!CC210=0,"",[1]Anlagen!CC210)</f>
        <v/>
      </c>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0"/>
      <c r="BM207" s="10"/>
      <c r="BN207" s="10"/>
      <c r="BO207" s="10"/>
      <c r="BP207" s="10"/>
      <c r="BQ207" s="10"/>
      <c r="BR207" s="10"/>
      <c r="BS207" s="10"/>
      <c r="BT207" s="10"/>
      <c r="BU207" s="10"/>
      <c r="BV207" s="10"/>
      <c r="BW207" s="10"/>
      <c r="BX207" s="10"/>
      <c r="BY207" s="10"/>
      <c r="BZ207" s="10"/>
      <c r="CA207" s="10"/>
      <c r="CB207" s="10"/>
      <c r="CC207" s="10"/>
      <c r="CD207" s="10"/>
      <c r="CE207" s="10"/>
      <c r="CF207" s="10"/>
      <c r="CG207" s="10"/>
      <c r="CH207" s="10"/>
      <c r="CI207" s="10"/>
      <c r="CJ207" s="10"/>
      <c r="CK207" s="10"/>
      <c r="CL207" s="10"/>
      <c r="CM207" s="10"/>
      <c r="CN207" s="10"/>
      <c r="CO207" s="10"/>
      <c r="CP207" s="10"/>
      <c r="CQ207" s="10"/>
      <c r="CR207" s="10"/>
      <c r="CS207" s="10"/>
      <c r="CT207" s="10"/>
      <c r="CU207" s="10"/>
      <c r="CV207" s="10"/>
      <c r="CW207" s="10"/>
      <c r="CX207" s="10"/>
      <c r="CY207" s="10"/>
      <c r="CZ207" s="10"/>
      <c r="DA207" s="10"/>
      <c r="DB207" s="10"/>
      <c r="DC207" s="10"/>
      <c r="DD207" s="10"/>
      <c r="DE207" s="10"/>
      <c r="DF207" s="10"/>
      <c r="DG207" s="10"/>
      <c r="DH207" s="10"/>
      <c r="DI207" s="10"/>
      <c r="DJ207" s="10"/>
      <c r="DK207" s="10"/>
      <c r="DL207" s="10"/>
      <c r="DM207" s="10"/>
      <c r="DN207" s="10"/>
      <c r="DO207" s="10"/>
      <c r="DP207" s="10"/>
      <c r="DQ207" s="10"/>
      <c r="DR207" s="10"/>
      <c r="DS207" s="10"/>
      <c r="DT207" s="10"/>
      <c r="DU207" s="10"/>
      <c r="DV207" s="10"/>
      <c r="DW207" s="10"/>
      <c r="DX207" s="10"/>
      <c r="DY207" s="10"/>
      <c r="DZ207" s="10"/>
      <c r="EA207" s="10"/>
      <c r="EB207" s="10"/>
      <c r="EC207" s="10"/>
      <c r="ED207" s="10"/>
      <c r="EE207" s="10"/>
      <c r="EF207" s="10"/>
      <c r="EG207" s="10"/>
      <c r="EH207" s="10"/>
      <c r="EI207" s="10"/>
      <c r="EJ207" s="10"/>
      <c r="EK207" s="10"/>
      <c r="EL207" s="10"/>
      <c r="EM207" s="10"/>
      <c r="EN207" s="10"/>
      <c r="EO207" s="10"/>
      <c r="EP207" s="10"/>
      <c r="EQ207" s="10"/>
      <c r="ER207" s="10"/>
      <c r="ES207" s="10"/>
      <c r="ET207" s="10"/>
      <c r="EU207" s="10"/>
      <c r="EV207" s="10"/>
      <c r="EW207" s="10"/>
      <c r="EX207" s="10"/>
      <c r="EY207" s="10"/>
      <c r="EZ207" s="10"/>
    </row>
    <row r="208" spans="1:156" s="16" customFormat="1" ht="14.1" customHeight="1" x14ac:dyDescent="0.3">
      <c r="A208" s="107" t="str">
        <f>IF([1]Anlagen!B211=0,"",[1]Anlagen!B211)</f>
        <v>E</v>
      </c>
      <c r="B208" s="108" t="str">
        <f>IF([1]Anlagen!C211=0,"",[1]Anlagen!C211)</f>
        <v>225</v>
      </c>
      <c r="C208" s="109" t="str">
        <f>IF([1]Anlagen!M211=0,"",[1]Anlagen!M211)</f>
        <v>Wilstedt Außenbereich</v>
      </c>
      <c r="D208" s="109" t="str">
        <f>IF([1]Anlagen!N211=0,"",[1]Anlagen!N211)</f>
        <v/>
      </c>
      <c r="E208" s="110" t="str">
        <f>IF([1]Anlagen!O211=0,"",[1]Anlagen!O211)</f>
        <v/>
      </c>
      <c r="F208" s="111">
        <f>IF([1]Anlagen!T211=0,"",[1]Anlagen!T211)</f>
        <v>505802</v>
      </c>
      <c r="G208" s="112">
        <f>IF([1]Anlagen!U211=0,"",[1]Anlagen!U211)</f>
        <v>5891620</v>
      </c>
      <c r="H208" s="113" t="str">
        <f>IF([1]Anlagen!X211=0,"",[1]Anlagen!X211)</f>
        <v/>
      </c>
      <c r="I208" s="114" t="str">
        <f>IF([1]Anlagen!AA211=0,"",[1]Anlagen!AA211)</f>
        <v/>
      </c>
      <c r="J208" s="115" t="str">
        <f>IF([1]Anlagen!AO211=0,"",[1]Anlagen!AO211)</f>
        <v>Nordex</v>
      </c>
      <c r="K208" s="116" t="str">
        <f>IF([1]Anlagen!AP211=0,"",[1]Anlagen!AP211)</f>
        <v>N149</v>
      </c>
      <c r="L208" s="117">
        <f>IF([1]Anlagen!AQ211=0,"",[1]Anlagen!AQ211)</f>
        <v>164</v>
      </c>
      <c r="M208" s="118" t="str">
        <f>IF([1]Anlagen!AR211=0,"",[1]Anlagen!AR211)</f>
        <v/>
      </c>
      <c r="N208" s="119">
        <f>IF([1]Anlagen!AS211=0,"",[1]Anlagen!AS211)</f>
        <v>238.6</v>
      </c>
      <c r="O208" s="120">
        <f>IF([1]Anlagen!AT211=0,"",[1]Anlagen!AT211)</f>
        <v>4500</v>
      </c>
      <c r="P208" s="117">
        <f>IF([1]Anlagen!AX211=0,"",[1]Anlagen!AX211)</f>
        <v>107.8</v>
      </c>
      <c r="Q208" s="121" t="str">
        <f>IF([1]Anlagen!AY211=0,"",[1]Anlagen!AY211)</f>
        <v/>
      </c>
      <c r="R208" s="116" t="str">
        <f>IF([1]Anlagen!BG211=0,"",[1]Anlagen!BG211)</f>
        <v>BNK Deutsche Windtechnik</v>
      </c>
      <c r="S208" s="122" t="str">
        <f>IF([1]Anlagen!BI211=0,"",[1]Anlagen!BI211)</f>
        <v>21159-2019</v>
      </c>
      <c r="T208" s="123">
        <f>IF([1]Anlagen!BL211=0,"",[1]Anlagen!BL211)</f>
        <v>44083</v>
      </c>
      <c r="U208" s="124" t="str">
        <f>IF([1]Anlagen!BM211=0,"",[1]Anlagen!BM211)</f>
        <v/>
      </c>
      <c r="V208" s="124" t="str">
        <f>IF([1]Anlagen!BN211=0,"",[1]Anlagen!BN211)</f>
        <v/>
      </c>
      <c r="W208" s="242" t="str">
        <f>IF([1]Anlagen!BO211=0,"",[1]Anlagen!BO211)</f>
        <v/>
      </c>
      <c r="X208" s="124" t="str">
        <f>IF([1]Anlagen!BP211=0,"",[1]Anlagen!BP211)</f>
        <v/>
      </c>
      <c r="Y208" s="124" t="str">
        <f>IF([1]Anlagen!BQ211=0,"",[1]Anlagen!BQ211)</f>
        <v/>
      </c>
      <c r="Z208" s="124" t="str">
        <f>IF([1]Anlagen!BR211=0,"",[1]Anlagen!BR211)</f>
        <v/>
      </c>
      <c r="AA208" s="124" t="str">
        <f>IF([1]Anlagen!BS211=0,"",[1]Anlagen!BS211)</f>
        <v/>
      </c>
      <c r="AB208" s="124" t="str">
        <f>IF([1]Anlagen!BT211=0,"",[1]Anlagen!BT211)</f>
        <v/>
      </c>
      <c r="AC208" s="124" t="str">
        <f>IF([1]Anlagen!BU211=0,"",[1]Anlagen!BU211)</f>
        <v/>
      </c>
      <c r="AD208" s="125" t="str">
        <f>IF([1]Anlagen!BW211=0,"",[1]Anlagen!BW211)</f>
        <v/>
      </c>
      <c r="AE208" s="126" t="str">
        <f>IF([1]Anlagen!BX211=0,"",[1]Anlagen!BX211)</f>
        <v/>
      </c>
      <c r="AF208" s="126" t="str">
        <f>IF([1]Anlagen!BY211=0,"",[1]Anlagen!BY211)</f>
        <v/>
      </c>
      <c r="AG208" s="126"/>
      <c r="AH208" s="127" t="str">
        <f>IF([1]Anlagen!CB211=0,"",[1]Anlagen!CB211)</f>
        <v/>
      </c>
      <c r="AI208" s="128" t="str">
        <f>IF([1]Anlagen!CC211=0,"",[1]Anlagen!CC211)</f>
        <v/>
      </c>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0"/>
      <c r="BM208" s="10"/>
      <c r="BN208" s="10"/>
      <c r="BO208" s="10"/>
      <c r="BP208" s="10"/>
      <c r="BQ208" s="10"/>
      <c r="BR208" s="10"/>
      <c r="BS208" s="10"/>
      <c r="BT208" s="10"/>
      <c r="BU208" s="10"/>
      <c r="BV208" s="10"/>
      <c r="BW208" s="10"/>
      <c r="BX208" s="10"/>
      <c r="BY208" s="10"/>
      <c r="BZ208" s="10"/>
      <c r="CA208" s="10"/>
      <c r="CB208" s="10"/>
      <c r="CC208" s="10"/>
      <c r="CD208" s="10"/>
      <c r="CE208" s="10"/>
      <c r="CF208" s="10"/>
      <c r="CG208" s="10"/>
      <c r="CH208" s="10"/>
      <c r="CI208" s="10"/>
      <c r="CJ208" s="10"/>
      <c r="CK208" s="10"/>
      <c r="CL208" s="10"/>
      <c r="CM208" s="10"/>
      <c r="CN208" s="10"/>
      <c r="CO208" s="10"/>
      <c r="CP208" s="10"/>
      <c r="CQ208" s="10"/>
      <c r="CR208" s="10"/>
      <c r="CS208" s="10"/>
      <c r="CT208" s="10"/>
      <c r="CU208" s="10"/>
      <c r="CV208" s="10"/>
      <c r="CW208" s="10"/>
      <c r="CX208" s="10"/>
      <c r="CY208" s="10"/>
      <c r="CZ208" s="10"/>
      <c r="DA208" s="10"/>
      <c r="DB208" s="10"/>
      <c r="DC208" s="10"/>
      <c r="DD208" s="10"/>
      <c r="DE208" s="10"/>
      <c r="DF208" s="10"/>
      <c r="DG208" s="10"/>
      <c r="DH208" s="10"/>
      <c r="DI208" s="10"/>
      <c r="DJ208" s="10"/>
      <c r="DK208" s="10"/>
      <c r="DL208" s="10"/>
      <c r="DM208" s="10"/>
      <c r="DN208" s="10"/>
      <c r="DO208" s="10"/>
      <c r="DP208" s="10"/>
      <c r="DQ208" s="10"/>
      <c r="DR208" s="10"/>
      <c r="DS208" s="10"/>
      <c r="DT208" s="10"/>
      <c r="DU208" s="10"/>
      <c r="DV208" s="10"/>
      <c r="DW208" s="10"/>
      <c r="DX208" s="10"/>
      <c r="DY208" s="10"/>
      <c r="DZ208" s="10"/>
      <c r="EA208" s="10"/>
      <c r="EB208" s="10"/>
      <c r="EC208" s="10"/>
      <c r="ED208" s="10"/>
      <c r="EE208" s="10"/>
      <c r="EF208" s="10"/>
      <c r="EG208" s="10"/>
      <c r="EH208" s="10"/>
      <c r="EI208" s="10"/>
      <c r="EJ208" s="10"/>
      <c r="EK208" s="10"/>
      <c r="EL208" s="10"/>
      <c r="EM208" s="10"/>
      <c r="EN208" s="10"/>
      <c r="EO208" s="10"/>
      <c r="EP208" s="10"/>
      <c r="EQ208" s="10"/>
      <c r="ER208" s="10"/>
      <c r="ES208" s="10"/>
      <c r="ET208" s="10"/>
      <c r="EU208" s="10"/>
      <c r="EV208" s="10"/>
      <c r="EW208" s="10"/>
      <c r="EX208" s="10"/>
      <c r="EY208" s="10"/>
      <c r="EZ208" s="10"/>
    </row>
    <row r="209" spans="1:156" s="1" customFormat="1" ht="14.1" customHeight="1" x14ac:dyDescent="0.3">
      <c r="A209" s="107" t="str">
        <f>IF([1]Anlagen!B212=0,"",[1]Anlagen!B212)</f>
        <v>E</v>
      </c>
      <c r="B209" s="108" t="str">
        <f>IF([1]Anlagen!C212=0,"",[1]Anlagen!C212)</f>
        <v>226</v>
      </c>
      <c r="C209" s="109" t="str">
        <f>IF([1]Anlagen!M212=0,"",[1]Anlagen!M212)</f>
        <v>Kuhstedt Außenbereich</v>
      </c>
      <c r="D209" s="109" t="str">
        <f>IF([1]Anlagen!N212=0,"",[1]Anlagen!N212)</f>
        <v/>
      </c>
      <c r="E209" s="110" t="str">
        <f>IF([1]Anlagen!O212=0,"",[1]Anlagen!O212)</f>
        <v/>
      </c>
      <c r="F209" s="111">
        <f>IF([1]Anlagen!T212=0,"",[1]Anlagen!T212)</f>
        <v>495317</v>
      </c>
      <c r="G209" s="112">
        <f>IF([1]Anlagen!U212=0,"",[1]Anlagen!U212)</f>
        <v>5915915</v>
      </c>
      <c r="H209" s="113" t="str">
        <f>IF([1]Anlagen!X212=0,"",[1]Anlagen!X212)</f>
        <v/>
      </c>
      <c r="I209" s="114" t="str">
        <f>IF([1]Anlagen!AA212=0,"",[1]Anlagen!AA212)</f>
        <v/>
      </c>
      <c r="J209" s="115" t="str">
        <f>IF([1]Anlagen!AO212=0,"",[1]Anlagen!AO212)</f>
        <v>GE General Electrics</v>
      </c>
      <c r="K209" s="116" t="str">
        <f>IF([1]Anlagen!AP212=0,"",[1]Anlagen!AP212)</f>
        <v>5.5-158</v>
      </c>
      <c r="L209" s="117">
        <f>IF([1]Anlagen!AQ212=0,"",[1]Anlagen!AQ212)</f>
        <v>120.9</v>
      </c>
      <c r="M209" s="118" t="str">
        <f>IF([1]Anlagen!AR212=0,"",[1]Anlagen!AR212)</f>
        <v/>
      </c>
      <c r="N209" s="119">
        <f>IF([1]Anlagen!AS212=0,"",[1]Anlagen!AS212)</f>
        <v>200</v>
      </c>
      <c r="O209" s="120">
        <f>IF([1]Anlagen!AT212=0,"",[1]Anlagen!AT212)</f>
        <v>5500</v>
      </c>
      <c r="P209" s="117">
        <f>IF([1]Anlagen!AX212=0,"",[1]Anlagen!AX212)</f>
        <v>108.1</v>
      </c>
      <c r="Q209" s="121" t="str">
        <f>IF([1]Anlagen!AY212=0,"",[1]Anlagen!AY212)</f>
        <v/>
      </c>
      <c r="R209" s="116" t="str">
        <f>IF([1]Anlagen!BG212=0,"",[1]Anlagen!BG212)</f>
        <v/>
      </c>
      <c r="S209" s="122" t="str">
        <f>IF([1]Anlagen!BI212=0,"",[1]Anlagen!BI212)</f>
        <v>21330-2019</v>
      </c>
      <c r="T209" s="123">
        <f>IF([1]Anlagen!BL212=0,"",[1]Anlagen!BL212)</f>
        <v>44284</v>
      </c>
      <c r="U209" s="124" t="str">
        <f>IF([1]Anlagen!BM212=0,"",[1]Anlagen!BM212)</f>
        <v/>
      </c>
      <c r="V209" s="124" t="str">
        <f>IF([1]Anlagen!BN212=0,"",[1]Anlagen!BN212)</f>
        <v/>
      </c>
      <c r="W209" s="242" t="str">
        <f>IF([1]Anlagen!BO212=0,"",[1]Anlagen!BO212)</f>
        <v/>
      </c>
      <c r="X209" s="124" t="str">
        <f>IF([1]Anlagen!BP212=0,"",[1]Anlagen!BP212)</f>
        <v/>
      </c>
      <c r="Y209" s="124" t="str">
        <f>IF([1]Anlagen!BQ212=0,"",[1]Anlagen!BQ212)</f>
        <v/>
      </c>
      <c r="Z209" s="124" t="str">
        <f>IF([1]Anlagen!BR212=0,"",[1]Anlagen!BR212)</f>
        <v/>
      </c>
      <c r="AA209" s="124" t="str">
        <f>IF([1]Anlagen!BS212=0,"",[1]Anlagen!BS212)</f>
        <v/>
      </c>
      <c r="AB209" s="124" t="str">
        <f>IF([1]Anlagen!BT212=0,"",[1]Anlagen!BT212)</f>
        <v/>
      </c>
      <c r="AC209" s="124" t="str">
        <f>IF([1]Anlagen!BU212=0,"",[1]Anlagen!BU212)</f>
        <v/>
      </c>
      <c r="AD209" s="125" t="str">
        <f>IF([1]Anlagen!BW212=0,"",[1]Anlagen!BW212)</f>
        <v/>
      </c>
      <c r="AE209" s="126" t="str">
        <f>IF([1]Anlagen!BX212=0,"",[1]Anlagen!BX212)</f>
        <v/>
      </c>
      <c r="AF209" s="126" t="str">
        <f>IF([1]Anlagen!BY212=0,"",[1]Anlagen!BY212)</f>
        <v/>
      </c>
      <c r="AG209" s="126"/>
      <c r="AH209" s="127" t="str">
        <f>IF([1]Anlagen!CB212=0,"",[1]Anlagen!CB212)</f>
        <v/>
      </c>
      <c r="AI209" s="128" t="str">
        <f>IF([1]Anlagen!CC212=0,"",[1]Anlagen!CC212)</f>
        <v/>
      </c>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0"/>
      <c r="BM209" s="10"/>
      <c r="BN209" s="10"/>
      <c r="BO209" s="10"/>
      <c r="BP209" s="10"/>
      <c r="BQ209" s="10"/>
      <c r="BR209" s="10"/>
      <c r="BS209" s="10"/>
      <c r="BT209" s="10"/>
      <c r="BU209" s="10"/>
      <c r="BV209" s="10"/>
      <c r="BW209" s="10"/>
      <c r="BX209" s="10"/>
      <c r="BY209" s="10"/>
      <c r="BZ209" s="10"/>
      <c r="CA209" s="10"/>
      <c r="CB209" s="10"/>
      <c r="CC209" s="10"/>
      <c r="CD209" s="10"/>
      <c r="CE209" s="10"/>
      <c r="CF209" s="10"/>
      <c r="CG209" s="10"/>
      <c r="CH209" s="10"/>
      <c r="CI209" s="10"/>
      <c r="CJ209" s="10"/>
      <c r="CK209" s="10"/>
      <c r="CL209" s="10"/>
      <c r="CM209" s="10"/>
      <c r="CN209" s="10"/>
      <c r="CO209" s="10"/>
      <c r="CP209" s="10"/>
      <c r="CQ209" s="10"/>
      <c r="CR209" s="10"/>
      <c r="CS209" s="10"/>
      <c r="CT209" s="10"/>
      <c r="CU209" s="10"/>
      <c r="CV209" s="10"/>
      <c r="CW209" s="10"/>
      <c r="CX209" s="10"/>
      <c r="CY209" s="10"/>
      <c r="CZ209" s="10"/>
      <c r="DA209" s="10"/>
      <c r="DB209" s="10"/>
      <c r="DC209" s="10"/>
      <c r="DD209" s="10"/>
      <c r="DE209" s="10"/>
      <c r="DF209" s="10"/>
      <c r="DG209" s="10"/>
      <c r="DH209" s="10"/>
      <c r="DI209" s="10"/>
      <c r="DJ209" s="10"/>
      <c r="DK209" s="10"/>
      <c r="DL209" s="10"/>
      <c r="DM209" s="10"/>
      <c r="DN209" s="10"/>
      <c r="DO209" s="10"/>
      <c r="DP209" s="10"/>
      <c r="DQ209" s="10"/>
      <c r="DR209" s="10"/>
      <c r="DS209" s="10"/>
      <c r="DT209" s="10"/>
      <c r="DU209" s="10"/>
      <c r="DV209" s="10"/>
      <c r="DW209" s="10"/>
      <c r="DX209" s="10"/>
      <c r="DY209" s="10"/>
      <c r="DZ209" s="10"/>
      <c r="EA209" s="10"/>
      <c r="EB209" s="10"/>
      <c r="EC209" s="10"/>
      <c r="ED209" s="10"/>
      <c r="EE209" s="10"/>
      <c r="EF209" s="10"/>
      <c r="EG209" s="10"/>
      <c r="EH209" s="10"/>
      <c r="EI209" s="10"/>
      <c r="EJ209" s="10"/>
      <c r="EK209" s="10"/>
      <c r="EL209" s="10"/>
      <c r="EM209" s="10"/>
      <c r="EN209" s="10"/>
      <c r="EO209" s="10"/>
      <c r="EP209" s="10"/>
      <c r="EQ209" s="10"/>
      <c r="ER209" s="10"/>
      <c r="ES209" s="10"/>
      <c r="ET209" s="10"/>
      <c r="EU209" s="10"/>
      <c r="EV209" s="10"/>
      <c r="EW209" s="10"/>
      <c r="EX209" s="10"/>
      <c r="EY209" s="10"/>
      <c r="EZ209" s="10"/>
    </row>
    <row r="210" spans="1:156" s="1" customFormat="1" ht="14.1" customHeight="1" x14ac:dyDescent="0.3">
      <c r="A210" s="107" t="str">
        <f>IF([1]Anlagen!B213=0,"",[1]Anlagen!B213)</f>
        <v>E</v>
      </c>
      <c r="B210" s="108" t="str">
        <f>IF([1]Anlagen!C213=0,"",[1]Anlagen!C213)</f>
        <v>227</v>
      </c>
      <c r="C210" s="109" t="str">
        <f>IF([1]Anlagen!M213=0,"",[1]Anlagen!M213)</f>
        <v>Kuhstedt Außenbereich</v>
      </c>
      <c r="D210" s="109" t="str">
        <f>IF([1]Anlagen!N213=0,"",[1]Anlagen!N213)</f>
        <v/>
      </c>
      <c r="E210" s="110" t="str">
        <f>IF([1]Anlagen!O213=0,"",[1]Anlagen!O213)</f>
        <v/>
      </c>
      <c r="F210" s="111">
        <f>IF([1]Anlagen!T213=0,"",[1]Anlagen!T213)</f>
        <v>496364</v>
      </c>
      <c r="G210" s="112">
        <f>IF([1]Anlagen!U213=0,"",[1]Anlagen!U213)</f>
        <v>5916997</v>
      </c>
      <c r="H210" s="113" t="str">
        <f>IF([1]Anlagen!X213=0,"",[1]Anlagen!X213)</f>
        <v/>
      </c>
      <c r="I210" s="114" t="str">
        <f>IF([1]Anlagen!AA213=0,"",[1]Anlagen!AA213)</f>
        <v/>
      </c>
      <c r="J210" s="115" t="str">
        <f>IF([1]Anlagen!AO213=0,"",[1]Anlagen!AO213)</f>
        <v>GE General Electrics</v>
      </c>
      <c r="K210" s="116" t="str">
        <f>IF([1]Anlagen!AP213=0,"",[1]Anlagen!AP213)</f>
        <v>5.5-158</v>
      </c>
      <c r="L210" s="117">
        <f>IF([1]Anlagen!AQ213=0,"",[1]Anlagen!AQ213)</f>
        <v>120.9</v>
      </c>
      <c r="M210" s="118" t="str">
        <f>IF([1]Anlagen!AR213=0,"",[1]Anlagen!AR213)</f>
        <v/>
      </c>
      <c r="N210" s="119">
        <f>IF([1]Anlagen!AS213=0,"",[1]Anlagen!AS213)</f>
        <v>200</v>
      </c>
      <c r="O210" s="120">
        <f>IF([1]Anlagen!AT213=0,"",[1]Anlagen!AT213)</f>
        <v>5500</v>
      </c>
      <c r="P210" s="117">
        <f>IF([1]Anlagen!AX213=0,"",[1]Anlagen!AX213)</f>
        <v>108.1</v>
      </c>
      <c r="Q210" s="121" t="str">
        <f>IF([1]Anlagen!AY213=0,"",[1]Anlagen!AY213)</f>
        <v/>
      </c>
      <c r="R210" s="116" t="str">
        <f>IF([1]Anlagen!BG213=0,"",[1]Anlagen!BG213)</f>
        <v/>
      </c>
      <c r="S210" s="122" t="str">
        <f>IF([1]Anlagen!BI213=0,"",[1]Anlagen!BI213)</f>
        <v>21330-2019</v>
      </c>
      <c r="T210" s="123">
        <f>IF([1]Anlagen!BL213=0,"",[1]Anlagen!BL213)</f>
        <v>44284</v>
      </c>
      <c r="U210" s="124" t="str">
        <f>IF([1]Anlagen!BM213=0,"",[1]Anlagen!BM213)</f>
        <v/>
      </c>
      <c r="V210" s="124" t="str">
        <f>IF([1]Anlagen!BN213=0,"",[1]Anlagen!BN213)</f>
        <v/>
      </c>
      <c r="W210" s="242" t="str">
        <f>IF([1]Anlagen!BO213=0,"",[1]Anlagen!BO213)</f>
        <v/>
      </c>
      <c r="X210" s="124" t="str">
        <f>IF([1]Anlagen!BP213=0,"",[1]Anlagen!BP213)</f>
        <v/>
      </c>
      <c r="Y210" s="124" t="str">
        <f>IF([1]Anlagen!BQ213=0,"",[1]Anlagen!BQ213)</f>
        <v/>
      </c>
      <c r="Z210" s="124" t="str">
        <f>IF([1]Anlagen!BR213=0,"",[1]Anlagen!BR213)</f>
        <v/>
      </c>
      <c r="AA210" s="124" t="str">
        <f>IF([1]Anlagen!BS213=0,"",[1]Anlagen!BS213)</f>
        <v/>
      </c>
      <c r="AB210" s="124" t="str">
        <f>IF([1]Anlagen!BT213=0,"",[1]Anlagen!BT213)</f>
        <v/>
      </c>
      <c r="AC210" s="124" t="str">
        <f>IF([1]Anlagen!BU213=0,"",[1]Anlagen!BU213)</f>
        <v/>
      </c>
      <c r="AD210" s="125" t="str">
        <f>IF([1]Anlagen!BW213=0,"",[1]Anlagen!BW213)</f>
        <v/>
      </c>
      <c r="AE210" s="126" t="str">
        <f>IF([1]Anlagen!BX213=0,"",[1]Anlagen!BX213)</f>
        <v/>
      </c>
      <c r="AF210" s="126" t="str">
        <f>IF([1]Anlagen!BY213=0,"",[1]Anlagen!BY213)</f>
        <v/>
      </c>
      <c r="AG210" s="126"/>
      <c r="AH210" s="127" t="str">
        <f>IF([1]Anlagen!CB213=0,"",[1]Anlagen!CB213)</f>
        <v/>
      </c>
      <c r="AI210" s="128" t="str">
        <f>IF([1]Anlagen!CC213=0,"",[1]Anlagen!CC213)</f>
        <v/>
      </c>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0"/>
      <c r="BM210" s="10"/>
      <c r="BN210" s="10"/>
      <c r="BO210" s="10"/>
      <c r="BP210" s="10"/>
      <c r="BQ210" s="10"/>
      <c r="BR210" s="10"/>
      <c r="BS210" s="10"/>
      <c r="BT210" s="10"/>
      <c r="BU210" s="10"/>
      <c r="BV210" s="10"/>
      <c r="BW210" s="10"/>
      <c r="BX210" s="10"/>
      <c r="BY210" s="10"/>
      <c r="BZ210" s="10"/>
      <c r="CA210" s="10"/>
      <c r="CB210" s="10"/>
      <c r="CC210" s="10"/>
      <c r="CD210" s="10"/>
      <c r="CE210" s="10"/>
      <c r="CF210" s="10"/>
      <c r="CG210" s="10"/>
      <c r="CH210" s="10"/>
      <c r="CI210" s="10"/>
      <c r="CJ210" s="10"/>
      <c r="CK210" s="10"/>
      <c r="CL210" s="10"/>
      <c r="CM210" s="10"/>
      <c r="CN210" s="10"/>
      <c r="CO210" s="10"/>
      <c r="CP210" s="10"/>
      <c r="CQ210" s="10"/>
      <c r="CR210" s="10"/>
      <c r="CS210" s="10"/>
      <c r="CT210" s="10"/>
      <c r="CU210" s="10"/>
      <c r="CV210" s="10"/>
      <c r="CW210" s="10"/>
      <c r="CX210" s="10"/>
      <c r="CY210" s="10"/>
      <c r="CZ210" s="10"/>
      <c r="DA210" s="10"/>
      <c r="DB210" s="10"/>
      <c r="DC210" s="10"/>
      <c r="DD210" s="10"/>
      <c r="DE210" s="10"/>
      <c r="DF210" s="10"/>
      <c r="DG210" s="10"/>
      <c r="DH210" s="10"/>
      <c r="DI210" s="10"/>
      <c r="DJ210" s="10"/>
      <c r="DK210" s="10"/>
      <c r="DL210" s="10"/>
      <c r="DM210" s="10"/>
      <c r="DN210" s="10"/>
      <c r="DO210" s="10"/>
      <c r="DP210" s="10"/>
      <c r="DQ210" s="10"/>
      <c r="DR210" s="10"/>
      <c r="DS210" s="10"/>
      <c r="DT210" s="10"/>
      <c r="DU210" s="10"/>
      <c r="DV210" s="10"/>
      <c r="DW210" s="10"/>
      <c r="DX210" s="10"/>
      <c r="DY210" s="10"/>
      <c r="DZ210" s="10"/>
      <c r="EA210" s="10"/>
      <c r="EB210" s="10"/>
      <c r="EC210" s="10"/>
      <c r="ED210" s="10"/>
      <c r="EE210" s="10"/>
      <c r="EF210" s="10"/>
      <c r="EG210" s="10"/>
      <c r="EH210" s="10"/>
      <c r="EI210" s="10"/>
      <c r="EJ210" s="10"/>
      <c r="EK210" s="10"/>
      <c r="EL210" s="10"/>
      <c r="EM210" s="10"/>
      <c r="EN210" s="10"/>
      <c r="EO210" s="10"/>
      <c r="EP210" s="10"/>
      <c r="EQ210" s="10"/>
      <c r="ER210" s="10"/>
      <c r="ES210" s="10"/>
      <c r="ET210" s="10"/>
      <c r="EU210" s="10"/>
      <c r="EV210" s="10"/>
      <c r="EW210" s="10"/>
      <c r="EX210" s="10"/>
      <c r="EY210" s="10"/>
      <c r="EZ210" s="10"/>
    </row>
    <row r="211" spans="1:156" s="1" customFormat="1" ht="14.1" customHeight="1" x14ac:dyDescent="0.3">
      <c r="A211" s="107" t="str">
        <f>IF([1]Anlagen!B214=0,"",[1]Anlagen!B214)</f>
        <v>E</v>
      </c>
      <c r="B211" s="108" t="str">
        <f>IF([1]Anlagen!C214=0,"",[1]Anlagen!C214)</f>
        <v>228</v>
      </c>
      <c r="C211" s="109" t="str">
        <f>IF([1]Anlagen!M214=0,"",[1]Anlagen!M214)</f>
        <v>Kuhstedt Außenbereich</v>
      </c>
      <c r="D211" s="109" t="str">
        <f>IF([1]Anlagen!N214=0,"",[1]Anlagen!N214)</f>
        <v/>
      </c>
      <c r="E211" s="110" t="str">
        <f>IF([1]Anlagen!O214=0,"",[1]Anlagen!O214)</f>
        <v/>
      </c>
      <c r="F211" s="111">
        <f>IF([1]Anlagen!T214=0,"",[1]Anlagen!T214)</f>
        <v>496721</v>
      </c>
      <c r="G211" s="112">
        <f>IF([1]Anlagen!U214=0,"",[1]Anlagen!U214)</f>
        <v>5917309</v>
      </c>
      <c r="H211" s="113" t="str">
        <f>IF([1]Anlagen!X214=0,"",[1]Anlagen!X214)</f>
        <v/>
      </c>
      <c r="I211" s="114" t="str">
        <f>IF([1]Anlagen!AA214=0,"",[1]Anlagen!AA214)</f>
        <v/>
      </c>
      <c r="J211" s="115" t="str">
        <f>IF([1]Anlagen!AO214=0,"",[1]Anlagen!AO214)</f>
        <v>GE General Electrics</v>
      </c>
      <c r="K211" s="116" t="str">
        <f>IF([1]Anlagen!AP214=0,"",[1]Anlagen!AP214)</f>
        <v>5.5-158</v>
      </c>
      <c r="L211" s="117">
        <f>IF([1]Anlagen!AQ214=0,"",[1]Anlagen!AQ214)</f>
        <v>120.9</v>
      </c>
      <c r="M211" s="118" t="str">
        <f>IF([1]Anlagen!AR214=0,"",[1]Anlagen!AR214)</f>
        <v/>
      </c>
      <c r="N211" s="119">
        <f>IF([1]Anlagen!AS214=0,"",[1]Anlagen!AS214)</f>
        <v>200</v>
      </c>
      <c r="O211" s="120">
        <f>IF([1]Anlagen!AT214=0,"",[1]Anlagen!AT214)</f>
        <v>5500</v>
      </c>
      <c r="P211" s="117">
        <f>IF([1]Anlagen!AX214=0,"",[1]Anlagen!AX214)</f>
        <v>108.1</v>
      </c>
      <c r="Q211" s="121" t="str">
        <f>IF([1]Anlagen!AY214=0,"",[1]Anlagen!AY214)</f>
        <v/>
      </c>
      <c r="R211" s="116" t="str">
        <f>IF([1]Anlagen!BG214=0,"",[1]Anlagen!BG214)</f>
        <v/>
      </c>
      <c r="S211" s="122" t="str">
        <f>IF([1]Anlagen!BI214=0,"",[1]Anlagen!BI214)</f>
        <v>21330-2019</v>
      </c>
      <c r="T211" s="123">
        <f>IF([1]Anlagen!BL214=0,"",[1]Anlagen!BL214)</f>
        <v>44284</v>
      </c>
      <c r="U211" s="124" t="str">
        <f>IF([1]Anlagen!BM214=0,"",[1]Anlagen!BM214)</f>
        <v/>
      </c>
      <c r="V211" s="124" t="str">
        <f>IF([1]Anlagen!BN214=0,"",[1]Anlagen!BN214)</f>
        <v/>
      </c>
      <c r="W211" s="242" t="str">
        <f>IF([1]Anlagen!BO214=0,"",[1]Anlagen!BO214)</f>
        <v/>
      </c>
      <c r="X211" s="124" t="str">
        <f>IF([1]Anlagen!BP214=0,"",[1]Anlagen!BP214)</f>
        <v/>
      </c>
      <c r="Y211" s="124" t="str">
        <f>IF([1]Anlagen!BQ214=0,"",[1]Anlagen!BQ214)</f>
        <v/>
      </c>
      <c r="Z211" s="124" t="str">
        <f>IF([1]Anlagen!BR214=0,"",[1]Anlagen!BR214)</f>
        <v/>
      </c>
      <c r="AA211" s="124" t="str">
        <f>IF([1]Anlagen!BS214=0,"",[1]Anlagen!BS214)</f>
        <v/>
      </c>
      <c r="AB211" s="124" t="str">
        <f>IF([1]Anlagen!BT214=0,"",[1]Anlagen!BT214)</f>
        <v/>
      </c>
      <c r="AC211" s="124" t="str">
        <f>IF([1]Anlagen!BU214=0,"",[1]Anlagen!BU214)</f>
        <v/>
      </c>
      <c r="AD211" s="125" t="str">
        <f>IF([1]Anlagen!BW214=0,"",[1]Anlagen!BW214)</f>
        <v/>
      </c>
      <c r="AE211" s="126" t="str">
        <f>IF([1]Anlagen!BX214=0,"",[1]Anlagen!BX214)</f>
        <v/>
      </c>
      <c r="AF211" s="126" t="str">
        <f>IF([1]Anlagen!BY214=0,"",[1]Anlagen!BY214)</f>
        <v/>
      </c>
      <c r="AG211" s="126"/>
      <c r="AH211" s="127" t="str">
        <f>IF([1]Anlagen!CB214=0,"",[1]Anlagen!CB214)</f>
        <v/>
      </c>
      <c r="AI211" s="128" t="str">
        <f>IF([1]Anlagen!CC214=0,"",[1]Anlagen!CC214)</f>
        <v/>
      </c>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0"/>
      <c r="BM211" s="10"/>
      <c r="BN211" s="10"/>
      <c r="BO211" s="10"/>
      <c r="BP211" s="10"/>
      <c r="BQ211" s="10"/>
      <c r="BR211" s="10"/>
      <c r="BS211" s="10"/>
      <c r="BT211" s="10"/>
      <c r="BU211" s="10"/>
      <c r="BV211" s="10"/>
      <c r="BW211" s="10"/>
      <c r="BX211" s="10"/>
      <c r="BY211" s="10"/>
      <c r="BZ211" s="10"/>
      <c r="CA211" s="10"/>
      <c r="CB211" s="10"/>
      <c r="CC211" s="10"/>
      <c r="CD211" s="10"/>
      <c r="CE211" s="10"/>
      <c r="CF211" s="10"/>
      <c r="CG211" s="10"/>
      <c r="CH211" s="10"/>
      <c r="CI211" s="10"/>
      <c r="CJ211" s="10"/>
      <c r="CK211" s="10"/>
      <c r="CL211" s="10"/>
      <c r="CM211" s="10"/>
      <c r="CN211" s="10"/>
      <c r="CO211" s="10"/>
      <c r="CP211" s="10"/>
      <c r="CQ211" s="10"/>
      <c r="CR211" s="10"/>
      <c r="CS211" s="10"/>
      <c r="CT211" s="10"/>
      <c r="CU211" s="10"/>
      <c r="CV211" s="10"/>
      <c r="CW211" s="10"/>
      <c r="CX211" s="10"/>
      <c r="CY211" s="10"/>
      <c r="CZ211" s="10"/>
      <c r="DA211" s="10"/>
      <c r="DB211" s="10"/>
      <c r="DC211" s="10"/>
      <c r="DD211" s="10"/>
      <c r="DE211" s="10"/>
      <c r="DF211" s="10"/>
      <c r="DG211" s="10"/>
      <c r="DH211" s="10"/>
      <c r="DI211" s="10"/>
      <c r="DJ211" s="10"/>
      <c r="DK211" s="10"/>
      <c r="DL211" s="10"/>
      <c r="DM211" s="10"/>
      <c r="DN211" s="10"/>
      <c r="DO211" s="10"/>
      <c r="DP211" s="10"/>
      <c r="DQ211" s="10"/>
      <c r="DR211" s="10"/>
      <c r="DS211" s="10"/>
      <c r="DT211" s="10"/>
      <c r="DU211" s="10"/>
      <c r="DV211" s="10"/>
      <c r="DW211" s="10"/>
      <c r="DX211" s="10"/>
      <c r="DY211" s="10"/>
      <c r="DZ211" s="10"/>
      <c r="EA211" s="10"/>
      <c r="EB211" s="10"/>
      <c r="EC211" s="10"/>
      <c r="ED211" s="10"/>
      <c r="EE211" s="10"/>
      <c r="EF211" s="10"/>
      <c r="EG211" s="10"/>
      <c r="EH211" s="10"/>
      <c r="EI211" s="10"/>
      <c r="EJ211" s="10"/>
      <c r="EK211" s="10"/>
      <c r="EL211" s="10"/>
      <c r="EM211" s="10"/>
      <c r="EN211" s="10"/>
      <c r="EO211" s="10"/>
      <c r="EP211" s="10"/>
      <c r="EQ211" s="10"/>
      <c r="ER211" s="10"/>
      <c r="ES211" s="10"/>
      <c r="ET211" s="10"/>
      <c r="EU211" s="10"/>
      <c r="EV211" s="10"/>
      <c r="EW211" s="10"/>
      <c r="EX211" s="10"/>
      <c r="EY211" s="10"/>
      <c r="EZ211" s="10"/>
    </row>
    <row r="212" spans="1:156" s="1" customFormat="1" ht="14.1" customHeight="1" x14ac:dyDescent="0.3">
      <c r="A212" s="107" t="str">
        <f>IF([1]Anlagen!B215=0,"",[1]Anlagen!B215)</f>
        <v>E</v>
      </c>
      <c r="B212" s="108" t="str">
        <f>IF([1]Anlagen!C215=0,"",[1]Anlagen!C215)</f>
        <v>229</v>
      </c>
      <c r="C212" s="109" t="str">
        <f>IF([1]Anlagen!M215=0,"",[1]Anlagen!M215)</f>
        <v>Wohlsdorf Außenbereich</v>
      </c>
      <c r="D212" s="109" t="str">
        <f>IF([1]Anlagen!N215=0,"",[1]Anlagen!N215)</f>
        <v/>
      </c>
      <c r="E212" s="110" t="str">
        <f>IF([1]Anlagen!O215=0,"",[1]Anlagen!O215)</f>
        <v/>
      </c>
      <c r="F212" s="111">
        <f>IF([1]Anlagen!T215=0,"",[1]Anlagen!T215)</f>
        <v>531382</v>
      </c>
      <c r="G212" s="112">
        <f>IF([1]Anlagen!U215=0,"",[1]Anlagen!U215)</f>
        <v>5885195</v>
      </c>
      <c r="H212" s="113" t="str">
        <f>IF([1]Anlagen!X215=0,"",[1]Anlagen!X215)</f>
        <v/>
      </c>
      <c r="I212" s="114" t="str">
        <f>IF([1]Anlagen!AA215=0,"",[1]Anlagen!AA215)</f>
        <v/>
      </c>
      <c r="J212" s="115" t="str">
        <f>IF([1]Anlagen!AO215=0,"",[1]Anlagen!AO215)</f>
        <v>Vestas</v>
      </c>
      <c r="K212" s="116" t="str">
        <f>IF([1]Anlagen!AP215=0,"",[1]Anlagen!AP215)</f>
        <v>V150</v>
      </c>
      <c r="L212" s="117">
        <f>IF([1]Anlagen!AQ215=0,"",[1]Anlagen!AQ215)</f>
        <v>169</v>
      </c>
      <c r="M212" s="118" t="str">
        <f>IF([1]Anlagen!AR215=0,"",[1]Anlagen!AR215)</f>
        <v/>
      </c>
      <c r="N212" s="119">
        <f>IF([1]Anlagen!AS215=0,"",[1]Anlagen!AS215)</f>
        <v>244</v>
      </c>
      <c r="O212" s="120">
        <f>IF([1]Anlagen!AT215=0,"",[1]Anlagen!AT215)</f>
        <v>6000</v>
      </c>
      <c r="P212" s="117">
        <f>IF([1]Anlagen!AX215=0,"",[1]Anlagen!AX215)</f>
        <v>106.6</v>
      </c>
      <c r="Q212" s="121" t="str">
        <f>IF([1]Anlagen!AY215=0,"",[1]Anlagen!AY215)</f>
        <v/>
      </c>
      <c r="R212" s="116" t="str">
        <f>IF([1]Anlagen!BG215=0,"",[1]Anlagen!BG215)</f>
        <v>LifeGuard</v>
      </c>
      <c r="S212" s="122" t="str">
        <f>IF([1]Anlagen!BI215=0,"",[1]Anlagen!BI215)</f>
        <v>1024-2019</v>
      </c>
      <c r="T212" s="123">
        <f>IF([1]Anlagen!BL215=0,"",[1]Anlagen!BL215)</f>
        <v>44083</v>
      </c>
      <c r="U212" s="124" t="str">
        <f>IF([1]Anlagen!BM215=0,"",[1]Anlagen!BM215)</f>
        <v/>
      </c>
      <c r="V212" s="124" t="str">
        <f>IF([1]Anlagen!BN215=0,"",[1]Anlagen!BN215)</f>
        <v/>
      </c>
      <c r="W212" s="242" t="str">
        <f>IF([1]Anlagen!BO215=0,"",[1]Anlagen!BO215)</f>
        <v/>
      </c>
      <c r="X212" s="124" t="str">
        <f>IF([1]Anlagen!BP215=0,"",[1]Anlagen!BP215)</f>
        <v/>
      </c>
      <c r="Y212" s="124" t="str">
        <f>IF([1]Anlagen!BQ215=0,"",[1]Anlagen!BQ215)</f>
        <v/>
      </c>
      <c r="Z212" s="124" t="str">
        <f>IF([1]Anlagen!BR215=0,"",[1]Anlagen!BR215)</f>
        <v/>
      </c>
      <c r="AA212" s="124" t="str">
        <f>IF([1]Anlagen!BS215=0,"",[1]Anlagen!BS215)</f>
        <v/>
      </c>
      <c r="AB212" s="124" t="str">
        <f>IF([1]Anlagen!BT215=0,"",[1]Anlagen!BT215)</f>
        <v/>
      </c>
      <c r="AC212" s="124" t="str">
        <f>IF([1]Anlagen!BU215=0,"",[1]Anlagen!BU215)</f>
        <v/>
      </c>
      <c r="AD212" s="125" t="str">
        <f>IF([1]Anlagen!BW215=0,"",[1]Anlagen!BW215)</f>
        <v/>
      </c>
      <c r="AE212" s="126" t="str">
        <f>IF([1]Anlagen!BX215=0,"",[1]Anlagen!BX215)</f>
        <v/>
      </c>
      <c r="AF212" s="126" t="str">
        <f>IF([1]Anlagen!BY215=0,"",[1]Anlagen!BY215)</f>
        <v/>
      </c>
      <c r="AG212" s="126"/>
      <c r="AH212" s="127" t="str">
        <f>IF([1]Anlagen!CB215=0,"",[1]Anlagen!CB215)</f>
        <v/>
      </c>
      <c r="AI212" s="128" t="str">
        <f>IF([1]Anlagen!CC215=0,"",[1]Anlagen!CC215)</f>
        <v/>
      </c>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0"/>
      <c r="BM212" s="10"/>
      <c r="BN212" s="10"/>
      <c r="BO212" s="10"/>
      <c r="BP212" s="10"/>
      <c r="BQ212" s="10"/>
      <c r="BR212" s="10"/>
      <c r="BS212" s="10"/>
      <c r="BT212" s="10"/>
      <c r="BU212" s="10"/>
      <c r="BV212" s="10"/>
      <c r="BW212" s="10"/>
      <c r="BX212" s="10"/>
      <c r="BY212" s="10"/>
      <c r="BZ212" s="10"/>
      <c r="CA212" s="10"/>
      <c r="CB212" s="10"/>
      <c r="CC212" s="10"/>
      <c r="CD212" s="10"/>
      <c r="CE212" s="10"/>
      <c r="CF212" s="10"/>
      <c r="CG212" s="10"/>
      <c r="CH212" s="10"/>
      <c r="CI212" s="10"/>
      <c r="CJ212" s="10"/>
      <c r="CK212" s="10"/>
      <c r="CL212" s="10"/>
      <c r="CM212" s="10"/>
      <c r="CN212" s="10"/>
      <c r="CO212" s="10"/>
      <c r="CP212" s="10"/>
      <c r="CQ212" s="10"/>
      <c r="CR212" s="10"/>
      <c r="CS212" s="10"/>
      <c r="CT212" s="10"/>
      <c r="CU212" s="10"/>
      <c r="CV212" s="10"/>
      <c r="CW212" s="10"/>
      <c r="CX212" s="10"/>
      <c r="CY212" s="10"/>
      <c r="CZ212" s="10"/>
      <c r="DA212" s="10"/>
      <c r="DB212" s="10"/>
      <c r="DC212" s="10"/>
      <c r="DD212" s="10"/>
      <c r="DE212" s="10"/>
      <c r="DF212" s="10"/>
      <c r="DG212" s="10"/>
      <c r="DH212" s="10"/>
      <c r="DI212" s="10"/>
      <c r="DJ212" s="10"/>
      <c r="DK212" s="10"/>
      <c r="DL212" s="10"/>
      <c r="DM212" s="10"/>
      <c r="DN212" s="10"/>
      <c r="DO212" s="10"/>
      <c r="DP212" s="10"/>
      <c r="DQ212" s="10"/>
      <c r="DR212" s="10"/>
      <c r="DS212" s="10"/>
      <c r="DT212" s="10"/>
      <c r="DU212" s="10"/>
      <c r="DV212" s="10"/>
      <c r="DW212" s="10"/>
      <c r="DX212" s="10"/>
      <c r="DY212" s="10"/>
      <c r="DZ212" s="10"/>
      <c r="EA212" s="10"/>
      <c r="EB212" s="10"/>
      <c r="EC212" s="10"/>
      <c r="ED212" s="10"/>
      <c r="EE212" s="10"/>
      <c r="EF212" s="10"/>
      <c r="EG212" s="10"/>
      <c r="EH212" s="10"/>
      <c r="EI212" s="10"/>
      <c r="EJ212" s="10"/>
      <c r="EK212" s="10"/>
      <c r="EL212" s="10"/>
      <c r="EM212" s="10"/>
      <c r="EN212" s="10"/>
      <c r="EO212" s="10"/>
      <c r="EP212" s="10"/>
      <c r="EQ212" s="10"/>
      <c r="ER212" s="10"/>
      <c r="ES212" s="10"/>
      <c r="ET212" s="10"/>
      <c r="EU212" s="10"/>
      <c r="EV212" s="10"/>
      <c r="EW212" s="10"/>
      <c r="EX212" s="10"/>
      <c r="EY212" s="10"/>
      <c r="EZ212" s="10"/>
    </row>
    <row r="213" spans="1:156" s="1" customFormat="1" ht="14.1" customHeight="1" x14ac:dyDescent="0.3">
      <c r="A213" s="107" t="str">
        <f>IF([1]Anlagen!B216=0,"",[1]Anlagen!B216)</f>
        <v>E</v>
      </c>
      <c r="B213" s="108" t="str">
        <f>IF([1]Anlagen!C216=0,"",[1]Anlagen!C216)</f>
        <v>230</v>
      </c>
      <c r="C213" s="109" t="str">
        <f>IF([1]Anlagen!M216=0,"",[1]Anlagen!M216)</f>
        <v>Rotenburg Außenbereich</v>
      </c>
      <c r="D213" s="109" t="str">
        <f>IF([1]Anlagen!N216=0,"",[1]Anlagen!N216)</f>
        <v/>
      </c>
      <c r="E213" s="110" t="str">
        <f>IF([1]Anlagen!O216=0,"",[1]Anlagen!O216)</f>
        <v/>
      </c>
      <c r="F213" s="111">
        <f>IF([1]Anlagen!T216=0,"",[1]Anlagen!T216)</f>
        <v>530771</v>
      </c>
      <c r="G213" s="112">
        <f>IF([1]Anlagen!U216=0,"",[1]Anlagen!U216)</f>
        <v>5885198</v>
      </c>
      <c r="H213" s="113">
        <f>IF([1]Anlagen!X216=0,"",[1]Anlagen!X216)</f>
        <v>88</v>
      </c>
      <c r="I213" s="114" t="str">
        <f>IF([1]Anlagen!AA216=0,"",[1]Anlagen!AA216)</f>
        <v/>
      </c>
      <c r="J213" s="115" t="str">
        <f>IF([1]Anlagen!AO216=0,"",[1]Anlagen!AO216)</f>
        <v>Vestas</v>
      </c>
      <c r="K213" s="116" t="str">
        <f>IF([1]Anlagen!AP216=0,"",[1]Anlagen!AP216)</f>
        <v>V150</v>
      </c>
      <c r="L213" s="117">
        <f>IF([1]Anlagen!AQ216=0,"",[1]Anlagen!AQ216)</f>
        <v>169</v>
      </c>
      <c r="M213" s="118" t="str">
        <f>IF([1]Anlagen!AR216=0,"",[1]Anlagen!AR216)</f>
        <v/>
      </c>
      <c r="N213" s="119">
        <f>IF([1]Anlagen!AS216=0,"",[1]Anlagen!AS216)</f>
        <v>244</v>
      </c>
      <c r="O213" s="120">
        <f>IF([1]Anlagen!AT216=0,"",[1]Anlagen!AT216)</f>
        <v>6000</v>
      </c>
      <c r="P213" s="117">
        <f>IF([1]Anlagen!AX216=0,"",[1]Anlagen!AX216)</f>
        <v>106.6</v>
      </c>
      <c r="Q213" s="121" t="str">
        <f>IF([1]Anlagen!AY216=0,"",[1]Anlagen!AY216)</f>
        <v/>
      </c>
      <c r="R213" s="116" t="str">
        <f>IF([1]Anlagen!BG216=0,"",[1]Anlagen!BG216)</f>
        <v>LifeGuard</v>
      </c>
      <c r="S213" s="122" t="str">
        <f>IF([1]Anlagen!BI216=0,"",[1]Anlagen!BI216)</f>
        <v>1024-2019</v>
      </c>
      <c r="T213" s="123">
        <f>IF([1]Anlagen!BL216=0,"",[1]Anlagen!BL216)</f>
        <v>44175</v>
      </c>
      <c r="U213" s="124" t="str">
        <f>IF([1]Anlagen!BM216=0,"",[1]Anlagen!BM216)</f>
        <v/>
      </c>
      <c r="V213" s="124" t="str">
        <f>IF([1]Anlagen!BN216=0,"",[1]Anlagen!BN216)</f>
        <v/>
      </c>
      <c r="W213" s="242" t="str">
        <f>IF([1]Anlagen!BO216=0,"",[1]Anlagen!BO216)</f>
        <v/>
      </c>
      <c r="X213" s="124" t="str">
        <f>IF([1]Anlagen!BP216=0,"",[1]Anlagen!BP216)</f>
        <v/>
      </c>
      <c r="Y213" s="124" t="str">
        <f>IF([1]Anlagen!BQ216=0,"",[1]Anlagen!BQ216)</f>
        <v/>
      </c>
      <c r="Z213" s="124" t="str">
        <f>IF([1]Anlagen!BR216=0,"",[1]Anlagen!BR216)</f>
        <v/>
      </c>
      <c r="AA213" s="124" t="str">
        <f>IF([1]Anlagen!BS216=0,"",[1]Anlagen!BS216)</f>
        <v/>
      </c>
      <c r="AB213" s="124" t="str">
        <f>IF([1]Anlagen!BT216=0,"",[1]Anlagen!BT216)</f>
        <v/>
      </c>
      <c r="AC213" s="124" t="str">
        <f>IF([1]Anlagen!BU216=0,"",[1]Anlagen!BU216)</f>
        <v/>
      </c>
      <c r="AD213" s="125" t="str">
        <f>IF([1]Anlagen!BW216=0,"",[1]Anlagen!BW216)</f>
        <v/>
      </c>
      <c r="AE213" s="126" t="str">
        <f>IF([1]Anlagen!BX216=0,"",[1]Anlagen!BX216)</f>
        <v/>
      </c>
      <c r="AF213" s="126" t="str">
        <f>IF([1]Anlagen!BY216=0,"",[1]Anlagen!BY216)</f>
        <v/>
      </c>
      <c r="AG213" s="126"/>
      <c r="AH213" s="127" t="str">
        <f>IF([1]Anlagen!CB216=0,"",[1]Anlagen!CB216)</f>
        <v/>
      </c>
      <c r="AI213" s="128" t="str">
        <f>IF([1]Anlagen!CC216=0,"",[1]Anlagen!CC216)</f>
        <v/>
      </c>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c r="CH213" s="10"/>
      <c r="CI213" s="10"/>
      <c r="CJ213" s="10"/>
      <c r="CK213" s="10"/>
      <c r="CL213" s="10"/>
      <c r="CM213" s="10"/>
      <c r="CN213" s="10"/>
      <c r="CO213" s="10"/>
      <c r="CP213" s="10"/>
      <c r="CQ213" s="10"/>
      <c r="CR213" s="10"/>
      <c r="CS213" s="10"/>
      <c r="CT213" s="10"/>
      <c r="CU213" s="10"/>
      <c r="CV213" s="10"/>
      <c r="CW213" s="10"/>
      <c r="CX213" s="10"/>
      <c r="CY213" s="10"/>
      <c r="CZ213" s="10"/>
      <c r="DA213" s="10"/>
      <c r="DB213" s="10"/>
      <c r="DC213" s="10"/>
      <c r="DD213" s="10"/>
      <c r="DE213" s="10"/>
      <c r="DF213" s="10"/>
      <c r="DG213" s="10"/>
      <c r="DH213" s="10"/>
      <c r="DI213" s="10"/>
      <c r="DJ213" s="10"/>
      <c r="DK213" s="10"/>
      <c r="DL213" s="10"/>
      <c r="DM213" s="10"/>
      <c r="DN213" s="10"/>
      <c r="DO213" s="10"/>
      <c r="DP213" s="10"/>
      <c r="DQ213" s="10"/>
      <c r="DR213" s="10"/>
      <c r="DS213" s="10"/>
      <c r="DT213" s="10"/>
      <c r="DU213" s="10"/>
      <c r="DV213" s="10"/>
      <c r="DW213" s="10"/>
      <c r="DX213" s="10"/>
      <c r="DY213" s="10"/>
      <c r="DZ213" s="10"/>
      <c r="EA213" s="10"/>
      <c r="EB213" s="10"/>
      <c r="EC213" s="10"/>
      <c r="ED213" s="10"/>
      <c r="EE213" s="10"/>
      <c r="EF213" s="10"/>
      <c r="EG213" s="10"/>
      <c r="EH213" s="10"/>
      <c r="EI213" s="10"/>
      <c r="EJ213" s="10"/>
      <c r="EK213" s="10"/>
      <c r="EL213" s="10"/>
      <c r="EM213" s="10"/>
      <c r="EN213" s="10"/>
      <c r="EO213" s="10"/>
      <c r="EP213" s="10"/>
      <c r="EQ213" s="10"/>
      <c r="ER213" s="10"/>
      <c r="ES213" s="10"/>
      <c r="ET213" s="10"/>
      <c r="EU213" s="10"/>
      <c r="EV213" s="10"/>
      <c r="EW213" s="10"/>
      <c r="EX213" s="10"/>
      <c r="EY213" s="10"/>
      <c r="EZ213" s="10"/>
    </row>
    <row r="214" spans="1:156" s="16" customFormat="1" ht="14.1" customHeight="1" x14ac:dyDescent="0.3">
      <c r="A214" s="107" t="str">
        <f>IF([1]Anlagen!B217=0,"",[1]Anlagen!B217)</f>
        <v>E</v>
      </c>
      <c r="B214" s="108" t="str">
        <f>IF([1]Anlagen!C217=0,"",[1]Anlagen!C217)</f>
        <v>231</v>
      </c>
      <c r="C214" s="109" t="str">
        <f>IF([1]Anlagen!M217=0,"",[1]Anlagen!M217)</f>
        <v>Rotenburg Außenbereich</v>
      </c>
      <c r="D214" s="109" t="str">
        <f>IF([1]Anlagen!N217=0,"",[1]Anlagen!N217)</f>
        <v/>
      </c>
      <c r="E214" s="110" t="str">
        <f>IF([1]Anlagen!O217=0,"",[1]Anlagen!O217)</f>
        <v/>
      </c>
      <c r="F214" s="111">
        <f>IF([1]Anlagen!T217=0,"",[1]Anlagen!T217)</f>
        <v>531020</v>
      </c>
      <c r="G214" s="112">
        <f>IF([1]Anlagen!U217=0,"",[1]Anlagen!U217)</f>
        <v>5884917</v>
      </c>
      <c r="H214" s="113" t="str">
        <f>IF([1]Anlagen!X217=0,"",[1]Anlagen!X217)</f>
        <v/>
      </c>
      <c r="I214" s="114" t="str">
        <f>IF([1]Anlagen!AA217=0,"",[1]Anlagen!AA217)</f>
        <v/>
      </c>
      <c r="J214" s="115" t="str">
        <f>IF([1]Anlagen!AO217=0,"",[1]Anlagen!AO217)</f>
        <v>Vestas</v>
      </c>
      <c r="K214" s="116" t="str">
        <f>IF([1]Anlagen!AP217=0,"",[1]Anlagen!AP217)</f>
        <v>V150</v>
      </c>
      <c r="L214" s="117">
        <f>IF([1]Anlagen!AQ217=0,"",[1]Anlagen!AQ217)</f>
        <v>169</v>
      </c>
      <c r="M214" s="118" t="str">
        <f>IF([1]Anlagen!AR217=0,"",[1]Anlagen!AR217)</f>
        <v/>
      </c>
      <c r="N214" s="119">
        <f>IF([1]Anlagen!AS217=0,"",[1]Anlagen!AS217)</f>
        <v>244</v>
      </c>
      <c r="O214" s="120">
        <f>IF([1]Anlagen!AT217=0,"",[1]Anlagen!AT217)</f>
        <v>6000</v>
      </c>
      <c r="P214" s="117">
        <f>IF([1]Anlagen!AX217=0,"",[1]Anlagen!AX217)</f>
        <v>106.6</v>
      </c>
      <c r="Q214" s="121" t="str">
        <f>IF([1]Anlagen!AY217=0,"",[1]Anlagen!AY217)</f>
        <v/>
      </c>
      <c r="R214" s="116" t="str">
        <f>IF([1]Anlagen!BG217=0,"",[1]Anlagen!BG217)</f>
        <v>LifeGuard</v>
      </c>
      <c r="S214" s="122" t="str">
        <f>IF([1]Anlagen!BI217=0,"",[1]Anlagen!BI217)</f>
        <v>1024-2019</v>
      </c>
      <c r="T214" s="123">
        <f>IF([1]Anlagen!BL217=0,"",[1]Anlagen!BL217)</f>
        <v>44083</v>
      </c>
      <c r="U214" s="124" t="str">
        <f>IF([1]Anlagen!BM217=0,"",[1]Anlagen!BM217)</f>
        <v/>
      </c>
      <c r="V214" s="124" t="str">
        <f>IF([1]Anlagen!BN217=0,"",[1]Anlagen!BN217)</f>
        <v/>
      </c>
      <c r="W214" s="242" t="str">
        <f>IF([1]Anlagen!BO217=0,"",[1]Anlagen!BO217)</f>
        <v/>
      </c>
      <c r="X214" s="124" t="str">
        <f>IF([1]Anlagen!BP217=0,"",[1]Anlagen!BP217)</f>
        <v/>
      </c>
      <c r="Y214" s="124" t="str">
        <f>IF([1]Anlagen!BQ217=0,"",[1]Anlagen!BQ217)</f>
        <v/>
      </c>
      <c r="Z214" s="124" t="str">
        <f>IF([1]Anlagen!BR217=0,"",[1]Anlagen!BR217)</f>
        <v/>
      </c>
      <c r="AA214" s="124" t="str">
        <f>IF([1]Anlagen!BS217=0,"",[1]Anlagen!BS217)</f>
        <v/>
      </c>
      <c r="AB214" s="124" t="str">
        <f>IF([1]Anlagen!BT217=0,"",[1]Anlagen!BT217)</f>
        <v/>
      </c>
      <c r="AC214" s="124" t="str">
        <f>IF([1]Anlagen!BU217=0,"",[1]Anlagen!BU217)</f>
        <v/>
      </c>
      <c r="AD214" s="125" t="str">
        <f>IF([1]Anlagen!BW217=0,"",[1]Anlagen!BW217)</f>
        <v/>
      </c>
      <c r="AE214" s="126" t="str">
        <f>IF([1]Anlagen!BX217=0,"",[1]Anlagen!BX217)</f>
        <v/>
      </c>
      <c r="AF214" s="126" t="str">
        <f>IF([1]Anlagen!BY217=0,"",[1]Anlagen!BY217)</f>
        <v/>
      </c>
      <c r="AG214" s="126"/>
      <c r="AH214" s="127" t="str">
        <f>IF([1]Anlagen!CB217=0,"",[1]Anlagen!CB217)</f>
        <v/>
      </c>
      <c r="AI214" s="128" t="str">
        <f>IF([1]Anlagen!CC217=0,"",[1]Anlagen!CC217)</f>
        <v/>
      </c>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c r="CH214" s="10"/>
      <c r="CI214" s="10"/>
      <c r="CJ214" s="10"/>
      <c r="CK214" s="10"/>
      <c r="CL214" s="10"/>
      <c r="CM214" s="10"/>
      <c r="CN214" s="10"/>
      <c r="CO214" s="10"/>
      <c r="CP214" s="10"/>
      <c r="CQ214" s="10"/>
      <c r="CR214" s="10"/>
      <c r="CS214" s="10"/>
      <c r="CT214" s="10"/>
      <c r="CU214" s="10"/>
      <c r="CV214" s="10"/>
      <c r="CW214" s="10"/>
      <c r="CX214" s="10"/>
      <c r="CY214" s="10"/>
      <c r="CZ214" s="10"/>
      <c r="DA214" s="10"/>
      <c r="DB214" s="10"/>
      <c r="DC214" s="10"/>
      <c r="DD214" s="10"/>
      <c r="DE214" s="10"/>
      <c r="DF214" s="10"/>
      <c r="DG214" s="10"/>
      <c r="DH214" s="10"/>
      <c r="DI214" s="10"/>
      <c r="DJ214" s="10"/>
      <c r="DK214" s="10"/>
      <c r="DL214" s="10"/>
      <c r="DM214" s="10"/>
      <c r="DN214" s="10"/>
      <c r="DO214" s="10"/>
      <c r="DP214" s="10"/>
      <c r="DQ214" s="10"/>
      <c r="DR214" s="10"/>
      <c r="DS214" s="10"/>
      <c r="DT214" s="10"/>
      <c r="DU214" s="10"/>
      <c r="DV214" s="10"/>
      <c r="DW214" s="10"/>
      <c r="DX214" s="10"/>
      <c r="DY214" s="10"/>
      <c r="DZ214" s="10"/>
      <c r="EA214" s="10"/>
      <c r="EB214" s="10"/>
      <c r="EC214" s="10"/>
      <c r="ED214" s="10"/>
      <c r="EE214" s="10"/>
      <c r="EF214" s="10"/>
      <c r="EG214" s="10"/>
      <c r="EH214" s="10"/>
      <c r="EI214" s="10"/>
      <c r="EJ214" s="10"/>
      <c r="EK214" s="10"/>
      <c r="EL214" s="10"/>
      <c r="EM214" s="10"/>
      <c r="EN214" s="10"/>
      <c r="EO214" s="10"/>
      <c r="EP214" s="10"/>
      <c r="EQ214" s="10"/>
      <c r="ER214" s="10"/>
      <c r="ES214" s="10"/>
      <c r="ET214" s="10"/>
      <c r="EU214" s="10"/>
      <c r="EV214" s="10"/>
      <c r="EW214" s="10"/>
      <c r="EX214" s="10"/>
      <c r="EY214" s="10"/>
      <c r="EZ214" s="10"/>
    </row>
    <row r="215" spans="1:156" s="1" customFormat="1" ht="14.1" customHeight="1" x14ac:dyDescent="0.3">
      <c r="A215" s="107" t="str">
        <f>IF([1]Anlagen!B218=0,"",[1]Anlagen!B218)</f>
        <v>E</v>
      </c>
      <c r="B215" s="108" t="str">
        <f>IF([1]Anlagen!C218=0,"",[1]Anlagen!C218)</f>
        <v>232</v>
      </c>
      <c r="C215" s="109" t="str">
        <f>IF([1]Anlagen!M218=0,"",[1]Anlagen!M218)</f>
        <v>Rotenburg Außenbereich</v>
      </c>
      <c r="D215" s="109" t="str">
        <f>IF([1]Anlagen!N218=0,"",[1]Anlagen!N218)</f>
        <v/>
      </c>
      <c r="E215" s="110" t="str">
        <f>IF([1]Anlagen!O218=0,"",[1]Anlagen!O218)</f>
        <v/>
      </c>
      <c r="F215" s="111">
        <f>IF([1]Anlagen!T218=0,"",[1]Anlagen!T218)</f>
        <v>531397</v>
      </c>
      <c r="G215" s="112">
        <f>IF([1]Anlagen!U218=0,"",[1]Anlagen!U218)</f>
        <v>5884779</v>
      </c>
      <c r="H215" s="113" t="str">
        <f>IF([1]Anlagen!X218=0,"",[1]Anlagen!X218)</f>
        <v/>
      </c>
      <c r="I215" s="114" t="str">
        <f>IF([1]Anlagen!AA218=0,"",[1]Anlagen!AA218)</f>
        <v/>
      </c>
      <c r="J215" s="115" t="str">
        <f>IF([1]Anlagen!AO218=0,"",[1]Anlagen!AO218)</f>
        <v>Vestas</v>
      </c>
      <c r="K215" s="116" t="str">
        <f>IF([1]Anlagen!AP218=0,"",[1]Anlagen!AP218)</f>
        <v>V150</v>
      </c>
      <c r="L215" s="117">
        <f>IF([1]Anlagen!AQ218=0,"",[1]Anlagen!AQ218)</f>
        <v>169</v>
      </c>
      <c r="M215" s="118" t="str">
        <f>IF([1]Anlagen!AR218=0,"",[1]Anlagen!AR218)</f>
        <v/>
      </c>
      <c r="N215" s="119">
        <f>IF([1]Anlagen!AS218=0,"",[1]Anlagen!AS218)</f>
        <v>244</v>
      </c>
      <c r="O215" s="120">
        <f>IF([1]Anlagen!AT218=0,"",[1]Anlagen!AT218)</f>
        <v>6000</v>
      </c>
      <c r="P215" s="117">
        <f>IF([1]Anlagen!AX218=0,"",[1]Anlagen!AX218)</f>
        <v>106.6</v>
      </c>
      <c r="Q215" s="121" t="str">
        <f>IF([1]Anlagen!AY218=0,"",[1]Anlagen!AY218)</f>
        <v/>
      </c>
      <c r="R215" s="116" t="str">
        <f>IF([1]Anlagen!BG218=0,"",[1]Anlagen!BG218)</f>
        <v>LifeGuard</v>
      </c>
      <c r="S215" s="122" t="str">
        <f>IF([1]Anlagen!BI218=0,"",[1]Anlagen!BI218)</f>
        <v>1024-2019</v>
      </c>
      <c r="T215" s="123">
        <f>IF([1]Anlagen!BL218=0,"",[1]Anlagen!BL218)</f>
        <v>44083</v>
      </c>
      <c r="U215" s="124" t="str">
        <f>IF([1]Anlagen!BM218=0,"",[1]Anlagen!BM218)</f>
        <v/>
      </c>
      <c r="V215" s="124" t="str">
        <f>IF([1]Anlagen!BN218=0,"",[1]Anlagen!BN218)</f>
        <v/>
      </c>
      <c r="W215" s="242" t="str">
        <f>IF([1]Anlagen!BO218=0,"",[1]Anlagen!BO218)</f>
        <v/>
      </c>
      <c r="X215" s="124" t="str">
        <f>IF([1]Anlagen!BP218=0,"",[1]Anlagen!BP218)</f>
        <v/>
      </c>
      <c r="Y215" s="124" t="str">
        <f>IF([1]Anlagen!BQ218=0,"",[1]Anlagen!BQ218)</f>
        <v/>
      </c>
      <c r="Z215" s="124" t="str">
        <f>IF([1]Anlagen!BR218=0,"",[1]Anlagen!BR218)</f>
        <v/>
      </c>
      <c r="AA215" s="124" t="str">
        <f>IF([1]Anlagen!BS218=0,"",[1]Anlagen!BS218)</f>
        <v/>
      </c>
      <c r="AB215" s="124" t="str">
        <f>IF([1]Anlagen!BT218=0,"",[1]Anlagen!BT218)</f>
        <v/>
      </c>
      <c r="AC215" s="124" t="str">
        <f>IF([1]Anlagen!BU218=0,"",[1]Anlagen!BU218)</f>
        <v/>
      </c>
      <c r="AD215" s="125" t="str">
        <f>IF([1]Anlagen!BW218=0,"",[1]Anlagen!BW218)</f>
        <v/>
      </c>
      <c r="AE215" s="126" t="str">
        <f>IF([1]Anlagen!BX218=0,"",[1]Anlagen!BX218)</f>
        <v/>
      </c>
      <c r="AF215" s="126" t="str">
        <f>IF([1]Anlagen!BY218=0,"",[1]Anlagen!BY218)</f>
        <v/>
      </c>
      <c r="AG215" s="126"/>
      <c r="AH215" s="127" t="str">
        <f>IF([1]Anlagen!CB218=0,"",[1]Anlagen!CB218)</f>
        <v/>
      </c>
      <c r="AI215" s="128" t="str">
        <f>IF([1]Anlagen!CC218=0,"",[1]Anlagen!CC218)</f>
        <v/>
      </c>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c r="CH215" s="10"/>
      <c r="CI215" s="10"/>
      <c r="CJ215" s="10"/>
      <c r="CK215" s="10"/>
      <c r="CL215" s="10"/>
      <c r="CM215" s="10"/>
      <c r="CN215" s="10"/>
      <c r="CO215" s="10"/>
      <c r="CP215" s="10"/>
      <c r="CQ215" s="10"/>
      <c r="CR215" s="10"/>
      <c r="CS215" s="10"/>
      <c r="CT215" s="10"/>
      <c r="CU215" s="10"/>
      <c r="CV215" s="10"/>
      <c r="CW215" s="10"/>
      <c r="CX215" s="10"/>
      <c r="CY215" s="10"/>
      <c r="CZ215" s="10"/>
      <c r="DA215" s="10"/>
      <c r="DB215" s="10"/>
      <c r="DC215" s="10"/>
      <c r="DD215" s="10"/>
      <c r="DE215" s="10"/>
      <c r="DF215" s="10"/>
      <c r="DG215" s="10"/>
      <c r="DH215" s="10"/>
      <c r="DI215" s="10"/>
      <c r="DJ215" s="10"/>
      <c r="DK215" s="10"/>
      <c r="DL215" s="10"/>
      <c r="DM215" s="10"/>
      <c r="DN215" s="10"/>
      <c r="DO215" s="10"/>
      <c r="DP215" s="10"/>
      <c r="DQ215" s="10"/>
      <c r="DR215" s="10"/>
      <c r="DS215" s="10"/>
      <c r="DT215" s="10"/>
      <c r="DU215" s="10"/>
      <c r="DV215" s="10"/>
      <c r="DW215" s="10"/>
      <c r="DX215" s="10"/>
      <c r="DY215" s="10"/>
      <c r="DZ215" s="10"/>
      <c r="EA215" s="10"/>
      <c r="EB215" s="10"/>
      <c r="EC215" s="10"/>
      <c r="ED215" s="10"/>
      <c r="EE215" s="10"/>
      <c r="EF215" s="10"/>
      <c r="EG215" s="10"/>
      <c r="EH215" s="10"/>
      <c r="EI215" s="10"/>
      <c r="EJ215" s="10"/>
      <c r="EK215" s="10"/>
      <c r="EL215" s="10"/>
      <c r="EM215" s="10"/>
      <c r="EN215" s="10"/>
      <c r="EO215" s="10"/>
      <c r="EP215" s="10"/>
      <c r="EQ215" s="10"/>
      <c r="ER215" s="10"/>
      <c r="ES215" s="10"/>
      <c r="ET215" s="10"/>
      <c r="EU215" s="10"/>
      <c r="EV215" s="10"/>
      <c r="EW215" s="10"/>
      <c r="EX215" s="10"/>
      <c r="EY215" s="10"/>
      <c r="EZ215" s="10"/>
    </row>
    <row r="216" spans="1:156" s="1" customFormat="1" ht="14.1" customHeight="1" x14ac:dyDescent="0.3">
      <c r="A216" s="107" t="str">
        <f>IF([1]Anlagen!B219=0,"",[1]Anlagen!B219)</f>
        <v>E</v>
      </c>
      <c r="B216" s="108" t="str">
        <f>IF([1]Anlagen!C219=0,"",[1]Anlagen!C219)</f>
        <v>233</v>
      </c>
      <c r="C216" s="109" t="str">
        <f>IF([1]Anlagen!M219=0,"",[1]Anlagen!M219)</f>
        <v>Rotenburg Außenbereich</v>
      </c>
      <c r="D216" s="109" t="str">
        <f>IF([1]Anlagen!N219=0,"",[1]Anlagen!N219)</f>
        <v/>
      </c>
      <c r="E216" s="110" t="str">
        <f>IF([1]Anlagen!O219=0,"",[1]Anlagen!O219)</f>
        <v/>
      </c>
      <c r="F216" s="111">
        <f>IF([1]Anlagen!T219=0,"",[1]Anlagen!T219)</f>
        <v>530812</v>
      </c>
      <c r="G216" s="112">
        <f>IF([1]Anlagen!U219=0,"",[1]Anlagen!U219)</f>
        <v>5884636</v>
      </c>
      <c r="H216" s="113" t="str">
        <f>IF([1]Anlagen!X219=0,"",[1]Anlagen!X219)</f>
        <v/>
      </c>
      <c r="I216" s="114" t="str">
        <f>IF([1]Anlagen!AA219=0,"",[1]Anlagen!AA219)</f>
        <v/>
      </c>
      <c r="J216" s="115" t="str">
        <f>IF([1]Anlagen!AO219=0,"",[1]Anlagen!AO219)</f>
        <v>Vestas</v>
      </c>
      <c r="K216" s="116" t="str">
        <f>IF([1]Anlagen!AP219=0,"",[1]Anlagen!AP219)</f>
        <v>V150</v>
      </c>
      <c r="L216" s="117">
        <f>IF([1]Anlagen!AQ219=0,"",[1]Anlagen!AQ219)</f>
        <v>169</v>
      </c>
      <c r="M216" s="118" t="str">
        <f>IF([1]Anlagen!AR219=0,"",[1]Anlagen!AR219)</f>
        <v/>
      </c>
      <c r="N216" s="119">
        <f>IF([1]Anlagen!AS219=0,"",[1]Anlagen!AS219)</f>
        <v>244</v>
      </c>
      <c r="O216" s="120">
        <f>IF([1]Anlagen!AT219=0,"",[1]Anlagen!AT219)</f>
        <v>6000</v>
      </c>
      <c r="P216" s="117">
        <f>IF([1]Anlagen!AX219=0,"",[1]Anlagen!AX219)</f>
        <v>106.6</v>
      </c>
      <c r="Q216" s="121" t="str">
        <f>IF([1]Anlagen!AY219=0,"",[1]Anlagen!AY219)</f>
        <v/>
      </c>
      <c r="R216" s="116" t="str">
        <f>IF([1]Anlagen!BG219=0,"",[1]Anlagen!BG219)</f>
        <v>LifeGuard</v>
      </c>
      <c r="S216" s="122" t="str">
        <f>IF([1]Anlagen!BI219=0,"",[1]Anlagen!BI219)</f>
        <v>1024-2019</v>
      </c>
      <c r="T216" s="123">
        <f>IF([1]Anlagen!BL219=0,"",[1]Anlagen!BL219)</f>
        <v>44083</v>
      </c>
      <c r="U216" s="124" t="str">
        <f>IF([1]Anlagen!BM219=0,"",[1]Anlagen!BM219)</f>
        <v/>
      </c>
      <c r="V216" s="124" t="str">
        <f>IF([1]Anlagen!BN219=0,"",[1]Anlagen!BN219)</f>
        <v/>
      </c>
      <c r="W216" s="242" t="str">
        <f>IF([1]Anlagen!BO219=0,"",[1]Anlagen!BO219)</f>
        <v/>
      </c>
      <c r="X216" s="124" t="str">
        <f>IF([1]Anlagen!BP219=0,"",[1]Anlagen!BP219)</f>
        <v/>
      </c>
      <c r="Y216" s="124" t="str">
        <f>IF([1]Anlagen!BQ219=0,"",[1]Anlagen!BQ219)</f>
        <v/>
      </c>
      <c r="Z216" s="124" t="str">
        <f>IF([1]Anlagen!BR219=0,"",[1]Anlagen!BR219)</f>
        <v/>
      </c>
      <c r="AA216" s="124" t="str">
        <f>IF([1]Anlagen!BS219=0,"",[1]Anlagen!BS219)</f>
        <v/>
      </c>
      <c r="AB216" s="124" t="str">
        <f>IF([1]Anlagen!BT219=0,"",[1]Anlagen!BT219)</f>
        <v/>
      </c>
      <c r="AC216" s="124" t="str">
        <f>IF([1]Anlagen!BU219=0,"",[1]Anlagen!BU219)</f>
        <v/>
      </c>
      <c r="AD216" s="125" t="str">
        <f>IF([1]Anlagen!BW219=0,"",[1]Anlagen!BW219)</f>
        <v/>
      </c>
      <c r="AE216" s="126" t="str">
        <f>IF([1]Anlagen!BX219=0,"",[1]Anlagen!BX219)</f>
        <v/>
      </c>
      <c r="AF216" s="126" t="str">
        <f>IF([1]Anlagen!BY219=0,"",[1]Anlagen!BY219)</f>
        <v/>
      </c>
      <c r="AG216" s="126"/>
      <c r="AH216" s="127" t="str">
        <f>IF([1]Anlagen!CB219=0,"",[1]Anlagen!CB219)</f>
        <v/>
      </c>
      <c r="AI216" s="128" t="str">
        <f>IF([1]Anlagen!CC219=0,"",[1]Anlagen!CC219)</f>
        <v/>
      </c>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0"/>
      <c r="BM216" s="10"/>
      <c r="BN216" s="10"/>
      <c r="BO216" s="10"/>
      <c r="BP216" s="10"/>
      <c r="BQ216" s="10"/>
      <c r="BR216" s="10"/>
      <c r="BS216" s="10"/>
      <c r="BT216" s="10"/>
      <c r="BU216" s="10"/>
      <c r="BV216" s="10"/>
      <c r="BW216" s="10"/>
      <c r="BX216" s="10"/>
      <c r="BY216" s="10"/>
      <c r="BZ216" s="10"/>
      <c r="CA216" s="10"/>
      <c r="CB216" s="10"/>
      <c r="CC216" s="10"/>
      <c r="CD216" s="10"/>
      <c r="CE216" s="10"/>
      <c r="CF216" s="10"/>
      <c r="CG216" s="10"/>
      <c r="CH216" s="10"/>
      <c r="CI216" s="10"/>
      <c r="CJ216" s="10"/>
      <c r="CK216" s="10"/>
      <c r="CL216" s="10"/>
      <c r="CM216" s="10"/>
      <c r="CN216" s="10"/>
      <c r="CO216" s="10"/>
      <c r="CP216" s="10"/>
      <c r="CQ216" s="10"/>
      <c r="CR216" s="10"/>
      <c r="CS216" s="10"/>
      <c r="CT216" s="10"/>
      <c r="CU216" s="10"/>
      <c r="CV216" s="10"/>
      <c r="CW216" s="10"/>
      <c r="CX216" s="10"/>
      <c r="CY216" s="10"/>
      <c r="CZ216" s="10"/>
      <c r="DA216" s="10"/>
      <c r="DB216" s="10"/>
      <c r="DC216" s="10"/>
      <c r="DD216" s="10"/>
      <c r="DE216" s="10"/>
      <c r="DF216" s="10"/>
      <c r="DG216" s="10"/>
      <c r="DH216" s="10"/>
      <c r="DI216" s="10"/>
      <c r="DJ216" s="10"/>
      <c r="DK216" s="10"/>
      <c r="DL216" s="10"/>
      <c r="DM216" s="10"/>
      <c r="DN216" s="10"/>
      <c r="DO216" s="10"/>
      <c r="DP216" s="10"/>
      <c r="DQ216" s="10"/>
      <c r="DR216" s="10"/>
      <c r="DS216" s="10"/>
      <c r="DT216" s="10"/>
      <c r="DU216" s="10"/>
      <c r="DV216" s="10"/>
      <c r="DW216" s="10"/>
      <c r="DX216" s="10"/>
      <c r="DY216" s="10"/>
      <c r="DZ216" s="10"/>
      <c r="EA216" s="10"/>
      <c r="EB216" s="10"/>
      <c r="EC216" s="10"/>
      <c r="ED216" s="10"/>
      <c r="EE216" s="10"/>
      <c r="EF216" s="10"/>
      <c r="EG216" s="10"/>
      <c r="EH216" s="10"/>
      <c r="EI216" s="10"/>
      <c r="EJ216" s="10"/>
      <c r="EK216" s="10"/>
      <c r="EL216" s="10"/>
      <c r="EM216" s="10"/>
      <c r="EN216" s="10"/>
      <c r="EO216" s="10"/>
      <c r="EP216" s="10"/>
      <c r="EQ216" s="10"/>
      <c r="ER216" s="10"/>
      <c r="ES216" s="10"/>
      <c r="ET216" s="10"/>
      <c r="EU216" s="10"/>
      <c r="EV216" s="10"/>
      <c r="EW216" s="10"/>
      <c r="EX216" s="10"/>
      <c r="EY216" s="10"/>
      <c r="EZ216" s="10"/>
    </row>
    <row r="217" spans="1:156" s="16" customFormat="1" ht="14.1" customHeight="1" x14ac:dyDescent="0.3">
      <c r="A217" s="107" t="str">
        <f>IF([1]Anlagen!B220=0,"",[1]Anlagen!B220)</f>
        <v>E</v>
      </c>
      <c r="B217" s="108" t="str">
        <f>IF([1]Anlagen!C220=0,"",[1]Anlagen!C220)</f>
        <v>234</v>
      </c>
      <c r="C217" s="109" t="str">
        <f>IF([1]Anlagen!M220=0,"",[1]Anlagen!M220)</f>
        <v>Rotenburg Außenbereich</v>
      </c>
      <c r="D217" s="109" t="str">
        <f>IF([1]Anlagen!N220=0,"",[1]Anlagen!N220)</f>
        <v/>
      </c>
      <c r="E217" s="110" t="str">
        <f>IF([1]Anlagen!O220=0,"",[1]Anlagen!O220)</f>
        <v/>
      </c>
      <c r="F217" s="111">
        <f>IF([1]Anlagen!T220=0,"",[1]Anlagen!T220)</f>
        <v>531191</v>
      </c>
      <c r="G217" s="112">
        <f>IF([1]Anlagen!U220=0,"",[1]Anlagen!U220)</f>
        <v>5884465</v>
      </c>
      <c r="H217" s="113" t="str">
        <f>IF([1]Anlagen!X220=0,"",[1]Anlagen!X220)</f>
        <v/>
      </c>
      <c r="I217" s="114" t="str">
        <f>IF([1]Anlagen!AA220=0,"",[1]Anlagen!AA220)</f>
        <v/>
      </c>
      <c r="J217" s="115" t="str">
        <f>IF([1]Anlagen!AO220=0,"",[1]Anlagen!AO220)</f>
        <v>Vestas</v>
      </c>
      <c r="K217" s="116" t="str">
        <f>IF([1]Anlagen!AP220=0,"",[1]Anlagen!AP220)</f>
        <v>V150</v>
      </c>
      <c r="L217" s="117">
        <f>IF([1]Anlagen!AQ220=0,"",[1]Anlagen!AQ220)</f>
        <v>169</v>
      </c>
      <c r="M217" s="118" t="str">
        <f>IF([1]Anlagen!AR220=0,"",[1]Anlagen!AR220)</f>
        <v/>
      </c>
      <c r="N217" s="119">
        <f>IF([1]Anlagen!AS220=0,"",[1]Anlagen!AS220)</f>
        <v>244</v>
      </c>
      <c r="O217" s="120">
        <f>IF([1]Anlagen!AT220=0,"",[1]Anlagen!AT220)</f>
        <v>6000</v>
      </c>
      <c r="P217" s="117">
        <f>IF([1]Anlagen!AX220=0,"",[1]Anlagen!AX220)</f>
        <v>106.6</v>
      </c>
      <c r="Q217" s="121" t="str">
        <f>IF([1]Anlagen!AY220=0,"",[1]Anlagen!AY220)</f>
        <v/>
      </c>
      <c r="R217" s="116" t="str">
        <f>IF([1]Anlagen!BG220=0,"",[1]Anlagen!BG220)</f>
        <v>LifeGuard</v>
      </c>
      <c r="S217" s="122" t="str">
        <f>IF([1]Anlagen!BI220=0,"",[1]Anlagen!BI220)</f>
        <v>1024-2019</v>
      </c>
      <c r="T217" s="123">
        <f>IF([1]Anlagen!BL220=0,"",[1]Anlagen!BL220)</f>
        <v>44083</v>
      </c>
      <c r="U217" s="124" t="str">
        <f>IF([1]Anlagen!BM220=0,"",[1]Anlagen!BM220)</f>
        <v/>
      </c>
      <c r="V217" s="124" t="str">
        <f>IF([1]Anlagen!BN220=0,"",[1]Anlagen!BN220)</f>
        <v/>
      </c>
      <c r="W217" s="242" t="str">
        <f>IF([1]Anlagen!BO220=0,"",[1]Anlagen!BO220)</f>
        <v/>
      </c>
      <c r="X217" s="124" t="str">
        <f>IF([1]Anlagen!BP220=0,"",[1]Anlagen!BP220)</f>
        <v/>
      </c>
      <c r="Y217" s="124" t="str">
        <f>IF([1]Anlagen!BQ220=0,"",[1]Anlagen!BQ220)</f>
        <v/>
      </c>
      <c r="Z217" s="124" t="str">
        <f>IF([1]Anlagen!BR220=0,"",[1]Anlagen!BR220)</f>
        <v/>
      </c>
      <c r="AA217" s="124" t="str">
        <f>IF([1]Anlagen!BS220=0,"",[1]Anlagen!BS220)</f>
        <v/>
      </c>
      <c r="AB217" s="124" t="str">
        <f>IF([1]Anlagen!BT220=0,"",[1]Anlagen!BT220)</f>
        <v/>
      </c>
      <c r="AC217" s="124" t="str">
        <f>IF([1]Anlagen!BU220=0,"",[1]Anlagen!BU220)</f>
        <v/>
      </c>
      <c r="AD217" s="125" t="str">
        <f>IF([1]Anlagen!BW220=0,"",[1]Anlagen!BW220)</f>
        <v/>
      </c>
      <c r="AE217" s="126" t="str">
        <f>IF([1]Anlagen!BX220=0,"",[1]Anlagen!BX220)</f>
        <v/>
      </c>
      <c r="AF217" s="126" t="str">
        <f>IF([1]Anlagen!BY220=0,"",[1]Anlagen!BY220)</f>
        <v/>
      </c>
      <c r="AG217" s="126"/>
      <c r="AH217" s="127" t="str">
        <f>IF([1]Anlagen!CB220=0,"",[1]Anlagen!CB220)</f>
        <v/>
      </c>
      <c r="AI217" s="128" t="str">
        <f>IF([1]Anlagen!CC220=0,"",[1]Anlagen!CC220)</f>
        <v/>
      </c>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0"/>
      <c r="BM217" s="10"/>
      <c r="BN217" s="10"/>
      <c r="BO217" s="10"/>
      <c r="BP217" s="10"/>
      <c r="BQ217" s="10"/>
      <c r="BR217" s="10"/>
      <c r="BS217" s="10"/>
      <c r="BT217" s="10"/>
      <c r="BU217" s="10"/>
      <c r="BV217" s="10"/>
      <c r="BW217" s="10"/>
      <c r="BX217" s="10"/>
      <c r="BY217" s="10"/>
      <c r="BZ217" s="10"/>
      <c r="CA217" s="10"/>
      <c r="CB217" s="10"/>
      <c r="CC217" s="10"/>
      <c r="CD217" s="10"/>
      <c r="CE217" s="10"/>
      <c r="CF217" s="10"/>
      <c r="CG217" s="10"/>
      <c r="CH217" s="10"/>
      <c r="CI217" s="10"/>
      <c r="CJ217" s="10"/>
      <c r="CK217" s="10"/>
      <c r="CL217" s="10"/>
      <c r="CM217" s="10"/>
      <c r="CN217" s="10"/>
      <c r="CO217" s="10"/>
      <c r="CP217" s="10"/>
      <c r="CQ217" s="10"/>
      <c r="CR217" s="10"/>
      <c r="CS217" s="10"/>
      <c r="CT217" s="10"/>
      <c r="CU217" s="10"/>
      <c r="CV217" s="10"/>
      <c r="CW217" s="10"/>
      <c r="CX217" s="10"/>
      <c r="CY217" s="10"/>
      <c r="CZ217" s="10"/>
      <c r="DA217" s="10"/>
      <c r="DB217" s="10"/>
      <c r="DC217" s="10"/>
      <c r="DD217" s="10"/>
      <c r="DE217" s="10"/>
      <c r="DF217" s="10"/>
      <c r="DG217" s="10"/>
      <c r="DH217" s="10"/>
      <c r="DI217" s="10"/>
      <c r="DJ217" s="10"/>
      <c r="DK217" s="10"/>
      <c r="DL217" s="10"/>
      <c r="DM217" s="10"/>
      <c r="DN217" s="10"/>
      <c r="DO217" s="10"/>
      <c r="DP217" s="10"/>
      <c r="DQ217" s="10"/>
      <c r="DR217" s="10"/>
      <c r="DS217" s="10"/>
      <c r="DT217" s="10"/>
      <c r="DU217" s="10"/>
      <c r="DV217" s="10"/>
      <c r="DW217" s="10"/>
      <c r="DX217" s="10"/>
      <c r="DY217" s="10"/>
      <c r="DZ217" s="10"/>
      <c r="EA217" s="10"/>
      <c r="EB217" s="10"/>
      <c r="EC217" s="10"/>
      <c r="ED217" s="10"/>
      <c r="EE217" s="10"/>
      <c r="EF217" s="10"/>
      <c r="EG217" s="10"/>
      <c r="EH217" s="10"/>
      <c r="EI217" s="10"/>
      <c r="EJ217" s="10"/>
      <c r="EK217" s="10"/>
      <c r="EL217" s="10"/>
      <c r="EM217" s="10"/>
      <c r="EN217" s="10"/>
      <c r="EO217" s="10"/>
      <c r="EP217" s="10"/>
      <c r="EQ217" s="10"/>
      <c r="ER217" s="10"/>
      <c r="ES217" s="10"/>
      <c r="ET217" s="10"/>
      <c r="EU217" s="10"/>
      <c r="EV217" s="10"/>
      <c r="EW217" s="10"/>
      <c r="EX217" s="10"/>
      <c r="EY217" s="10"/>
      <c r="EZ217" s="10"/>
    </row>
    <row r="218" spans="1:156" s="5" customFormat="1" ht="14.1" customHeight="1" x14ac:dyDescent="0.3">
      <c r="A218" s="107" t="str">
        <f>IF([1]Anlagen!B221=0,"",[1]Anlagen!B221)</f>
        <v>E</v>
      </c>
      <c r="B218" s="108" t="str">
        <f>IF([1]Anlagen!C221=0,"",[1]Anlagen!C221)</f>
        <v>235</v>
      </c>
      <c r="C218" s="109" t="str">
        <f>IF([1]Anlagen!M221=0,"",[1]Anlagen!M221)</f>
        <v>Rotenburg Außenbereich</v>
      </c>
      <c r="D218" s="109" t="str">
        <f>IF([1]Anlagen!N221=0,"",[1]Anlagen!N221)</f>
        <v/>
      </c>
      <c r="E218" s="110" t="str">
        <f>IF([1]Anlagen!O221=0,"",[1]Anlagen!O221)</f>
        <v/>
      </c>
      <c r="F218" s="111">
        <f>IF([1]Anlagen!T221=0,"",[1]Anlagen!T221)</f>
        <v>530731</v>
      </c>
      <c r="G218" s="112">
        <f>IF([1]Anlagen!U221=0,"",[1]Anlagen!U221)</f>
        <v>5884199</v>
      </c>
      <c r="H218" s="113" t="str">
        <f>IF([1]Anlagen!X221=0,"",[1]Anlagen!X221)</f>
        <v/>
      </c>
      <c r="I218" s="114" t="str">
        <f>IF([1]Anlagen!AA221=0,"",[1]Anlagen!AA221)</f>
        <v/>
      </c>
      <c r="J218" s="115" t="str">
        <f>IF([1]Anlagen!AO221=0,"",[1]Anlagen!AO221)</f>
        <v>Vestas</v>
      </c>
      <c r="K218" s="116" t="str">
        <f>IF([1]Anlagen!AP221=0,"",[1]Anlagen!AP221)</f>
        <v>V150</v>
      </c>
      <c r="L218" s="117">
        <f>IF([1]Anlagen!AQ221=0,"",[1]Anlagen!AQ221)</f>
        <v>169</v>
      </c>
      <c r="M218" s="118" t="str">
        <f>IF([1]Anlagen!AR221=0,"",[1]Anlagen!AR221)</f>
        <v/>
      </c>
      <c r="N218" s="119">
        <f>IF([1]Anlagen!AS221=0,"",[1]Anlagen!AS221)</f>
        <v>244</v>
      </c>
      <c r="O218" s="120">
        <f>IF([1]Anlagen!AT221=0,"",[1]Anlagen!AT221)</f>
        <v>6000</v>
      </c>
      <c r="P218" s="117">
        <f>IF([1]Anlagen!AX221=0,"",[1]Anlagen!AX221)</f>
        <v>106.6</v>
      </c>
      <c r="Q218" s="121" t="str">
        <f>IF([1]Anlagen!AY221=0,"",[1]Anlagen!AY221)</f>
        <v/>
      </c>
      <c r="R218" s="116" t="str">
        <f>IF([1]Anlagen!BG221=0,"",[1]Anlagen!BG221)</f>
        <v>LifeGuard</v>
      </c>
      <c r="S218" s="122" t="str">
        <f>IF([1]Anlagen!BI221=0,"",[1]Anlagen!BI221)</f>
        <v>1024-2019</v>
      </c>
      <c r="T218" s="123">
        <f>IF([1]Anlagen!BL221=0,"",[1]Anlagen!BL221)</f>
        <v>44083</v>
      </c>
      <c r="U218" s="124" t="str">
        <f>IF([1]Anlagen!BM221=0,"",[1]Anlagen!BM221)</f>
        <v/>
      </c>
      <c r="V218" s="124" t="str">
        <f>IF([1]Anlagen!BN221=0,"",[1]Anlagen!BN221)</f>
        <v/>
      </c>
      <c r="W218" s="242" t="str">
        <f>IF([1]Anlagen!BO221=0,"",[1]Anlagen!BO221)</f>
        <v/>
      </c>
      <c r="X218" s="124" t="str">
        <f>IF([1]Anlagen!BP221=0,"",[1]Anlagen!BP221)</f>
        <v/>
      </c>
      <c r="Y218" s="124" t="str">
        <f>IF([1]Anlagen!BQ221=0,"",[1]Anlagen!BQ221)</f>
        <v/>
      </c>
      <c r="Z218" s="124" t="str">
        <f>IF([1]Anlagen!BR221=0,"",[1]Anlagen!BR221)</f>
        <v/>
      </c>
      <c r="AA218" s="124" t="str">
        <f>IF([1]Anlagen!BS221=0,"",[1]Anlagen!BS221)</f>
        <v/>
      </c>
      <c r="AB218" s="124" t="str">
        <f>IF([1]Anlagen!BT221=0,"",[1]Anlagen!BT221)</f>
        <v/>
      </c>
      <c r="AC218" s="124" t="str">
        <f>IF([1]Anlagen!BU221=0,"",[1]Anlagen!BU221)</f>
        <v/>
      </c>
      <c r="AD218" s="125" t="str">
        <f>IF([1]Anlagen!BW221=0,"",[1]Anlagen!BW221)</f>
        <v/>
      </c>
      <c r="AE218" s="126" t="str">
        <f>IF([1]Anlagen!BX221=0,"",[1]Anlagen!BX221)</f>
        <v/>
      </c>
      <c r="AF218" s="126" t="str">
        <f>IF([1]Anlagen!BY221=0,"",[1]Anlagen!BY221)</f>
        <v/>
      </c>
      <c r="AG218" s="126"/>
      <c r="AH218" s="127" t="str">
        <f>IF([1]Anlagen!CB221=0,"",[1]Anlagen!CB221)</f>
        <v/>
      </c>
      <c r="AI218" s="128" t="str">
        <f>IF([1]Anlagen!CC221=0,"",[1]Anlagen!CC221)</f>
        <v/>
      </c>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c r="DM218" s="4"/>
      <c r="DN218" s="4"/>
      <c r="DO218" s="4"/>
      <c r="DP218" s="4"/>
      <c r="DQ218" s="4"/>
      <c r="DR218" s="4"/>
      <c r="DS218" s="4"/>
      <c r="DT218" s="4"/>
      <c r="DU218" s="4"/>
      <c r="DV218" s="4"/>
      <c r="DW218" s="4"/>
      <c r="DX218" s="4"/>
      <c r="DY218" s="4"/>
      <c r="DZ218" s="4"/>
      <c r="EA218" s="4"/>
      <c r="EB218" s="4"/>
      <c r="EC218" s="4"/>
      <c r="ED218" s="4"/>
      <c r="EE218" s="4"/>
      <c r="EF218" s="4"/>
      <c r="EG218" s="4"/>
      <c r="EH218" s="4"/>
      <c r="EI218" s="4"/>
      <c r="EJ218" s="4"/>
      <c r="EK218" s="4"/>
      <c r="EL218" s="4"/>
      <c r="EM218" s="4"/>
      <c r="EN218" s="4"/>
      <c r="EO218" s="4"/>
      <c r="EP218" s="4"/>
      <c r="EQ218" s="4"/>
      <c r="ER218" s="4"/>
      <c r="ES218" s="4"/>
      <c r="ET218" s="4"/>
      <c r="EU218" s="4"/>
      <c r="EV218" s="4"/>
      <c r="EW218" s="4"/>
      <c r="EX218" s="4"/>
      <c r="EY218" s="4"/>
      <c r="EZ218" s="4"/>
    </row>
    <row r="219" spans="1:156" s="1" customFormat="1" ht="14.1" customHeight="1" x14ac:dyDescent="0.3">
      <c r="A219" s="107" t="str">
        <f>IF([1]Anlagen!B222=0,"",[1]Anlagen!B222)</f>
        <v>E</v>
      </c>
      <c r="B219" s="108" t="str">
        <f>IF([1]Anlagen!C222=0,"",[1]Anlagen!C222)</f>
        <v>236</v>
      </c>
      <c r="C219" s="109" t="str">
        <f>IF([1]Anlagen!M222=0,"",[1]Anlagen!M222)</f>
        <v>Rotenburg Außenbereich</v>
      </c>
      <c r="D219" s="109" t="str">
        <f>IF([1]Anlagen!N222=0,"",[1]Anlagen!N222)</f>
        <v/>
      </c>
      <c r="E219" s="110" t="str">
        <f>IF([1]Anlagen!O222=0,"",[1]Anlagen!O222)</f>
        <v/>
      </c>
      <c r="F219" s="111">
        <f>IF([1]Anlagen!T222=0,"",[1]Anlagen!T222)</f>
        <v>531135</v>
      </c>
      <c r="G219" s="112">
        <f>IF([1]Anlagen!U222=0,"",[1]Anlagen!U222)</f>
        <v>5884048</v>
      </c>
      <c r="H219" s="113" t="str">
        <f>IF([1]Anlagen!X222=0,"",[1]Anlagen!X222)</f>
        <v/>
      </c>
      <c r="I219" s="114" t="str">
        <f>IF([1]Anlagen!AA222=0,"",[1]Anlagen!AA222)</f>
        <v/>
      </c>
      <c r="J219" s="115" t="str">
        <f>IF([1]Anlagen!AO222=0,"",[1]Anlagen!AO222)</f>
        <v>Vestas</v>
      </c>
      <c r="K219" s="116" t="str">
        <f>IF([1]Anlagen!AP222=0,"",[1]Anlagen!AP222)</f>
        <v>V150</v>
      </c>
      <c r="L219" s="117">
        <f>IF([1]Anlagen!AQ222=0,"",[1]Anlagen!AQ222)</f>
        <v>169</v>
      </c>
      <c r="M219" s="118" t="str">
        <f>IF([1]Anlagen!AR222=0,"",[1]Anlagen!AR222)</f>
        <v/>
      </c>
      <c r="N219" s="119">
        <f>IF([1]Anlagen!AS222=0,"",[1]Anlagen!AS222)</f>
        <v>244</v>
      </c>
      <c r="O219" s="120">
        <f>IF([1]Anlagen!AT222=0,"",[1]Anlagen!AT222)</f>
        <v>6000</v>
      </c>
      <c r="P219" s="117">
        <f>IF([1]Anlagen!AX222=0,"",[1]Anlagen!AX222)</f>
        <v>106.6</v>
      </c>
      <c r="Q219" s="121" t="str">
        <f>IF([1]Anlagen!AY222=0,"",[1]Anlagen!AY222)</f>
        <v/>
      </c>
      <c r="R219" s="116" t="str">
        <f>IF([1]Anlagen!BG222=0,"",[1]Anlagen!BG222)</f>
        <v>LifeGuard</v>
      </c>
      <c r="S219" s="122" t="str">
        <f>IF([1]Anlagen!BI222=0,"",[1]Anlagen!BI222)</f>
        <v>1024-2019</v>
      </c>
      <c r="T219" s="123">
        <f>IF([1]Anlagen!BL222=0,"",[1]Anlagen!BL222)</f>
        <v>44083</v>
      </c>
      <c r="U219" s="124" t="str">
        <f>IF([1]Anlagen!BM222=0,"",[1]Anlagen!BM222)</f>
        <v/>
      </c>
      <c r="V219" s="124" t="str">
        <f>IF([1]Anlagen!BN222=0,"",[1]Anlagen!BN222)</f>
        <v/>
      </c>
      <c r="W219" s="242" t="str">
        <f>IF([1]Anlagen!BO222=0,"",[1]Anlagen!BO222)</f>
        <v/>
      </c>
      <c r="X219" s="124" t="str">
        <f>IF([1]Anlagen!BP222=0,"",[1]Anlagen!BP222)</f>
        <v/>
      </c>
      <c r="Y219" s="124" t="str">
        <f>IF([1]Anlagen!BQ222=0,"",[1]Anlagen!BQ222)</f>
        <v/>
      </c>
      <c r="Z219" s="124" t="str">
        <f>IF([1]Anlagen!BR222=0,"",[1]Anlagen!BR222)</f>
        <v/>
      </c>
      <c r="AA219" s="124" t="str">
        <f>IF([1]Anlagen!BS222=0,"",[1]Anlagen!BS222)</f>
        <v/>
      </c>
      <c r="AB219" s="124" t="str">
        <f>IF([1]Anlagen!BT222=0,"",[1]Anlagen!BT222)</f>
        <v/>
      </c>
      <c r="AC219" s="124" t="str">
        <f>IF([1]Anlagen!BU222=0,"",[1]Anlagen!BU222)</f>
        <v/>
      </c>
      <c r="AD219" s="125" t="str">
        <f>IF([1]Anlagen!BW222=0,"",[1]Anlagen!BW222)</f>
        <v/>
      </c>
      <c r="AE219" s="126" t="str">
        <f>IF([1]Anlagen!BX222=0,"",[1]Anlagen!BX222)</f>
        <v/>
      </c>
      <c r="AF219" s="126" t="str">
        <f>IF([1]Anlagen!BY222=0,"",[1]Anlagen!BY222)</f>
        <v/>
      </c>
      <c r="AG219" s="126"/>
      <c r="AH219" s="127" t="str">
        <f>IF([1]Anlagen!CB222=0,"",[1]Anlagen!CB222)</f>
        <v/>
      </c>
      <c r="AI219" s="128" t="str">
        <f>IF([1]Anlagen!CC222=0,"",[1]Anlagen!CC222)</f>
        <v/>
      </c>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0"/>
      <c r="BM219" s="10"/>
      <c r="BN219" s="10"/>
      <c r="BO219" s="10"/>
      <c r="BP219" s="10"/>
      <c r="BQ219" s="10"/>
      <c r="BR219" s="10"/>
      <c r="BS219" s="10"/>
      <c r="BT219" s="10"/>
      <c r="BU219" s="10"/>
      <c r="BV219" s="10"/>
      <c r="BW219" s="10"/>
      <c r="BX219" s="10"/>
      <c r="BY219" s="10"/>
      <c r="BZ219" s="10"/>
      <c r="CA219" s="10"/>
      <c r="CB219" s="10"/>
      <c r="CC219" s="10"/>
      <c r="CD219" s="10"/>
      <c r="CE219" s="10"/>
      <c r="CF219" s="10"/>
      <c r="CG219" s="10"/>
      <c r="CH219" s="10"/>
      <c r="CI219" s="10"/>
      <c r="CJ219" s="10"/>
      <c r="CK219" s="10"/>
      <c r="CL219" s="10"/>
      <c r="CM219" s="10"/>
      <c r="CN219" s="10"/>
      <c r="CO219" s="10"/>
      <c r="CP219" s="10"/>
      <c r="CQ219" s="10"/>
      <c r="CR219" s="10"/>
      <c r="CS219" s="10"/>
      <c r="CT219" s="10"/>
      <c r="CU219" s="10"/>
      <c r="CV219" s="10"/>
      <c r="CW219" s="10"/>
      <c r="CX219" s="10"/>
      <c r="CY219" s="10"/>
      <c r="CZ219" s="10"/>
      <c r="DA219" s="10"/>
      <c r="DB219" s="10"/>
      <c r="DC219" s="10"/>
      <c r="DD219" s="10"/>
      <c r="DE219" s="10"/>
      <c r="DF219" s="10"/>
      <c r="DG219" s="10"/>
      <c r="DH219" s="10"/>
      <c r="DI219" s="10"/>
      <c r="DJ219" s="10"/>
      <c r="DK219" s="10"/>
      <c r="DL219" s="10"/>
      <c r="DM219" s="10"/>
      <c r="DN219" s="10"/>
      <c r="DO219" s="10"/>
      <c r="DP219" s="10"/>
      <c r="DQ219" s="10"/>
      <c r="DR219" s="10"/>
      <c r="DS219" s="10"/>
      <c r="DT219" s="10"/>
      <c r="DU219" s="10"/>
      <c r="DV219" s="10"/>
      <c r="DW219" s="10"/>
      <c r="DX219" s="10"/>
      <c r="DY219" s="10"/>
      <c r="DZ219" s="10"/>
      <c r="EA219" s="10"/>
      <c r="EB219" s="10"/>
      <c r="EC219" s="10"/>
      <c r="ED219" s="10"/>
      <c r="EE219" s="10"/>
      <c r="EF219" s="10"/>
      <c r="EG219" s="10"/>
      <c r="EH219" s="10"/>
      <c r="EI219" s="10"/>
      <c r="EJ219" s="10"/>
      <c r="EK219" s="10"/>
      <c r="EL219" s="10"/>
      <c r="EM219" s="10"/>
      <c r="EN219" s="10"/>
      <c r="EO219" s="10"/>
      <c r="EP219" s="10"/>
      <c r="EQ219" s="10"/>
      <c r="ER219" s="10"/>
      <c r="ES219" s="10"/>
      <c r="ET219" s="10"/>
      <c r="EU219" s="10"/>
      <c r="EV219" s="10"/>
      <c r="EW219" s="10"/>
      <c r="EX219" s="10"/>
      <c r="EY219" s="10"/>
      <c r="EZ219" s="10"/>
    </row>
    <row r="220" spans="1:156" s="1" customFormat="1" ht="14.1" customHeight="1" x14ac:dyDescent="0.3">
      <c r="A220" s="107" t="str">
        <f>IF([1]Anlagen!B223=0,"",[1]Anlagen!B223)</f>
        <v>E</v>
      </c>
      <c r="B220" s="108" t="str">
        <f>IF([1]Anlagen!C223=0,"",[1]Anlagen!C223)</f>
        <v>237</v>
      </c>
      <c r="C220" s="109" t="str">
        <f>IF([1]Anlagen!M223=0,"",[1]Anlagen!M223)</f>
        <v>Kuhstedt Außenbereich</v>
      </c>
      <c r="D220" s="109" t="str">
        <f>IF([1]Anlagen!N223=0,"",[1]Anlagen!N223)</f>
        <v/>
      </c>
      <c r="E220" s="110" t="str">
        <f>IF([1]Anlagen!O223=0,"",[1]Anlagen!O223)</f>
        <v/>
      </c>
      <c r="F220" s="111">
        <f>IF([1]Anlagen!T223=0,"",[1]Anlagen!T223)</f>
        <v>496451</v>
      </c>
      <c r="G220" s="112">
        <f>IF([1]Anlagen!U223=0,"",[1]Anlagen!U223)</f>
        <v>5916560</v>
      </c>
      <c r="H220" s="113" t="str">
        <f>IF([1]Anlagen!X223=0,"",[1]Anlagen!X223)</f>
        <v/>
      </c>
      <c r="I220" s="114" t="str">
        <f>IF([1]Anlagen!AA223=0,"",[1]Anlagen!AA223)</f>
        <v/>
      </c>
      <c r="J220" s="115" t="str">
        <f>IF([1]Anlagen!AO223=0,"",[1]Anlagen!AO223)</f>
        <v>GE General Electrics</v>
      </c>
      <c r="K220" s="116" t="str">
        <f>IF([1]Anlagen!AP223=0,"",[1]Anlagen!AP223)</f>
        <v>5.5-158</v>
      </c>
      <c r="L220" s="117">
        <f>IF([1]Anlagen!AQ223=0,"",[1]Anlagen!AQ223)</f>
        <v>120.9</v>
      </c>
      <c r="M220" s="118" t="str">
        <f>IF([1]Anlagen!AR223=0,"",[1]Anlagen!AR223)</f>
        <v/>
      </c>
      <c r="N220" s="119">
        <f>IF([1]Anlagen!AS223=0,"",[1]Anlagen!AS223)</f>
        <v>200</v>
      </c>
      <c r="O220" s="120">
        <f>IF([1]Anlagen!AT223=0,"",[1]Anlagen!AT223)</f>
        <v>5500</v>
      </c>
      <c r="P220" s="117">
        <f>IF([1]Anlagen!AX223=0,"",[1]Anlagen!AX223)</f>
        <v>108.1</v>
      </c>
      <c r="Q220" s="121" t="str">
        <f>IF([1]Anlagen!AY223=0,"",[1]Anlagen!AY223)</f>
        <v/>
      </c>
      <c r="R220" s="116" t="str">
        <f>IF([1]Anlagen!BG223=0,"",[1]Anlagen!BG223)</f>
        <v>Quantec sensors</v>
      </c>
      <c r="S220" s="122" t="str">
        <f>IF([1]Anlagen!BI223=0,"",[1]Anlagen!BI223)</f>
        <v>21330-2019</v>
      </c>
      <c r="T220" s="123">
        <f>IF([1]Anlagen!BL223=0,"",[1]Anlagen!BL223)</f>
        <v>44284</v>
      </c>
      <c r="U220" s="124" t="str">
        <f>IF([1]Anlagen!BM223=0,"",[1]Anlagen!BM223)</f>
        <v/>
      </c>
      <c r="V220" s="124" t="str">
        <f>IF([1]Anlagen!BN223=0,"",[1]Anlagen!BN223)</f>
        <v/>
      </c>
      <c r="W220" s="242" t="str">
        <f>IF([1]Anlagen!BO223=0,"",[1]Anlagen!BO223)</f>
        <v/>
      </c>
      <c r="X220" s="124" t="str">
        <f>IF([1]Anlagen!BP223=0,"",[1]Anlagen!BP223)</f>
        <v/>
      </c>
      <c r="Y220" s="124" t="str">
        <f>IF([1]Anlagen!BQ223=0,"",[1]Anlagen!BQ223)</f>
        <v/>
      </c>
      <c r="Z220" s="124" t="str">
        <f>IF([1]Anlagen!BR223=0,"",[1]Anlagen!BR223)</f>
        <v/>
      </c>
      <c r="AA220" s="124" t="str">
        <f>IF([1]Anlagen!BS223=0,"",[1]Anlagen!BS223)</f>
        <v/>
      </c>
      <c r="AB220" s="124" t="str">
        <f>IF([1]Anlagen!BT223=0,"",[1]Anlagen!BT223)</f>
        <v/>
      </c>
      <c r="AC220" s="124" t="str">
        <f>IF([1]Anlagen!BU223=0,"",[1]Anlagen!BU223)</f>
        <v/>
      </c>
      <c r="AD220" s="125" t="str">
        <f>IF([1]Anlagen!BW223=0,"",[1]Anlagen!BW223)</f>
        <v/>
      </c>
      <c r="AE220" s="126" t="str">
        <f>IF([1]Anlagen!BX223=0,"",[1]Anlagen!BX223)</f>
        <v/>
      </c>
      <c r="AF220" s="126" t="str">
        <f>IF([1]Anlagen!BY223=0,"",[1]Anlagen!BY223)</f>
        <v/>
      </c>
      <c r="AG220" s="126"/>
      <c r="AH220" s="127" t="str">
        <f>IF([1]Anlagen!CB223=0,"",[1]Anlagen!CB223)</f>
        <v/>
      </c>
      <c r="AI220" s="128" t="str">
        <f>IF([1]Anlagen!CC223=0,"",[1]Anlagen!CC223)</f>
        <v/>
      </c>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0"/>
      <c r="BM220" s="10"/>
      <c r="BN220" s="10"/>
      <c r="BO220" s="10"/>
      <c r="BP220" s="10"/>
      <c r="BQ220" s="10"/>
      <c r="BR220" s="10"/>
      <c r="BS220" s="10"/>
      <c r="BT220" s="10"/>
      <c r="BU220" s="10"/>
      <c r="BV220" s="10"/>
      <c r="BW220" s="10"/>
      <c r="BX220" s="10"/>
      <c r="BY220" s="10"/>
      <c r="BZ220" s="10"/>
      <c r="CA220" s="10"/>
      <c r="CB220" s="10"/>
      <c r="CC220" s="10"/>
      <c r="CD220" s="10"/>
      <c r="CE220" s="10"/>
      <c r="CF220" s="10"/>
      <c r="CG220" s="10"/>
      <c r="CH220" s="10"/>
      <c r="CI220" s="10"/>
      <c r="CJ220" s="10"/>
      <c r="CK220" s="10"/>
      <c r="CL220" s="10"/>
      <c r="CM220" s="10"/>
      <c r="CN220" s="10"/>
      <c r="CO220" s="10"/>
      <c r="CP220" s="10"/>
      <c r="CQ220" s="10"/>
      <c r="CR220" s="10"/>
      <c r="CS220" s="10"/>
      <c r="CT220" s="10"/>
      <c r="CU220" s="10"/>
      <c r="CV220" s="10"/>
      <c r="CW220" s="10"/>
      <c r="CX220" s="10"/>
      <c r="CY220" s="10"/>
      <c r="CZ220" s="10"/>
      <c r="DA220" s="10"/>
      <c r="DB220" s="10"/>
      <c r="DC220" s="10"/>
      <c r="DD220" s="10"/>
      <c r="DE220" s="10"/>
      <c r="DF220" s="10"/>
      <c r="DG220" s="10"/>
      <c r="DH220" s="10"/>
      <c r="DI220" s="10"/>
      <c r="DJ220" s="10"/>
      <c r="DK220" s="10"/>
      <c r="DL220" s="10"/>
      <c r="DM220" s="10"/>
      <c r="DN220" s="10"/>
      <c r="DO220" s="10"/>
      <c r="DP220" s="10"/>
      <c r="DQ220" s="10"/>
      <c r="DR220" s="10"/>
      <c r="DS220" s="10"/>
      <c r="DT220" s="10"/>
      <c r="DU220" s="10"/>
      <c r="DV220" s="10"/>
      <c r="DW220" s="10"/>
      <c r="DX220" s="10"/>
      <c r="DY220" s="10"/>
      <c r="DZ220" s="10"/>
      <c r="EA220" s="10"/>
      <c r="EB220" s="10"/>
      <c r="EC220" s="10"/>
      <c r="ED220" s="10"/>
      <c r="EE220" s="10"/>
      <c r="EF220" s="10"/>
      <c r="EG220" s="10"/>
      <c r="EH220" s="10"/>
      <c r="EI220" s="10"/>
      <c r="EJ220" s="10"/>
      <c r="EK220" s="10"/>
      <c r="EL220" s="10"/>
      <c r="EM220" s="10"/>
      <c r="EN220" s="10"/>
      <c r="EO220" s="10"/>
      <c r="EP220" s="10"/>
      <c r="EQ220" s="10"/>
      <c r="ER220" s="10"/>
      <c r="ES220" s="10"/>
      <c r="ET220" s="10"/>
      <c r="EU220" s="10"/>
      <c r="EV220" s="10"/>
      <c r="EW220" s="10"/>
      <c r="EX220" s="10"/>
      <c r="EY220" s="10"/>
      <c r="EZ220" s="10"/>
    </row>
    <row r="221" spans="1:156" s="1" customFormat="1" ht="14.1" customHeight="1" x14ac:dyDescent="0.3">
      <c r="A221" s="107" t="str">
        <f>IF([1]Anlagen!B224=0,"",[1]Anlagen!B224)</f>
        <v>G</v>
      </c>
      <c r="B221" s="108" t="str">
        <f>IF([1]Anlagen!C224=0,"",[1]Anlagen!C224)</f>
        <v>238</v>
      </c>
      <c r="C221" s="109" t="str">
        <f>IF([1]Anlagen!M224=0,"",[1]Anlagen!M224)</f>
        <v>Oerel Außenbereich</v>
      </c>
      <c r="D221" s="109" t="str">
        <f>IF([1]Anlagen!N224=0,"",[1]Anlagen!N224)</f>
        <v/>
      </c>
      <c r="E221" s="110" t="str">
        <f>IF([1]Anlagen!O224=0,"",[1]Anlagen!O224)</f>
        <v/>
      </c>
      <c r="F221" s="111">
        <f>IF([1]Anlagen!T224=0,"",[1]Anlagen!T224)</f>
        <v>504362.1</v>
      </c>
      <c r="G221" s="112">
        <f>IF([1]Anlagen!U224=0,"",[1]Anlagen!U224)</f>
        <v>5923830.5</v>
      </c>
      <c r="H221" s="113">
        <f>IF([1]Anlagen!X224=0,"",[1]Anlagen!X224)</f>
        <v>44</v>
      </c>
      <c r="I221" s="114" t="str">
        <f>IF([1]Anlagen!AA224=0,"",[1]Anlagen!AA224)</f>
        <v/>
      </c>
      <c r="J221" s="115" t="str">
        <f>IF([1]Anlagen!AO224=0,"",[1]Anlagen!AO224)</f>
        <v>Enercon</v>
      </c>
      <c r="K221" s="116" t="str">
        <f>IF([1]Anlagen!AP224=0,"",[1]Anlagen!AP224)</f>
        <v>E-138</v>
      </c>
      <c r="L221" s="117">
        <f>IF([1]Anlagen!AQ224=0,"",[1]Anlagen!AQ224)</f>
        <v>159.36000000000001</v>
      </c>
      <c r="M221" s="118" t="str">
        <f>IF([1]Anlagen!AR224=0,"",[1]Anlagen!AR224)</f>
        <v/>
      </c>
      <c r="N221" s="119">
        <f>IF([1]Anlagen!AS224=0,"",[1]Anlagen!AS224)</f>
        <v>229</v>
      </c>
      <c r="O221" s="120">
        <f>IF([1]Anlagen!AT224=0,"",[1]Anlagen!AT224)</f>
        <v>4200</v>
      </c>
      <c r="P221" s="117">
        <f>IF([1]Anlagen!AX224=0,"",[1]Anlagen!AX224)</f>
        <v>107.7</v>
      </c>
      <c r="Q221" s="121" t="str">
        <f>IF([1]Anlagen!AY224=0,"",[1]Anlagen!AY224)</f>
        <v/>
      </c>
      <c r="R221" s="116" t="str">
        <f>IF([1]Anlagen!BG224=0,"",[1]Anlagen!BG224)</f>
        <v/>
      </c>
      <c r="S221" s="122" t="str">
        <f>IF([1]Anlagen!BI224=0,"",[1]Anlagen!BI224)</f>
        <v>21260-2020</v>
      </c>
      <c r="T221" s="123">
        <f>IF([1]Anlagen!BL224=0,"",[1]Anlagen!BL224)</f>
        <v>45565</v>
      </c>
      <c r="U221" s="124" t="str">
        <f>IF([1]Anlagen!BM224=0,"",[1]Anlagen!BM224)</f>
        <v/>
      </c>
      <c r="V221" s="124" t="str">
        <f>IF([1]Anlagen!BN224=0,"",[1]Anlagen!BN224)</f>
        <v/>
      </c>
      <c r="W221" s="242" t="str">
        <f>IF([1]Anlagen!BO224=0,"",[1]Anlagen!BO224)</f>
        <v/>
      </c>
      <c r="X221" s="124" t="str">
        <f>IF([1]Anlagen!BP224=0,"",[1]Anlagen!BP224)</f>
        <v/>
      </c>
      <c r="Y221" s="124" t="str">
        <f>IF([1]Anlagen!BQ224=0,"",[1]Anlagen!BQ224)</f>
        <v/>
      </c>
      <c r="Z221" s="124" t="str">
        <f>IF([1]Anlagen!BR224=0,"",[1]Anlagen!BR224)</f>
        <v/>
      </c>
      <c r="AA221" s="124" t="str">
        <f>IF([1]Anlagen!BS224=0,"",[1]Anlagen!BS224)</f>
        <v/>
      </c>
      <c r="AB221" s="124" t="str">
        <f>IF([1]Anlagen!BT224=0,"",[1]Anlagen!BT224)</f>
        <v/>
      </c>
      <c r="AC221" s="124" t="str">
        <f>IF([1]Anlagen!BU224=0,"",[1]Anlagen!BU224)</f>
        <v/>
      </c>
      <c r="AD221" s="125" t="str">
        <f>IF([1]Anlagen!BW224=0,"",[1]Anlagen!BW224)</f>
        <v/>
      </c>
      <c r="AE221" s="126" t="str">
        <f>IF([1]Anlagen!BX224=0,"",[1]Anlagen!BX224)</f>
        <v/>
      </c>
      <c r="AF221" s="126" t="str">
        <f>IF([1]Anlagen!BY224=0,"",[1]Anlagen!BY224)</f>
        <v/>
      </c>
      <c r="AG221" s="126"/>
      <c r="AH221" s="127" t="str">
        <f>IF([1]Anlagen!CB224=0,"",[1]Anlagen!CB224)</f>
        <v/>
      </c>
      <c r="AI221" s="128" t="str">
        <f>IF([1]Anlagen!CC224=0,"",[1]Anlagen!CC224)</f>
        <v/>
      </c>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0"/>
      <c r="BM221" s="10"/>
      <c r="BN221" s="10"/>
      <c r="BO221" s="10"/>
      <c r="BP221" s="10"/>
      <c r="BQ221" s="10"/>
      <c r="BR221" s="10"/>
      <c r="BS221" s="10"/>
      <c r="BT221" s="10"/>
      <c r="BU221" s="10"/>
      <c r="BV221" s="10"/>
      <c r="BW221" s="10"/>
      <c r="BX221" s="10"/>
      <c r="BY221" s="10"/>
      <c r="BZ221" s="10"/>
      <c r="CA221" s="10"/>
      <c r="CB221" s="10"/>
      <c r="CC221" s="10"/>
      <c r="CD221" s="10"/>
      <c r="CE221" s="10"/>
      <c r="CF221" s="10"/>
      <c r="CG221" s="10"/>
      <c r="CH221" s="10"/>
      <c r="CI221" s="10"/>
      <c r="CJ221" s="10"/>
      <c r="CK221" s="10"/>
      <c r="CL221" s="10"/>
      <c r="CM221" s="10"/>
      <c r="CN221" s="10"/>
      <c r="CO221" s="10"/>
      <c r="CP221" s="10"/>
      <c r="CQ221" s="10"/>
      <c r="CR221" s="10"/>
      <c r="CS221" s="10"/>
      <c r="CT221" s="10"/>
      <c r="CU221" s="10"/>
      <c r="CV221" s="10"/>
      <c r="CW221" s="10"/>
      <c r="CX221" s="10"/>
      <c r="CY221" s="10"/>
      <c r="CZ221" s="10"/>
      <c r="DA221" s="10"/>
      <c r="DB221" s="10"/>
      <c r="DC221" s="10"/>
      <c r="DD221" s="10"/>
      <c r="DE221" s="10"/>
      <c r="DF221" s="10"/>
      <c r="DG221" s="10"/>
      <c r="DH221" s="10"/>
      <c r="DI221" s="10"/>
      <c r="DJ221" s="10"/>
      <c r="DK221" s="10"/>
      <c r="DL221" s="10"/>
      <c r="DM221" s="10"/>
      <c r="DN221" s="10"/>
      <c r="DO221" s="10"/>
      <c r="DP221" s="10"/>
      <c r="DQ221" s="10"/>
      <c r="DR221" s="10"/>
      <c r="DS221" s="10"/>
      <c r="DT221" s="10"/>
      <c r="DU221" s="10"/>
      <c r="DV221" s="10"/>
      <c r="DW221" s="10"/>
      <c r="DX221" s="10"/>
      <c r="DY221" s="10"/>
      <c r="DZ221" s="10"/>
      <c r="EA221" s="10"/>
      <c r="EB221" s="10"/>
      <c r="EC221" s="10"/>
      <c r="ED221" s="10"/>
      <c r="EE221" s="10"/>
      <c r="EF221" s="10"/>
      <c r="EG221" s="10"/>
      <c r="EH221" s="10"/>
      <c r="EI221" s="10"/>
      <c r="EJ221" s="10"/>
      <c r="EK221" s="10"/>
      <c r="EL221" s="10"/>
      <c r="EM221" s="10"/>
      <c r="EN221" s="10"/>
      <c r="EO221" s="10"/>
      <c r="EP221" s="10"/>
      <c r="EQ221" s="10"/>
      <c r="ER221" s="10"/>
      <c r="ES221" s="10"/>
      <c r="ET221" s="10"/>
      <c r="EU221" s="10"/>
      <c r="EV221" s="10"/>
      <c r="EW221" s="10"/>
      <c r="EX221" s="10"/>
      <c r="EY221" s="10"/>
      <c r="EZ221" s="10"/>
    </row>
    <row r="222" spans="1:156" s="1" customFormat="1" ht="14.1" customHeight="1" x14ac:dyDescent="0.3">
      <c r="A222" s="107" t="str">
        <f>IF([1]Anlagen!B225=0,"",[1]Anlagen!B225)</f>
        <v>E</v>
      </c>
      <c r="B222" s="108" t="str">
        <f>IF([1]Anlagen!C225=0,"",[1]Anlagen!C225)</f>
        <v>239</v>
      </c>
      <c r="C222" s="109" t="str">
        <f>IF([1]Anlagen!M225=0,"",[1]Anlagen!M225)</f>
        <v>Bartelsdorf Außenbereich</v>
      </c>
      <c r="D222" s="109" t="str">
        <f>IF([1]Anlagen!N225=0,"",[1]Anlagen!N225)</f>
        <v/>
      </c>
      <c r="E222" s="110" t="str">
        <f>IF([1]Anlagen!O225=0,"",[1]Anlagen!O225)</f>
        <v/>
      </c>
      <c r="F222" s="111">
        <f>IF([1]Anlagen!T225=0,"",[1]Anlagen!T225)</f>
        <v>533359.92000000004</v>
      </c>
      <c r="G222" s="112">
        <f>IF([1]Anlagen!U225=0,"",[1]Anlagen!U225)</f>
        <v>5885633.2300000004</v>
      </c>
      <c r="H222" s="113" t="str">
        <f>IF([1]Anlagen!X225=0,"",[1]Anlagen!X225)</f>
        <v/>
      </c>
      <c r="I222" s="114" t="str">
        <f>IF([1]Anlagen!AA225=0,"",[1]Anlagen!AA225)</f>
        <v/>
      </c>
      <c r="J222" s="115" t="str">
        <f>IF([1]Anlagen!AO225=0,"",[1]Anlagen!AO225)</f>
        <v>Nordex</v>
      </c>
      <c r="K222" s="116" t="str">
        <f>IF([1]Anlagen!AP225=0,"",[1]Anlagen!AP225)</f>
        <v>N149</v>
      </c>
      <c r="L222" s="117">
        <f>IF([1]Anlagen!AQ225=0,"",[1]Anlagen!AQ225)</f>
        <v>164</v>
      </c>
      <c r="M222" s="118" t="str">
        <f>IF([1]Anlagen!AR225=0,"",[1]Anlagen!AR225)</f>
        <v/>
      </c>
      <c r="N222" s="119">
        <f>IF([1]Anlagen!AS225=0,"",[1]Anlagen!AS225)</f>
        <v>238.9</v>
      </c>
      <c r="O222" s="120">
        <f>IF([1]Anlagen!AT225=0,"",[1]Anlagen!AT225)</f>
        <v>5700</v>
      </c>
      <c r="P222" s="117" t="str">
        <f>IF([1]Anlagen!AX225=0,"",[1]Anlagen!AX225)</f>
        <v>107,3 tags- 97,2 nachts</v>
      </c>
      <c r="Q222" s="121" t="str">
        <f>IF([1]Anlagen!AY225=0,"",[1]Anlagen!AY225)</f>
        <v>x</v>
      </c>
      <c r="R222" s="116" t="str">
        <f>IF([1]Anlagen!BG225=0,"",[1]Anlagen!BG225)</f>
        <v>Lanthan Safe Sky</v>
      </c>
      <c r="S222" s="122" t="str">
        <f>IF([1]Anlagen!BI225=0,"",[1]Anlagen!BI225)</f>
        <v>1094-2020</v>
      </c>
      <c r="T222" s="123">
        <f>IF([1]Anlagen!BL225=0,"",[1]Anlagen!BL225)</f>
        <v>44517</v>
      </c>
      <c r="U222" s="124" t="str">
        <f>IF([1]Anlagen!BM225=0,"",[1]Anlagen!BM225)</f>
        <v/>
      </c>
      <c r="V222" s="124" t="str">
        <f>IF([1]Anlagen!BN225=0,"",[1]Anlagen!BN225)</f>
        <v/>
      </c>
      <c r="W222" s="242" t="str">
        <f>IF([1]Anlagen!BO225=0,"",[1]Anlagen!BO225)</f>
        <v/>
      </c>
      <c r="X222" s="124" t="str">
        <f>IF([1]Anlagen!BP225=0,"",[1]Anlagen!BP225)</f>
        <v/>
      </c>
      <c r="Y222" s="124" t="str">
        <f>IF([1]Anlagen!BQ225=0,"",[1]Anlagen!BQ225)</f>
        <v/>
      </c>
      <c r="Z222" s="124" t="str">
        <f>IF([1]Anlagen!BR225=0,"",[1]Anlagen!BR225)</f>
        <v/>
      </c>
      <c r="AA222" s="124" t="str">
        <f>IF([1]Anlagen!BS225=0,"",[1]Anlagen!BS225)</f>
        <v/>
      </c>
      <c r="AB222" s="124" t="str">
        <f>IF([1]Anlagen!BT225=0,"",[1]Anlagen!BT225)</f>
        <v/>
      </c>
      <c r="AC222" s="124" t="str">
        <f>IF([1]Anlagen!BU225=0,"",[1]Anlagen!BU225)</f>
        <v/>
      </c>
      <c r="AD222" s="125" t="str">
        <f>IF([1]Anlagen!BW225=0,"",[1]Anlagen!BW225)</f>
        <v/>
      </c>
      <c r="AE222" s="126" t="str">
        <f>IF([1]Anlagen!BX225=0,"",[1]Anlagen!BX225)</f>
        <v/>
      </c>
      <c r="AF222" s="126" t="str">
        <f>IF([1]Anlagen!BY225=0,"",[1]Anlagen!BY225)</f>
        <v/>
      </c>
      <c r="AG222" s="126"/>
      <c r="AH222" s="127" t="str">
        <f>IF([1]Anlagen!CB225=0,"",[1]Anlagen!CB225)</f>
        <v/>
      </c>
      <c r="AI222" s="128" t="str">
        <f>IF([1]Anlagen!CC225=0,"",[1]Anlagen!CC225)</f>
        <v/>
      </c>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0"/>
      <c r="BM222" s="10"/>
      <c r="BN222" s="10"/>
      <c r="BO222" s="10"/>
      <c r="BP222" s="10"/>
      <c r="BQ222" s="10"/>
      <c r="BR222" s="10"/>
      <c r="BS222" s="10"/>
      <c r="BT222" s="10"/>
      <c r="BU222" s="10"/>
      <c r="BV222" s="10"/>
      <c r="BW222" s="10"/>
      <c r="BX222" s="10"/>
      <c r="BY222" s="10"/>
      <c r="BZ222" s="10"/>
      <c r="CA222" s="10"/>
      <c r="CB222" s="10"/>
      <c r="CC222" s="10"/>
      <c r="CD222" s="10"/>
      <c r="CE222" s="10"/>
      <c r="CF222" s="10"/>
      <c r="CG222" s="10"/>
      <c r="CH222" s="10"/>
      <c r="CI222" s="10"/>
      <c r="CJ222" s="10"/>
      <c r="CK222" s="10"/>
      <c r="CL222" s="10"/>
      <c r="CM222" s="10"/>
      <c r="CN222" s="10"/>
      <c r="CO222" s="10"/>
      <c r="CP222" s="10"/>
      <c r="CQ222" s="10"/>
      <c r="CR222" s="10"/>
      <c r="CS222" s="10"/>
      <c r="CT222" s="10"/>
      <c r="CU222" s="10"/>
      <c r="CV222" s="10"/>
      <c r="CW222" s="10"/>
      <c r="CX222" s="10"/>
      <c r="CY222" s="10"/>
      <c r="CZ222" s="10"/>
      <c r="DA222" s="10"/>
      <c r="DB222" s="10"/>
      <c r="DC222" s="10"/>
      <c r="DD222" s="10"/>
      <c r="DE222" s="10"/>
      <c r="DF222" s="10"/>
      <c r="DG222" s="10"/>
      <c r="DH222" s="10"/>
      <c r="DI222" s="10"/>
      <c r="DJ222" s="10"/>
      <c r="DK222" s="10"/>
      <c r="DL222" s="10"/>
      <c r="DM222" s="10"/>
      <c r="DN222" s="10"/>
      <c r="DO222" s="10"/>
      <c r="DP222" s="10"/>
      <c r="DQ222" s="10"/>
      <c r="DR222" s="10"/>
      <c r="DS222" s="10"/>
      <c r="DT222" s="10"/>
      <c r="DU222" s="10"/>
      <c r="DV222" s="10"/>
      <c r="DW222" s="10"/>
      <c r="DX222" s="10"/>
      <c r="DY222" s="10"/>
      <c r="DZ222" s="10"/>
      <c r="EA222" s="10"/>
      <c r="EB222" s="10"/>
      <c r="EC222" s="10"/>
      <c r="ED222" s="10"/>
      <c r="EE222" s="10"/>
      <c r="EF222" s="10"/>
      <c r="EG222" s="10"/>
      <c r="EH222" s="10"/>
      <c r="EI222" s="10"/>
      <c r="EJ222" s="10"/>
      <c r="EK222" s="10"/>
      <c r="EL222" s="10"/>
      <c r="EM222" s="10"/>
      <c r="EN222" s="10"/>
      <c r="EO222" s="10"/>
      <c r="EP222" s="10"/>
      <c r="EQ222" s="10"/>
      <c r="ER222" s="10"/>
      <c r="ES222" s="10"/>
      <c r="ET222" s="10"/>
      <c r="EU222" s="10"/>
      <c r="EV222" s="10"/>
      <c r="EW222" s="10"/>
      <c r="EX222" s="10"/>
      <c r="EY222" s="10"/>
      <c r="EZ222" s="10"/>
    </row>
    <row r="223" spans="1:156" s="1" customFormat="1" ht="14.1" customHeight="1" x14ac:dyDescent="0.3">
      <c r="A223" s="107" t="str">
        <f>IF([1]Anlagen!B226=0,"",[1]Anlagen!B226)</f>
        <v>E</v>
      </c>
      <c r="B223" s="108" t="str">
        <f>IF([1]Anlagen!C226=0,"",[1]Anlagen!C226)</f>
        <v>240</v>
      </c>
      <c r="C223" s="109" t="str">
        <f>IF([1]Anlagen!M226=0,"",[1]Anlagen!M226)</f>
        <v>Brockel Außenbereich</v>
      </c>
      <c r="D223" s="109" t="str">
        <f>IF([1]Anlagen!N226=0,"",[1]Anlagen!N226)</f>
        <v/>
      </c>
      <c r="E223" s="110" t="str">
        <f>IF([1]Anlagen!O226=0,"",[1]Anlagen!O226)</f>
        <v/>
      </c>
      <c r="F223" s="111">
        <f>IF([1]Anlagen!T226=0,"",[1]Anlagen!T226)</f>
        <v>533568.81000000006</v>
      </c>
      <c r="G223" s="112">
        <f>IF([1]Anlagen!U226=0,"",[1]Anlagen!U226)</f>
        <v>5885287.1799999997</v>
      </c>
      <c r="H223" s="113" t="str">
        <f>IF([1]Anlagen!X226=0,"",[1]Anlagen!X226)</f>
        <v/>
      </c>
      <c r="I223" s="114" t="str">
        <f>IF([1]Anlagen!AA226=0,"",[1]Anlagen!AA226)</f>
        <v/>
      </c>
      <c r="J223" s="115" t="str">
        <f>IF([1]Anlagen!AO226=0,"",[1]Anlagen!AO226)</f>
        <v>Nordex</v>
      </c>
      <c r="K223" s="116" t="str">
        <f>IF([1]Anlagen!AP226=0,"",[1]Anlagen!AP226)</f>
        <v>N149</v>
      </c>
      <c r="L223" s="117">
        <f>IF([1]Anlagen!AQ226=0,"",[1]Anlagen!AQ226)</f>
        <v>164</v>
      </c>
      <c r="M223" s="118" t="str">
        <f>IF([1]Anlagen!AR226=0,"",[1]Anlagen!AR226)</f>
        <v/>
      </c>
      <c r="N223" s="119">
        <f>IF([1]Anlagen!AS226=0,"",[1]Anlagen!AS226)</f>
        <v>238.9</v>
      </c>
      <c r="O223" s="120">
        <f>IF([1]Anlagen!AT226=0,"",[1]Anlagen!AT226)</f>
        <v>5700</v>
      </c>
      <c r="P223" s="117" t="str">
        <f>IF([1]Anlagen!AX226=0,"",[1]Anlagen!AX226)</f>
        <v>107,3 tags- 100,7 nachts</v>
      </c>
      <c r="Q223" s="121" t="str">
        <f>IF([1]Anlagen!AY226=0,"",[1]Anlagen!AY226)</f>
        <v>x</v>
      </c>
      <c r="R223" s="116" t="str">
        <f>IF([1]Anlagen!BG226=0,"",[1]Anlagen!BG226)</f>
        <v>Lanthan Safe Sky</v>
      </c>
      <c r="S223" s="122" t="str">
        <f>IF([1]Anlagen!BI226=0,"",[1]Anlagen!BI226)</f>
        <v>1094-2020</v>
      </c>
      <c r="T223" s="123">
        <f>IF([1]Anlagen!BL226=0,"",[1]Anlagen!BL226)</f>
        <v>44517</v>
      </c>
      <c r="U223" s="124" t="str">
        <f>IF([1]Anlagen!BM226=0,"",[1]Anlagen!BM226)</f>
        <v/>
      </c>
      <c r="V223" s="124" t="str">
        <f>IF([1]Anlagen!BN226=0,"",[1]Anlagen!BN226)</f>
        <v/>
      </c>
      <c r="W223" s="242" t="str">
        <f>IF([1]Anlagen!BO226=0,"",[1]Anlagen!BO226)</f>
        <v/>
      </c>
      <c r="X223" s="124" t="str">
        <f>IF([1]Anlagen!BP226=0,"",[1]Anlagen!BP226)</f>
        <v/>
      </c>
      <c r="Y223" s="124" t="str">
        <f>IF([1]Anlagen!BQ226=0,"",[1]Anlagen!BQ226)</f>
        <v/>
      </c>
      <c r="Z223" s="124" t="str">
        <f>IF([1]Anlagen!BR226=0,"",[1]Anlagen!BR226)</f>
        <v/>
      </c>
      <c r="AA223" s="124" t="str">
        <f>IF([1]Anlagen!BS226=0,"",[1]Anlagen!BS226)</f>
        <v/>
      </c>
      <c r="AB223" s="124" t="str">
        <f>IF([1]Anlagen!BT226=0,"",[1]Anlagen!BT226)</f>
        <v/>
      </c>
      <c r="AC223" s="124" t="str">
        <f>IF([1]Anlagen!BU226=0,"",[1]Anlagen!BU226)</f>
        <v/>
      </c>
      <c r="AD223" s="125" t="str">
        <f>IF([1]Anlagen!BW226=0,"",[1]Anlagen!BW226)</f>
        <v/>
      </c>
      <c r="AE223" s="126" t="str">
        <f>IF([1]Anlagen!BX226=0,"",[1]Anlagen!BX226)</f>
        <v/>
      </c>
      <c r="AF223" s="126" t="str">
        <f>IF([1]Anlagen!BY226=0,"",[1]Anlagen!BY226)</f>
        <v/>
      </c>
      <c r="AG223" s="126"/>
      <c r="AH223" s="127" t="str">
        <f>IF([1]Anlagen!CB226=0,"",[1]Anlagen!CB226)</f>
        <v/>
      </c>
      <c r="AI223" s="128" t="str">
        <f>IF([1]Anlagen!CC226=0,"",[1]Anlagen!CC226)</f>
        <v/>
      </c>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0"/>
      <c r="BM223" s="10"/>
      <c r="BN223" s="10"/>
      <c r="BO223" s="10"/>
      <c r="BP223" s="10"/>
      <c r="BQ223" s="10"/>
      <c r="BR223" s="10"/>
      <c r="BS223" s="10"/>
      <c r="BT223" s="10"/>
      <c r="BU223" s="10"/>
      <c r="BV223" s="10"/>
      <c r="BW223" s="10"/>
      <c r="BX223" s="10"/>
      <c r="BY223" s="10"/>
      <c r="BZ223" s="10"/>
      <c r="CA223" s="10"/>
      <c r="CB223" s="10"/>
      <c r="CC223" s="10"/>
      <c r="CD223" s="10"/>
      <c r="CE223" s="10"/>
      <c r="CF223" s="10"/>
      <c r="CG223" s="10"/>
      <c r="CH223" s="10"/>
      <c r="CI223" s="10"/>
      <c r="CJ223" s="10"/>
      <c r="CK223" s="10"/>
      <c r="CL223" s="10"/>
      <c r="CM223" s="10"/>
      <c r="CN223" s="10"/>
      <c r="CO223" s="10"/>
      <c r="CP223" s="10"/>
      <c r="CQ223" s="10"/>
      <c r="CR223" s="10"/>
      <c r="CS223" s="10"/>
      <c r="CT223" s="10"/>
      <c r="CU223" s="10"/>
      <c r="CV223" s="10"/>
      <c r="CW223" s="10"/>
      <c r="CX223" s="10"/>
      <c r="CY223" s="10"/>
      <c r="CZ223" s="10"/>
      <c r="DA223" s="10"/>
      <c r="DB223" s="10"/>
      <c r="DC223" s="10"/>
      <c r="DD223" s="10"/>
      <c r="DE223" s="10"/>
      <c r="DF223" s="10"/>
      <c r="DG223" s="10"/>
      <c r="DH223" s="10"/>
      <c r="DI223" s="10"/>
      <c r="DJ223" s="10"/>
      <c r="DK223" s="10"/>
      <c r="DL223" s="10"/>
      <c r="DM223" s="10"/>
      <c r="DN223" s="10"/>
      <c r="DO223" s="10"/>
      <c r="DP223" s="10"/>
      <c r="DQ223" s="10"/>
      <c r="DR223" s="10"/>
      <c r="DS223" s="10"/>
      <c r="DT223" s="10"/>
      <c r="DU223" s="10"/>
      <c r="DV223" s="10"/>
      <c r="DW223" s="10"/>
      <c r="DX223" s="10"/>
      <c r="DY223" s="10"/>
      <c r="DZ223" s="10"/>
      <c r="EA223" s="10"/>
      <c r="EB223" s="10"/>
      <c r="EC223" s="10"/>
      <c r="ED223" s="10"/>
      <c r="EE223" s="10"/>
      <c r="EF223" s="10"/>
      <c r="EG223" s="10"/>
      <c r="EH223" s="10"/>
      <c r="EI223" s="10"/>
      <c r="EJ223" s="10"/>
      <c r="EK223" s="10"/>
      <c r="EL223" s="10"/>
      <c r="EM223" s="10"/>
      <c r="EN223" s="10"/>
      <c r="EO223" s="10"/>
      <c r="EP223" s="10"/>
      <c r="EQ223" s="10"/>
      <c r="ER223" s="10"/>
      <c r="ES223" s="10"/>
      <c r="ET223" s="10"/>
      <c r="EU223" s="10"/>
      <c r="EV223" s="10"/>
      <c r="EW223" s="10"/>
      <c r="EX223" s="10"/>
      <c r="EY223" s="10"/>
      <c r="EZ223" s="10"/>
    </row>
    <row r="224" spans="1:156" s="1" customFormat="1" ht="14.1" customHeight="1" x14ac:dyDescent="0.3">
      <c r="A224" s="107" t="str">
        <f>IF([1]Anlagen!B227=0,"",[1]Anlagen!B227)</f>
        <v>E</v>
      </c>
      <c r="B224" s="108" t="str">
        <f>IF([1]Anlagen!C227=0,"",[1]Anlagen!C227)</f>
        <v>241</v>
      </c>
      <c r="C224" s="109" t="str">
        <f>IF([1]Anlagen!M227=0,"",[1]Anlagen!M227)</f>
        <v>Brockel Außenbereich</v>
      </c>
      <c r="D224" s="109" t="str">
        <f>IF([1]Anlagen!N227=0,"",[1]Anlagen!N227)</f>
        <v/>
      </c>
      <c r="E224" s="110" t="str">
        <f>IF([1]Anlagen!O227=0,"",[1]Anlagen!O227)</f>
        <v/>
      </c>
      <c r="F224" s="111">
        <f>IF([1]Anlagen!T227=0,"",[1]Anlagen!T227)</f>
        <v>533992.89</v>
      </c>
      <c r="G224" s="112">
        <f>IF([1]Anlagen!U227=0,"",[1]Anlagen!U227)</f>
        <v>5885066.6600000001</v>
      </c>
      <c r="H224" s="113" t="str">
        <f>IF([1]Anlagen!X227=0,"",[1]Anlagen!X227)</f>
        <v/>
      </c>
      <c r="I224" s="114" t="str">
        <f>IF([1]Anlagen!AA227=0,"",[1]Anlagen!AA227)</f>
        <v/>
      </c>
      <c r="J224" s="115" t="str">
        <f>IF([1]Anlagen!AO227=0,"",[1]Anlagen!AO227)</f>
        <v>Nordex</v>
      </c>
      <c r="K224" s="116" t="str">
        <f>IF([1]Anlagen!AP227=0,"",[1]Anlagen!AP227)</f>
        <v>N149</v>
      </c>
      <c r="L224" s="117">
        <f>IF([1]Anlagen!AQ227=0,"",[1]Anlagen!AQ227)</f>
        <v>164</v>
      </c>
      <c r="M224" s="118" t="str">
        <f>IF([1]Anlagen!AR227=0,"",[1]Anlagen!AR227)</f>
        <v/>
      </c>
      <c r="N224" s="119">
        <f>IF([1]Anlagen!AS227=0,"",[1]Anlagen!AS227)</f>
        <v>238.9</v>
      </c>
      <c r="O224" s="120">
        <f>IF([1]Anlagen!AT227=0,"",[1]Anlagen!AT227)</f>
        <v>5700</v>
      </c>
      <c r="P224" s="117" t="str">
        <f>IF([1]Anlagen!AX227=0,"",[1]Anlagen!AX227)</f>
        <v>107,3 tags- 100,7 nachts</v>
      </c>
      <c r="Q224" s="121" t="str">
        <f>IF([1]Anlagen!AY227=0,"",[1]Anlagen!AY227)</f>
        <v>x</v>
      </c>
      <c r="R224" s="116" t="str">
        <f>IF([1]Anlagen!BG227=0,"",[1]Anlagen!BG227)</f>
        <v>Lanthan Safe Sky</v>
      </c>
      <c r="S224" s="122" t="str">
        <f>IF([1]Anlagen!BI227=0,"",[1]Anlagen!BI227)</f>
        <v>1094-2020</v>
      </c>
      <c r="T224" s="123">
        <f>IF([1]Anlagen!BL227=0,"",[1]Anlagen!BL227)</f>
        <v>44517</v>
      </c>
      <c r="U224" s="124" t="str">
        <f>IF([1]Anlagen!BM227=0,"",[1]Anlagen!BM227)</f>
        <v/>
      </c>
      <c r="V224" s="124" t="str">
        <f>IF([1]Anlagen!BN227=0,"",[1]Anlagen!BN227)</f>
        <v/>
      </c>
      <c r="W224" s="242" t="str">
        <f>IF([1]Anlagen!BO227=0,"",[1]Anlagen!BO227)</f>
        <v/>
      </c>
      <c r="X224" s="124" t="str">
        <f>IF([1]Anlagen!BP227=0,"",[1]Anlagen!BP227)</f>
        <v/>
      </c>
      <c r="Y224" s="124" t="str">
        <f>IF([1]Anlagen!BQ227=0,"",[1]Anlagen!BQ227)</f>
        <v/>
      </c>
      <c r="Z224" s="124" t="str">
        <f>IF([1]Anlagen!BR227=0,"",[1]Anlagen!BR227)</f>
        <v/>
      </c>
      <c r="AA224" s="124" t="str">
        <f>IF([1]Anlagen!BS227=0,"",[1]Anlagen!BS227)</f>
        <v/>
      </c>
      <c r="AB224" s="124" t="str">
        <f>IF([1]Anlagen!BT227=0,"",[1]Anlagen!BT227)</f>
        <v/>
      </c>
      <c r="AC224" s="124" t="str">
        <f>IF([1]Anlagen!BU227=0,"",[1]Anlagen!BU227)</f>
        <v/>
      </c>
      <c r="AD224" s="125" t="str">
        <f>IF([1]Anlagen!BW227=0,"",[1]Anlagen!BW227)</f>
        <v/>
      </c>
      <c r="AE224" s="126" t="str">
        <f>IF([1]Anlagen!BX227=0,"",[1]Anlagen!BX227)</f>
        <v/>
      </c>
      <c r="AF224" s="126" t="str">
        <f>IF([1]Anlagen!BY227=0,"",[1]Anlagen!BY227)</f>
        <v/>
      </c>
      <c r="AG224" s="126"/>
      <c r="AH224" s="127" t="str">
        <f>IF([1]Anlagen!CB227=0,"",[1]Anlagen!CB227)</f>
        <v/>
      </c>
      <c r="AI224" s="128" t="str">
        <f>IF([1]Anlagen!CC227=0,"",[1]Anlagen!CC227)</f>
        <v/>
      </c>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0"/>
      <c r="BM224" s="10"/>
      <c r="BN224" s="10"/>
      <c r="BO224" s="10"/>
      <c r="BP224" s="10"/>
      <c r="BQ224" s="10"/>
      <c r="BR224" s="10"/>
      <c r="BS224" s="10"/>
      <c r="BT224" s="10"/>
      <c r="BU224" s="10"/>
      <c r="BV224" s="10"/>
      <c r="BW224" s="10"/>
      <c r="BX224" s="10"/>
      <c r="BY224" s="10"/>
      <c r="BZ224" s="10"/>
      <c r="CA224" s="10"/>
      <c r="CB224" s="10"/>
      <c r="CC224" s="10"/>
      <c r="CD224" s="10"/>
      <c r="CE224" s="10"/>
      <c r="CF224" s="10"/>
      <c r="CG224" s="10"/>
      <c r="CH224" s="10"/>
      <c r="CI224" s="10"/>
      <c r="CJ224" s="10"/>
      <c r="CK224" s="10"/>
      <c r="CL224" s="10"/>
      <c r="CM224" s="10"/>
      <c r="CN224" s="10"/>
      <c r="CO224" s="10"/>
      <c r="CP224" s="10"/>
      <c r="CQ224" s="10"/>
      <c r="CR224" s="10"/>
      <c r="CS224" s="10"/>
      <c r="CT224" s="10"/>
      <c r="CU224" s="10"/>
      <c r="CV224" s="10"/>
      <c r="CW224" s="10"/>
      <c r="CX224" s="10"/>
      <c r="CY224" s="10"/>
      <c r="CZ224" s="10"/>
      <c r="DA224" s="10"/>
      <c r="DB224" s="10"/>
      <c r="DC224" s="10"/>
      <c r="DD224" s="10"/>
      <c r="DE224" s="10"/>
      <c r="DF224" s="10"/>
      <c r="DG224" s="10"/>
      <c r="DH224" s="10"/>
      <c r="DI224" s="10"/>
      <c r="DJ224" s="10"/>
      <c r="DK224" s="10"/>
      <c r="DL224" s="10"/>
      <c r="DM224" s="10"/>
      <c r="DN224" s="10"/>
      <c r="DO224" s="10"/>
      <c r="DP224" s="10"/>
      <c r="DQ224" s="10"/>
      <c r="DR224" s="10"/>
      <c r="DS224" s="10"/>
      <c r="DT224" s="10"/>
      <c r="DU224" s="10"/>
      <c r="DV224" s="10"/>
      <c r="DW224" s="10"/>
      <c r="DX224" s="10"/>
      <c r="DY224" s="10"/>
      <c r="DZ224" s="10"/>
      <c r="EA224" s="10"/>
      <c r="EB224" s="10"/>
      <c r="EC224" s="10"/>
      <c r="ED224" s="10"/>
      <c r="EE224" s="10"/>
      <c r="EF224" s="10"/>
      <c r="EG224" s="10"/>
      <c r="EH224" s="10"/>
      <c r="EI224" s="10"/>
      <c r="EJ224" s="10"/>
      <c r="EK224" s="10"/>
      <c r="EL224" s="10"/>
      <c r="EM224" s="10"/>
      <c r="EN224" s="10"/>
      <c r="EO224" s="10"/>
      <c r="EP224" s="10"/>
      <c r="EQ224" s="10"/>
      <c r="ER224" s="10"/>
      <c r="ES224" s="10"/>
      <c r="ET224" s="10"/>
      <c r="EU224" s="10"/>
      <c r="EV224" s="10"/>
      <c r="EW224" s="10"/>
      <c r="EX224" s="10"/>
      <c r="EY224" s="10"/>
      <c r="EZ224" s="10"/>
    </row>
    <row r="225" spans="1:156" s="16" customFormat="1" ht="14.1" customHeight="1" x14ac:dyDescent="0.3">
      <c r="A225" s="107" t="str">
        <f>IF([1]Anlagen!B228=0,"",[1]Anlagen!B228)</f>
        <v>E</v>
      </c>
      <c r="B225" s="108" t="str">
        <f>IF([1]Anlagen!C228=0,"",[1]Anlagen!C228)</f>
        <v>242</v>
      </c>
      <c r="C225" s="109" t="str">
        <f>IF([1]Anlagen!M228=0,"",[1]Anlagen!M228)</f>
        <v>Brockel Außenbereich</v>
      </c>
      <c r="D225" s="109" t="str">
        <f>IF([1]Anlagen!N228=0,"",[1]Anlagen!N228)</f>
        <v/>
      </c>
      <c r="E225" s="110" t="str">
        <f>IF([1]Anlagen!O228=0,"",[1]Anlagen!O228)</f>
        <v/>
      </c>
      <c r="F225" s="111">
        <f>IF([1]Anlagen!T228=0,"",[1]Anlagen!T228)</f>
        <v>534544</v>
      </c>
      <c r="G225" s="112">
        <f>IF([1]Anlagen!U228=0,"",[1]Anlagen!U228)</f>
        <v>5885178</v>
      </c>
      <c r="H225" s="113" t="str">
        <f>IF([1]Anlagen!X228=0,"",[1]Anlagen!X228)</f>
        <v/>
      </c>
      <c r="I225" s="114" t="str">
        <f>IF([1]Anlagen!AA228=0,"",[1]Anlagen!AA228)</f>
        <v/>
      </c>
      <c r="J225" s="115" t="str">
        <f>IF([1]Anlagen!AO228=0,"",[1]Anlagen!AO228)</f>
        <v>Nordex</v>
      </c>
      <c r="K225" s="116" t="str">
        <f>IF([1]Anlagen!AP228=0,"",[1]Anlagen!AP228)</f>
        <v>N149</v>
      </c>
      <c r="L225" s="117">
        <f>IF([1]Anlagen!AQ228=0,"",[1]Anlagen!AQ228)</f>
        <v>164</v>
      </c>
      <c r="M225" s="118" t="str">
        <f>IF([1]Anlagen!AR228=0,"",[1]Anlagen!AR228)</f>
        <v/>
      </c>
      <c r="N225" s="119">
        <f>IF([1]Anlagen!AS228=0,"",[1]Anlagen!AS228)</f>
        <v>238.9</v>
      </c>
      <c r="O225" s="120">
        <f>IF([1]Anlagen!AT228=0,"",[1]Anlagen!AT228)</f>
        <v>5700</v>
      </c>
      <c r="P225" s="117" t="str">
        <f>IF([1]Anlagen!AX228=0,"",[1]Anlagen!AX228)</f>
        <v>107,3 tags- 100,7 nachts</v>
      </c>
      <c r="Q225" s="121" t="str">
        <f>IF([1]Anlagen!AY228=0,"",[1]Anlagen!AY228)</f>
        <v>x</v>
      </c>
      <c r="R225" s="116" t="str">
        <f>IF([1]Anlagen!BG228=0,"",[1]Anlagen!BG228)</f>
        <v>Lanthan Safe Sky</v>
      </c>
      <c r="S225" s="122" t="str">
        <f>IF([1]Anlagen!BI228=0,"",[1]Anlagen!BI228)</f>
        <v>1094-2020</v>
      </c>
      <c r="T225" s="123">
        <f>IF([1]Anlagen!BL228=0,"",[1]Anlagen!BL228)</f>
        <v>44517</v>
      </c>
      <c r="U225" s="124" t="str">
        <f>IF([1]Anlagen!BM228=0,"",[1]Anlagen!BM228)</f>
        <v/>
      </c>
      <c r="V225" s="124" t="str">
        <f>IF([1]Anlagen!BN228=0,"",[1]Anlagen!BN228)</f>
        <v/>
      </c>
      <c r="W225" s="242" t="str">
        <f>IF([1]Anlagen!BO228=0,"",[1]Anlagen!BO228)</f>
        <v/>
      </c>
      <c r="X225" s="124" t="str">
        <f>IF([1]Anlagen!BP228=0,"",[1]Anlagen!BP228)</f>
        <v/>
      </c>
      <c r="Y225" s="124" t="str">
        <f>IF([1]Anlagen!BQ228=0,"",[1]Anlagen!BQ228)</f>
        <v/>
      </c>
      <c r="Z225" s="124" t="str">
        <f>IF([1]Anlagen!BR228=0,"",[1]Anlagen!BR228)</f>
        <v/>
      </c>
      <c r="AA225" s="124" t="str">
        <f>IF([1]Anlagen!BS228=0,"",[1]Anlagen!BS228)</f>
        <v/>
      </c>
      <c r="AB225" s="124" t="str">
        <f>IF([1]Anlagen!BT228=0,"",[1]Anlagen!BT228)</f>
        <v/>
      </c>
      <c r="AC225" s="124" t="str">
        <f>IF([1]Anlagen!BU228=0,"",[1]Anlagen!BU228)</f>
        <v/>
      </c>
      <c r="AD225" s="125" t="str">
        <f>IF([1]Anlagen!BW228=0,"",[1]Anlagen!BW228)</f>
        <v/>
      </c>
      <c r="AE225" s="126" t="str">
        <f>IF([1]Anlagen!BX228=0,"",[1]Anlagen!BX228)</f>
        <v/>
      </c>
      <c r="AF225" s="126" t="str">
        <f>IF([1]Anlagen!BY228=0,"",[1]Anlagen!BY228)</f>
        <v/>
      </c>
      <c r="AG225" s="126"/>
      <c r="AH225" s="127" t="str">
        <f>IF([1]Anlagen!CB228=0,"",[1]Anlagen!CB228)</f>
        <v/>
      </c>
      <c r="AI225" s="128" t="str">
        <f>IF([1]Anlagen!CC228=0,"",[1]Anlagen!CC228)</f>
        <v/>
      </c>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c r="CE225" s="10"/>
      <c r="CF225" s="10"/>
      <c r="CG225" s="10"/>
      <c r="CH225" s="10"/>
      <c r="CI225" s="10"/>
      <c r="CJ225" s="10"/>
      <c r="CK225" s="10"/>
      <c r="CL225" s="10"/>
      <c r="CM225" s="10"/>
      <c r="CN225" s="10"/>
      <c r="CO225" s="10"/>
      <c r="CP225" s="10"/>
      <c r="CQ225" s="10"/>
      <c r="CR225" s="10"/>
      <c r="CS225" s="10"/>
      <c r="CT225" s="10"/>
      <c r="CU225" s="10"/>
      <c r="CV225" s="10"/>
      <c r="CW225" s="10"/>
      <c r="CX225" s="10"/>
      <c r="CY225" s="10"/>
      <c r="CZ225" s="10"/>
      <c r="DA225" s="10"/>
      <c r="DB225" s="10"/>
      <c r="DC225" s="10"/>
      <c r="DD225" s="10"/>
      <c r="DE225" s="10"/>
      <c r="DF225" s="10"/>
      <c r="DG225" s="10"/>
      <c r="DH225" s="10"/>
      <c r="DI225" s="10"/>
      <c r="DJ225" s="10"/>
      <c r="DK225" s="10"/>
      <c r="DL225" s="10"/>
      <c r="DM225" s="10"/>
      <c r="DN225" s="10"/>
      <c r="DO225" s="10"/>
      <c r="DP225" s="10"/>
      <c r="DQ225" s="10"/>
      <c r="DR225" s="10"/>
      <c r="DS225" s="10"/>
      <c r="DT225" s="10"/>
      <c r="DU225" s="10"/>
      <c r="DV225" s="10"/>
      <c r="DW225" s="10"/>
      <c r="DX225" s="10"/>
      <c r="DY225" s="10"/>
      <c r="DZ225" s="10"/>
      <c r="EA225" s="10"/>
      <c r="EB225" s="10"/>
      <c r="EC225" s="10"/>
      <c r="ED225" s="10"/>
      <c r="EE225" s="10"/>
      <c r="EF225" s="10"/>
      <c r="EG225" s="10"/>
      <c r="EH225" s="10"/>
      <c r="EI225" s="10"/>
      <c r="EJ225" s="10"/>
      <c r="EK225" s="10"/>
      <c r="EL225" s="10"/>
      <c r="EM225" s="10"/>
      <c r="EN225" s="10"/>
      <c r="EO225" s="10"/>
      <c r="EP225" s="10"/>
      <c r="EQ225" s="10"/>
      <c r="ER225" s="10"/>
      <c r="ES225" s="10"/>
      <c r="ET225" s="10"/>
      <c r="EU225" s="10"/>
      <c r="EV225" s="10"/>
      <c r="EW225" s="10"/>
      <c r="EX225" s="10"/>
      <c r="EY225" s="10"/>
      <c r="EZ225" s="10"/>
    </row>
    <row r="226" spans="1:156" s="16" customFormat="1" ht="14.1" customHeight="1" x14ac:dyDescent="0.3">
      <c r="A226" s="107" t="str">
        <f>IF([1]Anlagen!B229=0,"",[1]Anlagen!B229)</f>
        <v>E</v>
      </c>
      <c r="B226" s="108" t="str">
        <f>IF([1]Anlagen!C229=0,"",[1]Anlagen!C229)</f>
        <v>245</v>
      </c>
      <c r="C226" s="109" t="str">
        <f>IF([1]Anlagen!M229=0,"",[1]Anlagen!M229)</f>
        <v>Brockel Außenbereich</v>
      </c>
      <c r="D226" s="109" t="str">
        <f>IF([1]Anlagen!N229=0,"",[1]Anlagen!N229)</f>
        <v/>
      </c>
      <c r="E226" s="110" t="str">
        <f>IF([1]Anlagen!O229=0,"",[1]Anlagen!O229)</f>
        <v/>
      </c>
      <c r="F226" s="111">
        <f>IF([1]Anlagen!T229=0,"",[1]Anlagen!T229)</f>
        <v>535015.19999999995</v>
      </c>
      <c r="G226" s="112">
        <f>IF([1]Anlagen!U229=0,"",[1]Anlagen!U229)</f>
        <v>5885092.6100000003</v>
      </c>
      <c r="H226" s="113" t="str">
        <f>IF([1]Anlagen!X229=0,"",[1]Anlagen!X229)</f>
        <v/>
      </c>
      <c r="I226" s="114" t="str">
        <f>IF([1]Anlagen!AA229=0,"",[1]Anlagen!AA229)</f>
        <v/>
      </c>
      <c r="J226" s="115" t="str">
        <f>IF([1]Anlagen!AO229=0,"",[1]Anlagen!AO229)</f>
        <v>Nordex</v>
      </c>
      <c r="K226" s="116" t="str">
        <f>IF([1]Anlagen!AP229=0,"",[1]Anlagen!AP229)</f>
        <v>N149</v>
      </c>
      <c r="L226" s="117">
        <f>IF([1]Anlagen!AQ229=0,"",[1]Anlagen!AQ229)</f>
        <v>164</v>
      </c>
      <c r="M226" s="118" t="str">
        <f>IF([1]Anlagen!AR229=0,"",[1]Anlagen!AR229)</f>
        <v/>
      </c>
      <c r="N226" s="119">
        <f>IF([1]Anlagen!AS229=0,"",[1]Anlagen!AS229)</f>
        <v>238.9</v>
      </c>
      <c r="O226" s="120">
        <f>IF([1]Anlagen!AT229=0,"",[1]Anlagen!AT229)</f>
        <v>5700</v>
      </c>
      <c r="P226" s="117" t="str">
        <f>IF([1]Anlagen!AX229=0,"",[1]Anlagen!AX229)</f>
        <v>107,3 tags- 100,7 nachts</v>
      </c>
      <c r="Q226" s="121" t="str">
        <f>IF([1]Anlagen!AY229=0,"",[1]Anlagen!AY229)</f>
        <v>x</v>
      </c>
      <c r="R226" s="116" t="str">
        <f>IF([1]Anlagen!BG229=0,"",[1]Anlagen!BG229)</f>
        <v>Lanthan Safe Sky</v>
      </c>
      <c r="S226" s="122" t="str">
        <f>IF([1]Anlagen!BI229=0,"",[1]Anlagen!BI229)</f>
        <v>1094-2020</v>
      </c>
      <c r="T226" s="123">
        <f>IF([1]Anlagen!BL229=0,"",[1]Anlagen!BL229)</f>
        <v>44517</v>
      </c>
      <c r="U226" s="124" t="str">
        <f>IF([1]Anlagen!BM229=0,"",[1]Anlagen!BM229)</f>
        <v/>
      </c>
      <c r="V226" s="124" t="str">
        <f>IF([1]Anlagen!BN229=0,"",[1]Anlagen!BN229)</f>
        <v/>
      </c>
      <c r="W226" s="242" t="str">
        <f>IF([1]Anlagen!BO229=0,"",[1]Anlagen!BO229)</f>
        <v/>
      </c>
      <c r="X226" s="124" t="str">
        <f>IF([1]Anlagen!BP229=0,"",[1]Anlagen!BP229)</f>
        <v/>
      </c>
      <c r="Y226" s="124" t="str">
        <f>IF([1]Anlagen!BQ229=0,"",[1]Anlagen!BQ229)</f>
        <v/>
      </c>
      <c r="Z226" s="124" t="str">
        <f>IF([1]Anlagen!BR229=0,"",[1]Anlagen!BR229)</f>
        <v/>
      </c>
      <c r="AA226" s="124" t="str">
        <f>IF([1]Anlagen!BS229=0,"",[1]Anlagen!BS229)</f>
        <v/>
      </c>
      <c r="AB226" s="124" t="str">
        <f>IF([1]Anlagen!BT229=0,"",[1]Anlagen!BT229)</f>
        <v/>
      </c>
      <c r="AC226" s="124" t="str">
        <f>IF([1]Anlagen!BU229=0,"",[1]Anlagen!BU229)</f>
        <v/>
      </c>
      <c r="AD226" s="125" t="str">
        <f>IF([1]Anlagen!BW229=0,"",[1]Anlagen!BW229)</f>
        <v/>
      </c>
      <c r="AE226" s="126" t="str">
        <f>IF([1]Anlagen!BX229=0,"",[1]Anlagen!BX229)</f>
        <v/>
      </c>
      <c r="AF226" s="126" t="str">
        <f>IF([1]Anlagen!BY229=0,"",[1]Anlagen!BY229)</f>
        <v/>
      </c>
      <c r="AG226" s="126"/>
      <c r="AH226" s="127" t="str">
        <f>IF([1]Anlagen!CB229=0,"",[1]Anlagen!CB229)</f>
        <v/>
      </c>
      <c r="AI226" s="128" t="str">
        <f>IF([1]Anlagen!CC229=0,"",[1]Anlagen!CC229)</f>
        <v/>
      </c>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0"/>
      <c r="BM226" s="10"/>
      <c r="BN226" s="10"/>
      <c r="BO226" s="10"/>
      <c r="BP226" s="10"/>
      <c r="BQ226" s="10"/>
      <c r="BR226" s="10"/>
      <c r="BS226" s="10"/>
      <c r="BT226" s="10"/>
      <c r="BU226" s="10"/>
      <c r="BV226" s="10"/>
      <c r="BW226" s="10"/>
      <c r="BX226" s="10"/>
      <c r="BY226" s="10"/>
      <c r="BZ226" s="10"/>
      <c r="CA226" s="10"/>
      <c r="CB226" s="10"/>
      <c r="CC226" s="10"/>
      <c r="CD226" s="10"/>
      <c r="CE226" s="10"/>
      <c r="CF226" s="10"/>
      <c r="CG226" s="10"/>
      <c r="CH226" s="10"/>
      <c r="CI226" s="10"/>
      <c r="CJ226" s="10"/>
      <c r="CK226" s="10"/>
      <c r="CL226" s="10"/>
      <c r="CM226" s="10"/>
      <c r="CN226" s="10"/>
      <c r="CO226" s="10"/>
      <c r="CP226" s="10"/>
      <c r="CQ226" s="10"/>
      <c r="CR226" s="10"/>
      <c r="CS226" s="10"/>
      <c r="CT226" s="10"/>
      <c r="CU226" s="10"/>
      <c r="CV226" s="10"/>
      <c r="CW226" s="10"/>
      <c r="CX226" s="10"/>
      <c r="CY226" s="10"/>
      <c r="CZ226" s="10"/>
      <c r="DA226" s="10"/>
      <c r="DB226" s="10"/>
      <c r="DC226" s="10"/>
      <c r="DD226" s="10"/>
      <c r="DE226" s="10"/>
      <c r="DF226" s="10"/>
      <c r="DG226" s="10"/>
      <c r="DH226" s="10"/>
      <c r="DI226" s="10"/>
      <c r="DJ226" s="10"/>
      <c r="DK226" s="10"/>
      <c r="DL226" s="10"/>
      <c r="DM226" s="10"/>
      <c r="DN226" s="10"/>
      <c r="DO226" s="10"/>
      <c r="DP226" s="10"/>
      <c r="DQ226" s="10"/>
      <c r="DR226" s="10"/>
      <c r="DS226" s="10"/>
      <c r="DT226" s="10"/>
      <c r="DU226" s="10"/>
      <c r="DV226" s="10"/>
      <c r="DW226" s="10"/>
      <c r="DX226" s="10"/>
      <c r="DY226" s="10"/>
      <c r="DZ226" s="10"/>
      <c r="EA226" s="10"/>
      <c r="EB226" s="10"/>
      <c r="EC226" s="10"/>
      <c r="ED226" s="10"/>
      <c r="EE226" s="10"/>
      <c r="EF226" s="10"/>
      <c r="EG226" s="10"/>
      <c r="EH226" s="10"/>
      <c r="EI226" s="10"/>
      <c r="EJ226" s="10"/>
      <c r="EK226" s="10"/>
      <c r="EL226" s="10"/>
      <c r="EM226" s="10"/>
      <c r="EN226" s="10"/>
      <c r="EO226" s="10"/>
      <c r="EP226" s="10"/>
      <c r="EQ226" s="10"/>
      <c r="ER226" s="10"/>
      <c r="ES226" s="10"/>
      <c r="ET226" s="10"/>
      <c r="EU226" s="10"/>
      <c r="EV226" s="10"/>
      <c r="EW226" s="10"/>
      <c r="EX226" s="10"/>
      <c r="EY226" s="10"/>
      <c r="EZ226" s="10"/>
    </row>
    <row r="227" spans="1:156" s="16" customFormat="1" ht="14.1" customHeight="1" x14ac:dyDescent="0.3">
      <c r="A227" s="107" t="str">
        <f>IF([1]Anlagen!B230=0,"",[1]Anlagen!B230)</f>
        <v>E</v>
      </c>
      <c r="B227" s="108" t="str">
        <f>IF([1]Anlagen!C230=0,"",[1]Anlagen!C230)</f>
        <v>246</v>
      </c>
      <c r="C227" s="109" t="str">
        <f>IF([1]Anlagen!M230=0,"",[1]Anlagen!M230)</f>
        <v>Elsdorf Außenbereich</v>
      </c>
      <c r="D227" s="109" t="str">
        <f>IF([1]Anlagen!N230=0,"",[1]Anlagen!N230)</f>
        <v/>
      </c>
      <c r="E227" s="110" t="str">
        <f>IF([1]Anlagen!O230=0,"",[1]Anlagen!O230)</f>
        <v/>
      </c>
      <c r="F227" s="111">
        <f>IF([1]Anlagen!T230=0,"",[1]Anlagen!T230)</f>
        <v>524419.38100000005</v>
      </c>
      <c r="G227" s="112">
        <f>IF([1]Anlagen!U230=0,"",[1]Anlagen!U230)</f>
        <v>5896539.6349999998</v>
      </c>
      <c r="H227" s="113" t="str">
        <f>IF([1]Anlagen!X230=0,"",[1]Anlagen!X230)</f>
        <v/>
      </c>
      <c r="I227" s="114" t="str">
        <f>IF([1]Anlagen!AA230=0,"",[1]Anlagen!AA230)</f>
        <v/>
      </c>
      <c r="J227" s="115" t="str">
        <f>IF([1]Anlagen!AO230=0,"",[1]Anlagen!AO230)</f>
        <v>Nordex</v>
      </c>
      <c r="K227" s="116" t="str">
        <f>IF([1]Anlagen!AP230=0,"",[1]Anlagen!AP230)</f>
        <v>N149</v>
      </c>
      <c r="L227" s="117">
        <f>IF([1]Anlagen!AQ230=0,"",[1]Anlagen!AQ230)</f>
        <v>164</v>
      </c>
      <c r="M227" s="118" t="str">
        <f>IF([1]Anlagen!AR230=0,"",[1]Anlagen!AR230)</f>
        <v/>
      </c>
      <c r="N227" s="119">
        <f>IF([1]Anlagen!AS230=0,"",[1]Anlagen!AS230)</f>
        <v>238.5</v>
      </c>
      <c r="O227" s="120">
        <f>IF([1]Anlagen!AT230=0,"",[1]Anlagen!AT230)</f>
        <v>5700</v>
      </c>
      <c r="P227" s="117">
        <f>IF([1]Anlagen!AX230=0,"",[1]Anlagen!AX230)</f>
        <v>107.3</v>
      </c>
      <c r="Q227" s="121" t="str">
        <f>IF([1]Anlagen!AY230=0,"",[1]Anlagen!AY230)</f>
        <v/>
      </c>
      <c r="R227" s="116" t="str">
        <f>IF([1]Anlagen!BG230=0,"",[1]Anlagen!BG230)</f>
        <v>DWT</v>
      </c>
      <c r="S227" s="122" t="str">
        <f>IF([1]Anlagen!BI230=0,"",[1]Anlagen!BI230)</f>
        <v>21798-2020</v>
      </c>
      <c r="T227" s="123">
        <f>IF([1]Anlagen!BL230=0,"",[1]Anlagen!BL230)</f>
        <v>44650</v>
      </c>
      <c r="U227" s="124" t="str">
        <f>IF([1]Anlagen!BM230=0,"",[1]Anlagen!BM230)</f>
        <v/>
      </c>
      <c r="V227" s="124" t="str">
        <f>IF([1]Anlagen!BN230=0,"",[1]Anlagen!BN230)</f>
        <v/>
      </c>
      <c r="W227" s="242" t="str">
        <f>IF([1]Anlagen!BO230=0,"",[1]Anlagen!BO230)</f>
        <v/>
      </c>
      <c r="X227" s="124" t="str">
        <f>IF([1]Anlagen!BP230=0,"",[1]Anlagen!BP230)</f>
        <v/>
      </c>
      <c r="Y227" s="124" t="str">
        <f>IF([1]Anlagen!BQ230=0,"",[1]Anlagen!BQ230)</f>
        <v/>
      </c>
      <c r="Z227" s="124" t="str">
        <f>IF([1]Anlagen!BR230=0,"",[1]Anlagen!BR230)</f>
        <v/>
      </c>
      <c r="AA227" s="124" t="str">
        <f>IF([1]Anlagen!BS230=0,"",[1]Anlagen!BS230)</f>
        <v/>
      </c>
      <c r="AB227" s="124" t="str">
        <f>IF([1]Anlagen!BT230=0,"",[1]Anlagen!BT230)</f>
        <v/>
      </c>
      <c r="AC227" s="124" t="str">
        <f>IF([1]Anlagen!BU230=0,"",[1]Anlagen!BU230)</f>
        <v/>
      </c>
      <c r="AD227" s="125" t="str">
        <f>IF([1]Anlagen!BW230=0,"",[1]Anlagen!BW230)</f>
        <v/>
      </c>
      <c r="AE227" s="126" t="str">
        <f>IF([1]Anlagen!BX230=0,"",[1]Anlagen!BX230)</f>
        <v/>
      </c>
      <c r="AF227" s="126" t="str">
        <f>IF([1]Anlagen!BY230=0,"",[1]Anlagen!BY230)</f>
        <v/>
      </c>
      <c r="AG227" s="126"/>
      <c r="AH227" s="127" t="str">
        <f>IF([1]Anlagen!CB230=0,"",[1]Anlagen!CB230)</f>
        <v/>
      </c>
      <c r="AI227" s="128" t="str">
        <f>IF([1]Anlagen!CC230=0,"",[1]Anlagen!CC230)</f>
        <v/>
      </c>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0"/>
      <c r="BM227" s="10"/>
      <c r="BN227" s="10"/>
      <c r="BO227" s="10"/>
      <c r="BP227" s="10"/>
      <c r="BQ227" s="10"/>
      <c r="BR227" s="10"/>
      <c r="BS227" s="10"/>
      <c r="BT227" s="10"/>
      <c r="BU227" s="10"/>
      <c r="BV227" s="10"/>
      <c r="BW227" s="10"/>
      <c r="BX227" s="10"/>
      <c r="BY227" s="10"/>
      <c r="BZ227" s="10"/>
      <c r="CA227" s="10"/>
      <c r="CB227" s="10"/>
      <c r="CC227" s="10"/>
      <c r="CD227" s="10"/>
      <c r="CE227" s="10"/>
      <c r="CF227" s="10"/>
      <c r="CG227" s="10"/>
      <c r="CH227" s="10"/>
      <c r="CI227" s="10"/>
      <c r="CJ227" s="10"/>
      <c r="CK227" s="10"/>
      <c r="CL227" s="10"/>
      <c r="CM227" s="10"/>
      <c r="CN227" s="10"/>
      <c r="CO227" s="10"/>
      <c r="CP227" s="10"/>
      <c r="CQ227" s="10"/>
      <c r="CR227" s="10"/>
      <c r="CS227" s="10"/>
      <c r="CT227" s="10"/>
      <c r="CU227" s="10"/>
      <c r="CV227" s="10"/>
      <c r="CW227" s="10"/>
      <c r="CX227" s="10"/>
      <c r="CY227" s="10"/>
      <c r="CZ227" s="10"/>
      <c r="DA227" s="10"/>
      <c r="DB227" s="10"/>
      <c r="DC227" s="10"/>
      <c r="DD227" s="10"/>
      <c r="DE227" s="10"/>
      <c r="DF227" s="10"/>
      <c r="DG227" s="10"/>
      <c r="DH227" s="10"/>
      <c r="DI227" s="10"/>
      <c r="DJ227" s="10"/>
      <c r="DK227" s="10"/>
      <c r="DL227" s="10"/>
      <c r="DM227" s="10"/>
      <c r="DN227" s="10"/>
      <c r="DO227" s="10"/>
      <c r="DP227" s="10"/>
      <c r="DQ227" s="10"/>
      <c r="DR227" s="10"/>
      <c r="DS227" s="10"/>
      <c r="DT227" s="10"/>
      <c r="DU227" s="10"/>
      <c r="DV227" s="10"/>
      <c r="DW227" s="10"/>
      <c r="DX227" s="10"/>
      <c r="DY227" s="10"/>
      <c r="DZ227" s="10"/>
      <c r="EA227" s="10"/>
      <c r="EB227" s="10"/>
      <c r="EC227" s="10"/>
      <c r="ED227" s="10"/>
      <c r="EE227" s="10"/>
      <c r="EF227" s="10"/>
      <c r="EG227" s="10"/>
      <c r="EH227" s="10"/>
      <c r="EI227" s="10"/>
      <c r="EJ227" s="10"/>
      <c r="EK227" s="10"/>
      <c r="EL227" s="10"/>
      <c r="EM227" s="10"/>
      <c r="EN227" s="10"/>
      <c r="EO227" s="10"/>
      <c r="EP227" s="10"/>
      <c r="EQ227" s="10"/>
      <c r="ER227" s="10"/>
      <c r="ES227" s="10"/>
      <c r="ET227" s="10"/>
      <c r="EU227" s="10"/>
      <c r="EV227" s="10"/>
      <c r="EW227" s="10"/>
      <c r="EX227" s="10"/>
      <c r="EY227" s="10"/>
      <c r="EZ227" s="10"/>
    </row>
    <row r="228" spans="1:156" s="1" customFormat="1" ht="14.1" customHeight="1" x14ac:dyDescent="0.3">
      <c r="A228" s="107" t="str">
        <f>IF([1]Anlagen!B231=0,"",[1]Anlagen!B231)</f>
        <v>E</v>
      </c>
      <c r="B228" s="108" t="str">
        <f>IF([1]Anlagen!C231=0,"",[1]Anlagen!C231)</f>
        <v>247</v>
      </c>
      <c r="C228" s="109" t="str">
        <f>IF([1]Anlagen!M231=0,"",[1]Anlagen!M231)</f>
        <v>Elsdorf Außenbereich</v>
      </c>
      <c r="D228" s="109" t="str">
        <f>IF([1]Anlagen!N231=0,"",[1]Anlagen!N231)</f>
        <v/>
      </c>
      <c r="E228" s="110" t="str">
        <f>IF([1]Anlagen!O231=0,"",[1]Anlagen!O231)</f>
        <v/>
      </c>
      <c r="F228" s="111">
        <f>IF([1]Anlagen!T231=0,"",[1]Anlagen!T231)</f>
        <v>524557.902</v>
      </c>
      <c r="G228" s="112">
        <f>IF([1]Anlagen!U231=0,"",[1]Anlagen!U231)</f>
        <v>5896230.6679999996</v>
      </c>
      <c r="H228" s="113" t="str">
        <f>IF([1]Anlagen!X231=0,"",[1]Anlagen!X231)</f>
        <v/>
      </c>
      <c r="I228" s="114" t="str">
        <f>IF([1]Anlagen!AA231=0,"",[1]Anlagen!AA231)</f>
        <v/>
      </c>
      <c r="J228" s="115" t="str">
        <f>IF([1]Anlagen!AO231=0,"",[1]Anlagen!AO231)</f>
        <v>Nordex</v>
      </c>
      <c r="K228" s="116" t="str">
        <f>IF([1]Anlagen!AP231=0,"",[1]Anlagen!AP231)</f>
        <v>N149</v>
      </c>
      <c r="L228" s="117">
        <f>IF([1]Anlagen!AQ231=0,"",[1]Anlagen!AQ231)</f>
        <v>164</v>
      </c>
      <c r="M228" s="118" t="str">
        <f>IF([1]Anlagen!AR231=0,"",[1]Anlagen!AR231)</f>
        <v/>
      </c>
      <c r="N228" s="119">
        <f>IF([1]Anlagen!AS231=0,"",[1]Anlagen!AS231)</f>
        <v>238.5</v>
      </c>
      <c r="O228" s="120">
        <f>IF([1]Anlagen!AT231=0,"",[1]Anlagen!AT231)</f>
        <v>5700</v>
      </c>
      <c r="P228" s="117">
        <f>IF([1]Anlagen!AX231=0,"",[1]Anlagen!AX231)</f>
        <v>107.3</v>
      </c>
      <c r="Q228" s="121" t="str">
        <f>IF([1]Anlagen!AY231=0,"",[1]Anlagen!AY231)</f>
        <v/>
      </c>
      <c r="R228" s="116" t="str">
        <f>IF([1]Anlagen!BG231=0,"",[1]Anlagen!BG231)</f>
        <v>DWT</v>
      </c>
      <c r="S228" s="122" t="str">
        <f>IF([1]Anlagen!BI231=0,"",[1]Anlagen!BI231)</f>
        <v>21798-2020</v>
      </c>
      <c r="T228" s="123">
        <f>IF([1]Anlagen!BL231=0,"",[1]Anlagen!BL231)</f>
        <v>44650</v>
      </c>
      <c r="U228" s="124" t="str">
        <f>IF([1]Anlagen!BM231=0,"",[1]Anlagen!BM231)</f>
        <v/>
      </c>
      <c r="V228" s="124" t="str">
        <f>IF([1]Anlagen!BN231=0,"",[1]Anlagen!BN231)</f>
        <v/>
      </c>
      <c r="W228" s="242" t="str">
        <f>IF([1]Anlagen!BO231=0,"",[1]Anlagen!BO231)</f>
        <v/>
      </c>
      <c r="X228" s="124" t="str">
        <f>IF([1]Anlagen!BP231=0,"",[1]Anlagen!BP231)</f>
        <v/>
      </c>
      <c r="Y228" s="124" t="str">
        <f>IF([1]Anlagen!BQ231=0,"",[1]Anlagen!BQ231)</f>
        <v/>
      </c>
      <c r="Z228" s="124" t="str">
        <f>IF([1]Anlagen!BR231=0,"",[1]Anlagen!BR231)</f>
        <v/>
      </c>
      <c r="AA228" s="124" t="str">
        <f>IF([1]Anlagen!BS231=0,"",[1]Anlagen!BS231)</f>
        <v/>
      </c>
      <c r="AB228" s="124" t="str">
        <f>IF([1]Anlagen!BT231=0,"",[1]Anlagen!BT231)</f>
        <v/>
      </c>
      <c r="AC228" s="124" t="str">
        <f>IF([1]Anlagen!BU231=0,"",[1]Anlagen!BU231)</f>
        <v/>
      </c>
      <c r="AD228" s="125" t="str">
        <f>IF([1]Anlagen!BW231=0,"",[1]Anlagen!BW231)</f>
        <v/>
      </c>
      <c r="AE228" s="126" t="str">
        <f>IF([1]Anlagen!BX231=0,"",[1]Anlagen!BX231)</f>
        <v/>
      </c>
      <c r="AF228" s="126" t="str">
        <f>IF([1]Anlagen!BY231=0,"",[1]Anlagen!BY231)</f>
        <v/>
      </c>
      <c r="AG228" s="126"/>
      <c r="AH228" s="127" t="str">
        <f>IF([1]Anlagen!CB231=0,"",[1]Anlagen!CB231)</f>
        <v/>
      </c>
      <c r="AI228" s="128" t="str">
        <f>IF([1]Anlagen!CC231=0,"",[1]Anlagen!CC231)</f>
        <v/>
      </c>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0"/>
      <c r="BM228" s="10"/>
      <c r="BN228" s="10"/>
      <c r="BO228" s="10"/>
      <c r="BP228" s="10"/>
      <c r="BQ228" s="10"/>
      <c r="BR228" s="10"/>
      <c r="BS228" s="10"/>
      <c r="BT228" s="10"/>
      <c r="BU228" s="10"/>
      <c r="BV228" s="10"/>
      <c r="BW228" s="10"/>
      <c r="BX228" s="10"/>
      <c r="BY228" s="10"/>
      <c r="BZ228" s="10"/>
      <c r="CA228" s="10"/>
      <c r="CB228" s="10"/>
      <c r="CC228" s="10"/>
      <c r="CD228" s="10"/>
      <c r="CE228" s="10"/>
      <c r="CF228" s="10"/>
      <c r="CG228" s="10"/>
      <c r="CH228" s="10"/>
      <c r="CI228" s="10"/>
      <c r="CJ228" s="10"/>
      <c r="CK228" s="10"/>
      <c r="CL228" s="10"/>
      <c r="CM228" s="10"/>
      <c r="CN228" s="10"/>
      <c r="CO228" s="10"/>
      <c r="CP228" s="10"/>
      <c r="CQ228" s="10"/>
      <c r="CR228" s="10"/>
      <c r="CS228" s="10"/>
      <c r="CT228" s="10"/>
      <c r="CU228" s="10"/>
      <c r="CV228" s="10"/>
      <c r="CW228" s="10"/>
      <c r="CX228" s="10"/>
      <c r="CY228" s="10"/>
      <c r="CZ228" s="10"/>
      <c r="DA228" s="10"/>
      <c r="DB228" s="10"/>
      <c r="DC228" s="10"/>
      <c r="DD228" s="10"/>
      <c r="DE228" s="10"/>
      <c r="DF228" s="10"/>
      <c r="DG228" s="10"/>
      <c r="DH228" s="10"/>
      <c r="DI228" s="10"/>
      <c r="DJ228" s="10"/>
      <c r="DK228" s="10"/>
      <c r="DL228" s="10"/>
      <c r="DM228" s="10"/>
      <c r="DN228" s="10"/>
      <c r="DO228" s="10"/>
      <c r="DP228" s="10"/>
      <c r="DQ228" s="10"/>
      <c r="DR228" s="10"/>
      <c r="DS228" s="10"/>
      <c r="DT228" s="10"/>
      <c r="DU228" s="10"/>
      <c r="DV228" s="10"/>
      <c r="DW228" s="10"/>
      <c r="DX228" s="10"/>
      <c r="DY228" s="10"/>
      <c r="DZ228" s="10"/>
      <c r="EA228" s="10"/>
      <c r="EB228" s="10"/>
      <c r="EC228" s="10"/>
      <c r="ED228" s="10"/>
      <c r="EE228" s="10"/>
      <c r="EF228" s="10"/>
      <c r="EG228" s="10"/>
      <c r="EH228" s="10"/>
      <c r="EI228" s="10"/>
      <c r="EJ228" s="10"/>
      <c r="EK228" s="10"/>
      <c r="EL228" s="10"/>
      <c r="EM228" s="10"/>
      <c r="EN228" s="10"/>
      <c r="EO228" s="10"/>
      <c r="EP228" s="10"/>
      <c r="EQ228" s="10"/>
      <c r="ER228" s="10"/>
      <c r="ES228" s="10"/>
      <c r="ET228" s="10"/>
      <c r="EU228" s="10"/>
      <c r="EV228" s="10"/>
      <c r="EW228" s="10"/>
      <c r="EX228" s="10"/>
      <c r="EY228" s="10"/>
      <c r="EZ228" s="10"/>
    </row>
    <row r="229" spans="1:156" s="1" customFormat="1" ht="14.1" customHeight="1" x14ac:dyDescent="0.3">
      <c r="A229" s="107" t="str">
        <f>IF([1]Anlagen!B232=0,"",[1]Anlagen!B232)</f>
        <v>G</v>
      </c>
      <c r="B229" s="108" t="str">
        <f>IF([1]Anlagen!C232=0,"",[1]Anlagen!C232)</f>
        <v>248</v>
      </c>
      <c r="C229" s="109" t="str">
        <f>IF([1]Anlagen!M232=0,"",[1]Anlagen!M232)</f>
        <v>Gyhum Außenbereich</v>
      </c>
      <c r="D229" s="109" t="str">
        <f>IF([1]Anlagen!N232=0,"",[1]Anlagen!N232)</f>
        <v/>
      </c>
      <c r="E229" s="110" t="str">
        <f>IF([1]Anlagen!O232=0,"",[1]Anlagen!O232)</f>
        <v/>
      </c>
      <c r="F229" s="111">
        <f>IF([1]Anlagen!T232=0,"",[1]Anlagen!T232)</f>
        <v>520662</v>
      </c>
      <c r="G229" s="112">
        <f>IF([1]Anlagen!U232=0,"",[1]Anlagen!U232)</f>
        <v>5895078</v>
      </c>
      <c r="H229" s="113" t="str">
        <f>IF([1]Anlagen!X232=0,"",[1]Anlagen!X232)</f>
        <v/>
      </c>
      <c r="I229" s="114" t="str">
        <f>IF([1]Anlagen!AA232=0,"",[1]Anlagen!AA232)</f>
        <v/>
      </c>
      <c r="J229" s="115" t="str">
        <f>IF([1]Anlagen!AO232=0,"",[1]Anlagen!AO232)</f>
        <v>Vestas</v>
      </c>
      <c r="K229" s="116" t="str">
        <f>IF([1]Anlagen!AP232=0,"",[1]Anlagen!AP232)</f>
        <v>V162-6.0</v>
      </c>
      <c r="L229" s="117">
        <f>IF([1]Anlagen!AQ232=0,"",[1]Anlagen!AQ232)</f>
        <v>169</v>
      </c>
      <c r="M229" s="118">
        <f>IF([1]Anlagen!AR232=0,"",[1]Anlagen!AR232)</f>
        <v>162</v>
      </c>
      <c r="N229" s="119">
        <f>IF([1]Anlagen!AS232=0,"",[1]Anlagen!AS232)</f>
        <v>250</v>
      </c>
      <c r="O229" s="120">
        <f>IF([1]Anlagen!AT232=0,"",[1]Anlagen!AT232)</f>
        <v>6000</v>
      </c>
      <c r="P229" s="117" t="str">
        <f>IF([1]Anlagen!AX232=0,"",[1]Anlagen!AX232)</f>
        <v>106,4 - nachts 100,8</v>
      </c>
      <c r="Q229" s="121" t="str">
        <f>IF([1]Anlagen!AY232=0,"",[1]Anlagen!AY232)</f>
        <v>x</v>
      </c>
      <c r="R229" s="116" t="str">
        <f>IF([1]Anlagen!BG232=0,"",[1]Anlagen!BG232)</f>
        <v/>
      </c>
      <c r="S229" s="122" t="str">
        <f>IF([1]Anlagen!BI232=0,"",[1]Anlagen!BI232)</f>
        <v>22138-2020</v>
      </c>
      <c r="T229" s="123">
        <f>IF([1]Anlagen!BL232=0,"",[1]Anlagen!BL232)</f>
        <v>45238</v>
      </c>
      <c r="U229" s="124" t="str">
        <f>IF([1]Anlagen!BM232=0,"",[1]Anlagen!BM232)</f>
        <v>21136-2024</v>
      </c>
      <c r="V229" s="124" t="str">
        <f>IF([1]Anlagen!BN232=0,"",[1]Anlagen!BN232)</f>
        <v/>
      </c>
      <c r="W229" s="242">
        <f>IF([1]Anlagen!BO232=0,"",[1]Anlagen!BO232)</f>
        <v>45750</v>
      </c>
      <c r="X229" s="124" t="str">
        <f>IF([1]Anlagen!BP232=0,"",[1]Anlagen!BP232)</f>
        <v/>
      </c>
      <c r="Y229" s="124" t="str">
        <f>IF([1]Anlagen!BQ232=0,"",[1]Anlagen!BQ232)</f>
        <v>J</v>
      </c>
      <c r="Z229" s="124" t="str">
        <f>IF([1]Anlagen!BR232=0,"",[1]Anlagen!BR232)</f>
        <v/>
      </c>
      <c r="AA229" s="124" t="str">
        <f>IF([1]Anlagen!BS232=0,"",[1]Anlagen!BS232)</f>
        <v/>
      </c>
      <c r="AB229" s="124" t="str">
        <f>IF([1]Anlagen!BT232=0,"",[1]Anlagen!BT232)</f>
        <v/>
      </c>
      <c r="AC229" s="124" t="str">
        <f>IF([1]Anlagen!BU232=0,"",[1]Anlagen!BU232)</f>
        <v/>
      </c>
      <c r="AD229" s="125" t="str">
        <f>IF([1]Anlagen!BW232=0,"",[1]Anlagen!BW232)</f>
        <v/>
      </c>
      <c r="AE229" s="126" t="str">
        <f>IF([1]Anlagen!BX232=0,"",[1]Anlagen!BX232)</f>
        <v/>
      </c>
      <c r="AF229" s="126" t="str">
        <f>IF([1]Anlagen!BY232=0,"",[1]Anlagen!BY232)</f>
        <v/>
      </c>
      <c r="AG229" s="126"/>
      <c r="AH229" s="127" t="str">
        <f>IF([1]Anlagen!CB232=0,"",[1]Anlagen!CB232)</f>
        <v/>
      </c>
      <c r="AI229" s="128" t="str">
        <f>IF([1]Anlagen!CC232=0,"",[1]Anlagen!CC232)</f>
        <v/>
      </c>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0"/>
      <c r="BM229" s="10"/>
      <c r="BN229" s="10"/>
      <c r="BO229" s="10"/>
      <c r="BP229" s="10"/>
      <c r="BQ229" s="10"/>
      <c r="BR229" s="10"/>
      <c r="BS229" s="10"/>
      <c r="BT229" s="10"/>
      <c r="BU229" s="10"/>
      <c r="BV229" s="10"/>
      <c r="BW229" s="10"/>
      <c r="BX229" s="10"/>
      <c r="BY229" s="10"/>
      <c r="BZ229" s="10"/>
      <c r="CA229" s="10"/>
      <c r="CB229" s="10"/>
      <c r="CC229" s="10"/>
      <c r="CD229" s="10"/>
      <c r="CE229" s="10"/>
      <c r="CF229" s="10"/>
      <c r="CG229" s="10"/>
      <c r="CH229" s="10"/>
      <c r="CI229" s="10"/>
      <c r="CJ229" s="10"/>
      <c r="CK229" s="10"/>
      <c r="CL229" s="10"/>
      <c r="CM229" s="10"/>
      <c r="CN229" s="10"/>
      <c r="CO229" s="10"/>
      <c r="CP229" s="10"/>
      <c r="CQ229" s="10"/>
      <c r="CR229" s="10"/>
      <c r="CS229" s="10"/>
      <c r="CT229" s="10"/>
      <c r="CU229" s="10"/>
      <c r="CV229" s="10"/>
      <c r="CW229" s="10"/>
      <c r="CX229" s="10"/>
      <c r="CY229" s="10"/>
      <c r="CZ229" s="10"/>
      <c r="DA229" s="10"/>
      <c r="DB229" s="10"/>
      <c r="DC229" s="10"/>
      <c r="DD229" s="10"/>
      <c r="DE229" s="10"/>
      <c r="DF229" s="10"/>
      <c r="DG229" s="10"/>
      <c r="DH229" s="10"/>
      <c r="DI229" s="10"/>
      <c r="DJ229" s="10"/>
      <c r="DK229" s="10"/>
      <c r="DL229" s="10"/>
      <c r="DM229" s="10"/>
      <c r="DN229" s="10"/>
      <c r="DO229" s="10"/>
      <c r="DP229" s="10"/>
      <c r="DQ229" s="10"/>
      <c r="DR229" s="10"/>
      <c r="DS229" s="10"/>
      <c r="DT229" s="10"/>
      <c r="DU229" s="10"/>
      <c r="DV229" s="10"/>
      <c r="DW229" s="10"/>
      <c r="DX229" s="10"/>
      <c r="DY229" s="10"/>
      <c r="DZ229" s="10"/>
      <c r="EA229" s="10"/>
      <c r="EB229" s="10"/>
      <c r="EC229" s="10"/>
      <c r="ED229" s="10"/>
      <c r="EE229" s="10"/>
      <c r="EF229" s="10"/>
      <c r="EG229" s="10"/>
      <c r="EH229" s="10"/>
      <c r="EI229" s="10"/>
      <c r="EJ229" s="10"/>
      <c r="EK229" s="10"/>
      <c r="EL229" s="10"/>
      <c r="EM229" s="10"/>
      <c r="EN229" s="10"/>
      <c r="EO229" s="10"/>
      <c r="EP229" s="10"/>
      <c r="EQ229" s="10"/>
      <c r="ER229" s="10"/>
      <c r="ES229" s="10"/>
      <c r="ET229" s="10"/>
      <c r="EU229" s="10"/>
      <c r="EV229" s="10"/>
      <c r="EW229" s="10"/>
      <c r="EX229" s="10"/>
      <c r="EY229" s="10"/>
      <c r="EZ229" s="10"/>
    </row>
    <row r="230" spans="1:156" s="1" customFormat="1" ht="14.1" customHeight="1" x14ac:dyDescent="0.3">
      <c r="A230" s="107" t="str">
        <f>IF([1]Anlagen!B233=0,"",[1]Anlagen!B233)</f>
        <v>G</v>
      </c>
      <c r="B230" s="108" t="str">
        <f>IF([1]Anlagen!C233=0,"",[1]Anlagen!C233)</f>
        <v>249</v>
      </c>
      <c r="C230" s="109" t="str">
        <f>IF([1]Anlagen!M233=0,"",[1]Anlagen!M233)</f>
        <v>Gyhum Außenbereich</v>
      </c>
      <c r="D230" s="109" t="str">
        <f>IF([1]Anlagen!N233=0,"",[1]Anlagen!N233)</f>
        <v/>
      </c>
      <c r="E230" s="110" t="str">
        <f>IF([1]Anlagen!O233=0,"",[1]Anlagen!O233)</f>
        <v/>
      </c>
      <c r="F230" s="111">
        <f>IF([1]Anlagen!T233=0,"",[1]Anlagen!T233)</f>
        <v>520439</v>
      </c>
      <c r="G230" s="112">
        <f>IF([1]Anlagen!U233=0,"",[1]Anlagen!U233)</f>
        <v>5894739</v>
      </c>
      <c r="H230" s="113" t="str">
        <f>IF([1]Anlagen!X233=0,"",[1]Anlagen!X233)</f>
        <v/>
      </c>
      <c r="I230" s="114" t="str">
        <f>IF([1]Anlagen!AA233=0,"",[1]Anlagen!AA233)</f>
        <v/>
      </c>
      <c r="J230" s="115" t="str">
        <f>IF([1]Anlagen!AO233=0,"",[1]Anlagen!AO233)</f>
        <v>Vestas</v>
      </c>
      <c r="K230" s="116" t="str">
        <f>IF([1]Anlagen!AP233=0,"",[1]Anlagen!AP233)</f>
        <v>V162-6.0</v>
      </c>
      <c r="L230" s="117">
        <f>IF([1]Anlagen!AQ233=0,"",[1]Anlagen!AQ233)</f>
        <v>169</v>
      </c>
      <c r="M230" s="118">
        <f>IF([1]Anlagen!AR233=0,"",[1]Anlagen!AR233)</f>
        <v>162</v>
      </c>
      <c r="N230" s="119">
        <f>IF([1]Anlagen!AS233=0,"",[1]Anlagen!AS233)</f>
        <v>250</v>
      </c>
      <c r="O230" s="120">
        <f>IF([1]Anlagen!AT233=0,"",[1]Anlagen!AT233)</f>
        <v>6000</v>
      </c>
      <c r="P230" s="117" t="str">
        <f>IF([1]Anlagen!AX233=0,"",[1]Anlagen!AX233)</f>
        <v>106,4 - nachts 100,8</v>
      </c>
      <c r="Q230" s="121" t="str">
        <f>IF([1]Anlagen!AY233=0,"",[1]Anlagen!AY233)</f>
        <v>x</v>
      </c>
      <c r="R230" s="116" t="str">
        <f>IF([1]Anlagen!BG233=0,"",[1]Anlagen!BG233)</f>
        <v/>
      </c>
      <c r="S230" s="122" t="str">
        <f>IF([1]Anlagen!BI233=0,"",[1]Anlagen!BI233)</f>
        <v>22138-2020</v>
      </c>
      <c r="T230" s="123">
        <f>IF([1]Anlagen!BL233=0,"",[1]Anlagen!BL233)</f>
        <v>45238</v>
      </c>
      <c r="U230" s="124" t="str">
        <f>IF([1]Anlagen!BM233=0,"",[1]Anlagen!BM233)</f>
        <v>21136-2024</v>
      </c>
      <c r="V230" s="124" t="str">
        <f>IF([1]Anlagen!BN233=0,"",[1]Anlagen!BN233)</f>
        <v/>
      </c>
      <c r="W230" s="242">
        <f>IF([1]Anlagen!BO233=0,"",[1]Anlagen!BO233)</f>
        <v>45750</v>
      </c>
      <c r="X230" s="124" t="str">
        <f>IF([1]Anlagen!BP233=0,"",[1]Anlagen!BP233)</f>
        <v/>
      </c>
      <c r="Y230" s="124" t="str">
        <f>IF([1]Anlagen!BQ233=0,"",[1]Anlagen!BQ233)</f>
        <v>J</v>
      </c>
      <c r="Z230" s="124" t="str">
        <f>IF([1]Anlagen!BR233=0,"",[1]Anlagen!BR233)</f>
        <v/>
      </c>
      <c r="AA230" s="124" t="str">
        <f>IF([1]Anlagen!BS233=0,"",[1]Anlagen!BS233)</f>
        <v/>
      </c>
      <c r="AB230" s="124" t="str">
        <f>IF([1]Anlagen!BT233=0,"",[1]Anlagen!BT233)</f>
        <v/>
      </c>
      <c r="AC230" s="124" t="str">
        <f>IF([1]Anlagen!BU233=0,"",[1]Anlagen!BU233)</f>
        <v/>
      </c>
      <c r="AD230" s="125" t="str">
        <f>IF([1]Anlagen!BW233=0,"",[1]Anlagen!BW233)</f>
        <v/>
      </c>
      <c r="AE230" s="126" t="str">
        <f>IF([1]Anlagen!BX233=0,"",[1]Anlagen!BX233)</f>
        <v/>
      </c>
      <c r="AF230" s="126" t="str">
        <f>IF([1]Anlagen!BY233=0,"",[1]Anlagen!BY233)</f>
        <v/>
      </c>
      <c r="AG230" s="126"/>
      <c r="AH230" s="127" t="str">
        <f>IF([1]Anlagen!CB233=0,"",[1]Anlagen!CB233)</f>
        <v/>
      </c>
      <c r="AI230" s="128" t="str">
        <f>IF([1]Anlagen!CC233=0,"",[1]Anlagen!CC233)</f>
        <v/>
      </c>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0"/>
      <c r="BM230" s="10"/>
      <c r="BN230" s="10"/>
      <c r="BO230" s="10"/>
      <c r="BP230" s="10"/>
      <c r="BQ230" s="10"/>
      <c r="BR230" s="10"/>
      <c r="BS230" s="10"/>
      <c r="BT230" s="10"/>
      <c r="BU230" s="10"/>
      <c r="BV230" s="10"/>
      <c r="BW230" s="10"/>
      <c r="BX230" s="10"/>
      <c r="BY230" s="10"/>
      <c r="BZ230" s="10"/>
      <c r="CA230" s="10"/>
      <c r="CB230" s="10"/>
      <c r="CC230" s="10"/>
      <c r="CD230" s="10"/>
      <c r="CE230" s="10"/>
      <c r="CF230" s="10"/>
      <c r="CG230" s="10"/>
      <c r="CH230" s="10"/>
      <c r="CI230" s="10"/>
      <c r="CJ230" s="10"/>
      <c r="CK230" s="10"/>
      <c r="CL230" s="10"/>
      <c r="CM230" s="10"/>
      <c r="CN230" s="10"/>
      <c r="CO230" s="10"/>
      <c r="CP230" s="10"/>
      <c r="CQ230" s="10"/>
      <c r="CR230" s="10"/>
      <c r="CS230" s="10"/>
      <c r="CT230" s="10"/>
      <c r="CU230" s="10"/>
      <c r="CV230" s="10"/>
      <c r="CW230" s="10"/>
      <c r="CX230" s="10"/>
      <c r="CY230" s="10"/>
      <c r="CZ230" s="10"/>
      <c r="DA230" s="10"/>
      <c r="DB230" s="10"/>
      <c r="DC230" s="10"/>
      <c r="DD230" s="10"/>
      <c r="DE230" s="10"/>
      <c r="DF230" s="10"/>
      <c r="DG230" s="10"/>
      <c r="DH230" s="10"/>
      <c r="DI230" s="10"/>
      <c r="DJ230" s="10"/>
      <c r="DK230" s="10"/>
      <c r="DL230" s="10"/>
      <c r="DM230" s="10"/>
      <c r="DN230" s="10"/>
      <c r="DO230" s="10"/>
      <c r="DP230" s="10"/>
      <c r="DQ230" s="10"/>
      <c r="DR230" s="10"/>
      <c r="DS230" s="10"/>
      <c r="DT230" s="10"/>
      <c r="DU230" s="10"/>
      <c r="DV230" s="10"/>
      <c r="DW230" s="10"/>
      <c r="DX230" s="10"/>
      <c r="DY230" s="10"/>
      <c r="DZ230" s="10"/>
      <c r="EA230" s="10"/>
      <c r="EB230" s="10"/>
      <c r="EC230" s="10"/>
      <c r="ED230" s="10"/>
      <c r="EE230" s="10"/>
      <c r="EF230" s="10"/>
      <c r="EG230" s="10"/>
      <c r="EH230" s="10"/>
      <c r="EI230" s="10"/>
      <c r="EJ230" s="10"/>
      <c r="EK230" s="10"/>
      <c r="EL230" s="10"/>
      <c r="EM230" s="10"/>
      <c r="EN230" s="10"/>
      <c r="EO230" s="10"/>
      <c r="EP230" s="10"/>
      <c r="EQ230" s="10"/>
      <c r="ER230" s="10"/>
      <c r="ES230" s="10"/>
      <c r="ET230" s="10"/>
      <c r="EU230" s="10"/>
      <c r="EV230" s="10"/>
      <c r="EW230" s="10"/>
      <c r="EX230" s="10"/>
      <c r="EY230" s="10"/>
      <c r="EZ230" s="10"/>
    </row>
    <row r="231" spans="1:156" s="1" customFormat="1" ht="14.1" customHeight="1" x14ac:dyDescent="0.3">
      <c r="A231" s="107" t="str">
        <f>IF([1]Anlagen!B234=0,"",[1]Anlagen!B234)</f>
        <v>G</v>
      </c>
      <c r="B231" s="108" t="str">
        <f>IF([1]Anlagen!C234=0,"",[1]Anlagen!C234)</f>
        <v>250</v>
      </c>
      <c r="C231" s="109" t="str">
        <f>IF([1]Anlagen!M234=0,"",[1]Anlagen!M234)</f>
        <v>Gyhum Außenbereich</v>
      </c>
      <c r="D231" s="109" t="str">
        <f>IF([1]Anlagen!N234=0,"",[1]Anlagen!N234)</f>
        <v/>
      </c>
      <c r="E231" s="110" t="str">
        <f>IF([1]Anlagen!O234=0,"",[1]Anlagen!O234)</f>
        <v/>
      </c>
      <c r="F231" s="111">
        <f>IF([1]Anlagen!T234=0,"",[1]Anlagen!T234)</f>
        <v>520377</v>
      </c>
      <c r="G231" s="112">
        <f>IF([1]Anlagen!U234=0,"",[1]Anlagen!U234)</f>
        <v>5894260</v>
      </c>
      <c r="H231" s="113" t="str">
        <f>IF([1]Anlagen!X234=0,"",[1]Anlagen!X234)</f>
        <v/>
      </c>
      <c r="I231" s="114" t="str">
        <f>IF([1]Anlagen!AA234=0,"",[1]Anlagen!AA234)</f>
        <v/>
      </c>
      <c r="J231" s="115" t="str">
        <f>IF([1]Anlagen!AO234=0,"",[1]Anlagen!AO234)</f>
        <v>Vestas</v>
      </c>
      <c r="K231" s="116" t="str">
        <f>IF([1]Anlagen!AP234=0,"",[1]Anlagen!AP234)</f>
        <v>V162-6.0</v>
      </c>
      <c r="L231" s="117">
        <f>IF([1]Anlagen!AQ234=0,"",[1]Anlagen!AQ234)</f>
        <v>169</v>
      </c>
      <c r="M231" s="118">
        <f>IF([1]Anlagen!AR234=0,"",[1]Anlagen!AR234)</f>
        <v>162</v>
      </c>
      <c r="N231" s="119">
        <f>IF([1]Anlagen!AS234=0,"",[1]Anlagen!AS234)</f>
        <v>250</v>
      </c>
      <c r="O231" s="120">
        <f>IF([1]Anlagen!AT234=0,"",[1]Anlagen!AT234)</f>
        <v>6000</v>
      </c>
      <c r="P231" s="117" t="str">
        <f>IF([1]Anlagen!AX234=0,"",[1]Anlagen!AX234)</f>
        <v>106,4 - nachts 103,1</v>
      </c>
      <c r="Q231" s="121" t="str">
        <f>IF([1]Anlagen!AY234=0,"",[1]Anlagen!AY234)</f>
        <v>x</v>
      </c>
      <c r="R231" s="116" t="str">
        <f>IF([1]Anlagen!BG234=0,"",[1]Anlagen!BG234)</f>
        <v/>
      </c>
      <c r="S231" s="122" t="str">
        <f>IF([1]Anlagen!BI234=0,"",[1]Anlagen!BI234)</f>
        <v>22138-2020</v>
      </c>
      <c r="T231" s="123">
        <f>IF([1]Anlagen!BL234=0,"",[1]Anlagen!BL234)</f>
        <v>45238</v>
      </c>
      <c r="U231" s="124" t="str">
        <f>IF([1]Anlagen!BM234=0,"",[1]Anlagen!BM234)</f>
        <v>21136-2024</v>
      </c>
      <c r="V231" s="124" t="str">
        <f>IF([1]Anlagen!BN234=0,"",[1]Anlagen!BN234)</f>
        <v/>
      </c>
      <c r="W231" s="242">
        <f>IF([1]Anlagen!BO234=0,"",[1]Anlagen!BO234)</f>
        <v>45750</v>
      </c>
      <c r="X231" s="124" t="str">
        <f>IF([1]Anlagen!BP234=0,"",[1]Anlagen!BP234)</f>
        <v/>
      </c>
      <c r="Y231" s="124" t="str">
        <f>IF([1]Anlagen!BQ234=0,"",[1]Anlagen!BQ234)</f>
        <v>J</v>
      </c>
      <c r="Z231" s="124" t="str">
        <f>IF([1]Anlagen!BR234=0,"",[1]Anlagen!BR234)</f>
        <v/>
      </c>
      <c r="AA231" s="124" t="str">
        <f>IF([1]Anlagen!BS234=0,"",[1]Anlagen!BS234)</f>
        <v/>
      </c>
      <c r="AB231" s="124" t="str">
        <f>IF([1]Anlagen!BT234=0,"",[1]Anlagen!BT234)</f>
        <v/>
      </c>
      <c r="AC231" s="124" t="str">
        <f>IF([1]Anlagen!BU234=0,"",[1]Anlagen!BU234)</f>
        <v/>
      </c>
      <c r="AD231" s="125" t="str">
        <f>IF([1]Anlagen!BW234=0,"",[1]Anlagen!BW234)</f>
        <v/>
      </c>
      <c r="AE231" s="126" t="str">
        <f>IF([1]Anlagen!BX234=0,"",[1]Anlagen!BX234)</f>
        <v/>
      </c>
      <c r="AF231" s="126" t="str">
        <f>IF([1]Anlagen!BY234=0,"",[1]Anlagen!BY234)</f>
        <v/>
      </c>
      <c r="AG231" s="126"/>
      <c r="AH231" s="127" t="str">
        <f>IF([1]Anlagen!CB234=0,"",[1]Anlagen!CB234)</f>
        <v/>
      </c>
      <c r="AI231" s="128" t="str">
        <f>IF([1]Anlagen!CC234=0,"",[1]Anlagen!CC234)</f>
        <v/>
      </c>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0"/>
      <c r="BM231" s="10"/>
      <c r="BN231" s="10"/>
      <c r="BO231" s="10"/>
      <c r="BP231" s="10"/>
      <c r="BQ231" s="10"/>
      <c r="BR231" s="10"/>
      <c r="BS231" s="10"/>
      <c r="BT231" s="10"/>
      <c r="BU231" s="10"/>
      <c r="BV231" s="10"/>
      <c r="BW231" s="10"/>
      <c r="BX231" s="10"/>
      <c r="BY231" s="10"/>
      <c r="BZ231" s="10"/>
      <c r="CA231" s="10"/>
      <c r="CB231" s="10"/>
      <c r="CC231" s="10"/>
      <c r="CD231" s="10"/>
      <c r="CE231" s="10"/>
      <c r="CF231" s="10"/>
      <c r="CG231" s="10"/>
      <c r="CH231" s="10"/>
      <c r="CI231" s="10"/>
      <c r="CJ231" s="10"/>
      <c r="CK231" s="10"/>
      <c r="CL231" s="10"/>
      <c r="CM231" s="10"/>
      <c r="CN231" s="10"/>
      <c r="CO231" s="10"/>
      <c r="CP231" s="10"/>
      <c r="CQ231" s="10"/>
      <c r="CR231" s="10"/>
      <c r="CS231" s="10"/>
      <c r="CT231" s="10"/>
      <c r="CU231" s="10"/>
      <c r="CV231" s="10"/>
      <c r="CW231" s="10"/>
      <c r="CX231" s="10"/>
      <c r="CY231" s="10"/>
      <c r="CZ231" s="10"/>
      <c r="DA231" s="10"/>
      <c r="DB231" s="10"/>
      <c r="DC231" s="10"/>
      <c r="DD231" s="10"/>
      <c r="DE231" s="10"/>
      <c r="DF231" s="10"/>
      <c r="DG231" s="10"/>
      <c r="DH231" s="10"/>
      <c r="DI231" s="10"/>
      <c r="DJ231" s="10"/>
      <c r="DK231" s="10"/>
      <c r="DL231" s="10"/>
      <c r="DM231" s="10"/>
      <c r="DN231" s="10"/>
      <c r="DO231" s="10"/>
      <c r="DP231" s="10"/>
      <c r="DQ231" s="10"/>
      <c r="DR231" s="10"/>
      <c r="DS231" s="10"/>
      <c r="DT231" s="10"/>
      <c r="DU231" s="10"/>
      <c r="DV231" s="10"/>
      <c r="DW231" s="10"/>
      <c r="DX231" s="10"/>
      <c r="DY231" s="10"/>
      <c r="DZ231" s="10"/>
      <c r="EA231" s="10"/>
      <c r="EB231" s="10"/>
      <c r="EC231" s="10"/>
      <c r="ED231" s="10"/>
      <c r="EE231" s="10"/>
      <c r="EF231" s="10"/>
      <c r="EG231" s="10"/>
      <c r="EH231" s="10"/>
      <c r="EI231" s="10"/>
      <c r="EJ231" s="10"/>
      <c r="EK231" s="10"/>
      <c r="EL231" s="10"/>
      <c r="EM231" s="10"/>
      <c r="EN231" s="10"/>
      <c r="EO231" s="10"/>
      <c r="EP231" s="10"/>
      <c r="EQ231" s="10"/>
      <c r="ER231" s="10"/>
      <c r="ES231" s="10"/>
      <c r="ET231" s="10"/>
      <c r="EU231" s="10"/>
      <c r="EV231" s="10"/>
      <c r="EW231" s="10"/>
      <c r="EX231" s="10"/>
      <c r="EY231" s="10"/>
      <c r="EZ231" s="10"/>
    </row>
    <row r="232" spans="1:156" s="16" customFormat="1" ht="14.1" customHeight="1" x14ac:dyDescent="0.3">
      <c r="A232" s="107" t="str">
        <f>IF([1]Anlagen!B235=0,"",[1]Anlagen!B235)</f>
        <v>G</v>
      </c>
      <c r="B232" s="108" t="str">
        <f>IF([1]Anlagen!C235=0,"",[1]Anlagen!C235)</f>
        <v>251</v>
      </c>
      <c r="C232" s="109" t="str">
        <f>IF([1]Anlagen!M235=0,"",[1]Anlagen!M235)</f>
        <v>Gyhum Außenbereich</v>
      </c>
      <c r="D232" s="109" t="str">
        <f>IF([1]Anlagen!N235=0,"",[1]Anlagen!N235)</f>
        <v/>
      </c>
      <c r="E232" s="110" t="str">
        <f>IF([1]Anlagen!O235=0,"",[1]Anlagen!O235)</f>
        <v/>
      </c>
      <c r="F232" s="111">
        <f>IF([1]Anlagen!T235=0,"",[1]Anlagen!T235)</f>
        <v>520769</v>
      </c>
      <c r="G232" s="112">
        <f>IF([1]Anlagen!U235=0,"",[1]Anlagen!U235)</f>
        <v>5894401</v>
      </c>
      <c r="H232" s="113" t="str">
        <f>IF([1]Anlagen!X235=0,"",[1]Anlagen!X235)</f>
        <v/>
      </c>
      <c r="I232" s="114" t="str">
        <f>IF([1]Anlagen!AA235=0,"",[1]Anlagen!AA235)</f>
        <v/>
      </c>
      <c r="J232" s="115" t="str">
        <f>IF([1]Anlagen!AO235=0,"",[1]Anlagen!AO235)</f>
        <v>Vestas</v>
      </c>
      <c r="K232" s="116" t="str">
        <f>IF([1]Anlagen!AP235=0,"",[1]Anlagen!AP235)</f>
        <v>V162-6.0</v>
      </c>
      <c r="L232" s="117">
        <f>IF([1]Anlagen!AQ235=0,"",[1]Anlagen!AQ235)</f>
        <v>169</v>
      </c>
      <c r="M232" s="118">
        <f>IF([1]Anlagen!AR235=0,"",[1]Anlagen!AR235)</f>
        <v>162</v>
      </c>
      <c r="N232" s="119">
        <f>IF([1]Anlagen!AS235=0,"",[1]Anlagen!AS235)</f>
        <v>250</v>
      </c>
      <c r="O232" s="120">
        <f>IF([1]Anlagen!AT235=0,"",[1]Anlagen!AT235)</f>
        <v>6000</v>
      </c>
      <c r="P232" s="117" t="str">
        <f>IF([1]Anlagen!AX235=0,"",[1]Anlagen!AX235)</f>
        <v>106,4 - nachts 100,8</v>
      </c>
      <c r="Q232" s="121" t="str">
        <f>IF([1]Anlagen!AY235=0,"",[1]Anlagen!AY235)</f>
        <v>x</v>
      </c>
      <c r="R232" s="116" t="str">
        <f>IF([1]Anlagen!BG235=0,"",[1]Anlagen!BG235)</f>
        <v/>
      </c>
      <c r="S232" s="122" t="str">
        <f>IF([1]Anlagen!BI235=0,"",[1]Anlagen!BI235)</f>
        <v>22138-2020</v>
      </c>
      <c r="T232" s="123">
        <f>IF([1]Anlagen!BL235=0,"",[1]Anlagen!BL235)</f>
        <v>45238</v>
      </c>
      <c r="U232" s="124" t="str">
        <f>IF([1]Anlagen!BM235=0,"",[1]Anlagen!BM235)</f>
        <v>21136-2024</v>
      </c>
      <c r="V232" s="124" t="str">
        <f>IF([1]Anlagen!BN235=0,"",[1]Anlagen!BN235)</f>
        <v/>
      </c>
      <c r="W232" s="242">
        <f>IF([1]Anlagen!BO235=0,"",[1]Anlagen!BO235)</f>
        <v>45750</v>
      </c>
      <c r="X232" s="124" t="str">
        <f>IF([1]Anlagen!BP235=0,"",[1]Anlagen!BP235)</f>
        <v/>
      </c>
      <c r="Y232" s="124" t="str">
        <f>IF([1]Anlagen!BQ235=0,"",[1]Anlagen!BQ235)</f>
        <v>J</v>
      </c>
      <c r="Z232" s="124" t="str">
        <f>IF([1]Anlagen!BR235=0,"",[1]Anlagen!BR235)</f>
        <v/>
      </c>
      <c r="AA232" s="124" t="str">
        <f>IF([1]Anlagen!BS235=0,"",[1]Anlagen!BS235)</f>
        <v/>
      </c>
      <c r="AB232" s="124" t="str">
        <f>IF([1]Anlagen!BT235=0,"",[1]Anlagen!BT235)</f>
        <v/>
      </c>
      <c r="AC232" s="124" t="str">
        <f>IF([1]Anlagen!BU235=0,"",[1]Anlagen!BU235)</f>
        <v/>
      </c>
      <c r="AD232" s="125" t="str">
        <f>IF([1]Anlagen!BW235=0,"",[1]Anlagen!BW235)</f>
        <v/>
      </c>
      <c r="AE232" s="126" t="str">
        <f>IF([1]Anlagen!BX235=0,"",[1]Anlagen!BX235)</f>
        <v/>
      </c>
      <c r="AF232" s="126" t="str">
        <f>IF([1]Anlagen!BY235=0,"",[1]Anlagen!BY235)</f>
        <v/>
      </c>
      <c r="AG232" s="126"/>
      <c r="AH232" s="127" t="str">
        <f>IF([1]Anlagen!CB235=0,"",[1]Anlagen!CB235)</f>
        <v/>
      </c>
      <c r="AI232" s="128" t="str">
        <f>IF([1]Anlagen!CC235=0,"",[1]Anlagen!CC235)</f>
        <v/>
      </c>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0"/>
      <c r="BM232" s="10"/>
      <c r="BN232" s="10"/>
      <c r="BO232" s="10"/>
      <c r="BP232" s="10"/>
      <c r="BQ232" s="10"/>
      <c r="BR232" s="10"/>
      <c r="BS232" s="10"/>
      <c r="BT232" s="10"/>
      <c r="BU232" s="10"/>
      <c r="BV232" s="10"/>
      <c r="BW232" s="10"/>
      <c r="BX232" s="10"/>
      <c r="BY232" s="10"/>
      <c r="BZ232" s="10"/>
      <c r="CA232" s="10"/>
      <c r="CB232" s="10"/>
      <c r="CC232" s="10"/>
      <c r="CD232" s="10"/>
      <c r="CE232" s="10"/>
      <c r="CF232" s="10"/>
      <c r="CG232" s="10"/>
      <c r="CH232" s="10"/>
      <c r="CI232" s="10"/>
      <c r="CJ232" s="10"/>
      <c r="CK232" s="10"/>
      <c r="CL232" s="10"/>
      <c r="CM232" s="10"/>
      <c r="CN232" s="10"/>
      <c r="CO232" s="10"/>
      <c r="CP232" s="10"/>
      <c r="CQ232" s="10"/>
      <c r="CR232" s="10"/>
      <c r="CS232" s="10"/>
      <c r="CT232" s="10"/>
      <c r="CU232" s="10"/>
      <c r="CV232" s="10"/>
      <c r="CW232" s="10"/>
      <c r="CX232" s="10"/>
      <c r="CY232" s="10"/>
      <c r="CZ232" s="10"/>
      <c r="DA232" s="10"/>
      <c r="DB232" s="10"/>
      <c r="DC232" s="10"/>
      <c r="DD232" s="10"/>
      <c r="DE232" s="10"/>
      <c r="DF232" s="10"/>
      <c r="DG232" s="10"/>
      <c r="DH232" s="10"/>
      <c r="DI232" s="10"/>
      <c r="DJ232" s="10"/>
      <c r="DK232" s="10"/>
      <c r="DL232" s="10"/>
      <c r="DM232" s="10"/>
      <c r="DN232" s="10"/>
      <c r="DO232" s="10"/>
      <c r="DP232" s="10"/>
      <c r="DQ232" s="10"/>
      <c r="DR232" s="10"/>
      <c r="DS232" s="10"/>
      <c r="DT232" s="10"/>
      <c r="DU232" s="10"/>
      <c r="DV232" s="10"/>
      <c r="DW232" s="10"/>
      <c r="DX232" s="10"/>
      <c r="DY232" s="10"/>
      <c r="DZ232" s="10"/>
      <c r="EA232" s="10"/>
      <c r="EB232" s="10"/>
      <c r="EC232" s="10"/>
      <c r="ED232" s="10"/>
      <c r="EE232" s="10"/>
      <c r="EF232" s="10"/>
      <c r="EG232" s="10"/>
      <c r="EH232" s="10"/>
      <c r="EI232" s="10"/>
      <c r="EJ232" s="10"/>
      <c r="EK232" s="10"/>
      <c r="EL232" s="10"/>
      <c r="EM232" s="10"/>
      <c r="EN232" s="10"/>
      <c r="EO232" s="10"/>
      <c r="EP232" s="10"/>
      <c r="EQ232" s="10"/>
      <c r="ER232" s="10"/>
      <c r="ES232" s="10"/>
      <c r="ET232" s="10"/>
      <c r="EU232" s="10"/>
      <c r="EV232" s="10"/>
      <c r="EW232" s="10"/>
      <c r="EX232" s="10"/>
      <c r="EY232" s="10"/>
      <c r="EZ232" s="10"/>
    </row>
    <row r="233" spans="1:156" s="1" customFormat="1" ht="14.1" customHeight="1" x14ac:dyDescent="0.3">
      <c r="A233" s="107" t="str">
        <f>IF([1]Anlagen!B236=0,"",[1]Anlagen!B236)</f>
        <v>G</v>
      </c>
      <c r="B233" s="108" t="str">
        <f>IF([1]Anlagen!C236=0,"",[1]Anlagen!C236)</f>
        <v>252</v>
      </c>
      <c r="C233" s="109" t="str">
        <f>IF([1]Anlagen!M236=0,"",[1]Anlagen!M236)</f>
        <v>Hesedorf/Gyh. Außenbereich</v>
      </c>
      <c r="D233" s="109" t="str">
        <f>IF([1]Anlagen!N236=0,"",[1]Anlagen!N236)</f>
        <v/>
      </c>
      <c r="E233" s="110" t="str">
        <f>IF([1]Anlagen!O236=0,"",[1]Anlagen!O236)</f>
        <v/>
      </c>
      <c r="F233" s="111">
        <f>IF([1]Anlagen!T236=0,"",[1]Anlagen!T236)</f>
        <v>521214</v>
      </c>
      <c r="G233" s="112">
        <f>IF([1]Anlagen!U236=0,"",[1]Anlagen!U236)</f>
        <v>5894237</v>
      </c>
      <c r="H233" s="113" t="str">
        <f>IF([1]Anlagen!X236=0,"",[1]Anlagen!X236)</f>
        <v/>
      </c>
      <c r="I233" s="114" t="str">
        <f>IF([1]Anlagen!AA236=0,"",[1]Anlagen!AA236)</f>
        <v/>
      </c>
      <c r="J233" s="115" t="str">
        <f>IF([1]Anlagen!AO236=0,"",[1]Anlagen!AO236)</f>
        <v>Vestas</v>
      </c>
      <c r="K233" s="116" t="str">
        <f>IF([1]Anlagen!AP236=0,"",[1]Anlagen!AP236)</f>
        <v>V162-6.0</v>
      </c>
      <c r="L233" s="117">
        <f>IF([1]Anlagen!AQ236=0,"",[1]Anlagen!AQ236)</f>
        <v>169</v>
      </c>
      <c r="M233" s="118">
        <f>IF([1]Anlagen!AR236=0,"",[1]Anlagen!AR236)</f>
        <v>162</v>
      </c>
      <c r="N233" s="119">
        <f>IF([1]Anlagen!AS236=0,"",[1]Anlagen!AS236)</f>
        <v>250</v>
      </c>
      <c r="O233" s="120">
        <f>IF([1]Anlagen!AT236=0,"",[1]Anlagen!AT236)</f>
        <v>6000</v>
      </c>
      <c r="P233" s="117" t="str">
        <f>IF([1]Anlagen!AX236=0,"",[1]Anlagen!AX236)</f>
        <v>106,4 - nachts 103,1</v>
      </c>
      <c r="Q233" s="121" t="str">
        <f>IF([1]Anlagen!AY236=0,"",[1]Anlagen!AY236)</f>
        <v>x</v>
      </c>
      <c r="R233" s="116" t="str">
        <f>IF([1]Anlagen!BG236=0,"",[1]Anlagen!BG236)</f>
        <v/>
      </c>
      <c r="S233" s="122" t="str">
        <f>IF([1]Anlagen!BI236=0,"",[1]Anlagen!BI236)</f>
        <v>22138-2020</v>
      </c>
      <c r="T233" s="123">
        <f>IF([1]Anlagen!BL236=0,"",[1]Anlagen!BL236)</f>
        <v>45238</v>
      </c>
      <c r="U233" s="124" t="str">
        <f>IF([1]Anlagen!BM236=0,"",[1]Anlagen!BM236)</f>
        <v>21136-2024</v>
      </c>
      <c r="V233" s="124" t="str">
        <f>IF([1]Anlagen!BN236=0,"",[1]Anlagen!BN236)</f>
        <v/>
      </c>
      <c r="W233" s="242">
        <f>IF([1]Anlagen!BO236=0,"",[1]Anlagen!BO236)</f>
        <v>45750</v>
      </c>
      <c r="X233" s="124" t="str">
        <f>IF([1]Anlagen!BP236=0,"",[1]Anlagen!BP236)</f>
        <v/>
      </c>
      <c r="Y233" s="124" t="str">
        <f>IF([1]Anlagen!BQ236=0,"",[1]Anlagen!BQ236)</f>
        <v>J</v>
      </c>
      <c r="Z233" s="124" t="str">
        <f>IF([1]Anlagen!BR236=0,"",[1]Anlagen!BR236)</f>
        <v/>
      </c>
      <c r="AA233" s="124" t="str">
        <f>IF([1]Anlagen!BS236=0,"",[1]Anlagen!BS236)</f>
        <v/>
      </c>
      <c r="AB233" s="124" t="str">
        <f>IF([1]Anlagen!BT236=0,"",[1]Anlagen!BT236)</f>
        <v/>
      </c>
      <c r="AC233" s="124" t="str">
        <f>IF([1]Anlagen!BU236=0,"",[1]Anlagen!BU236)</f>
        <v/>
      </c>
      <c r="AD233" s="125" t="str">
        <f>IF([1]Anlagen!BW236=0,"",[1]Anlagen!BW236)</f>
        <v/>
      </c>
      <c r="AE233" s="126" t="str">
        <f>IF([1]Anlagen!BX236=0,"",[1]Anlagen!BX236)</f>
        <v/>
      </c>
      <c r="AF233" s="126" t="str">
        <f>IF([1]Anlagen!BY236=0,"",[1]Anlagen!BY236)</f>
        <v/>
      </c>
      <c r="AG233" s="126"/>
      <c r="AH233" s="127" t="str">
        <f>IF([1]Anlagen!CB236=0,"",[1]Anlagen!CB236)</f>
        <v/>
      </c>
      <c r="AI233" s="128" t="str">
        <f>IF([1]Anlagen!CC236=0,"",[1]Anlagen!CC236)</f>
        <v/>
      </c>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0"/>
      <c r="BM233" s="10"/>
      <c r="BN233" s="10"/>
      <c r="BO233" s="10"/>
      <c r="BP233" s="10"/>
      <c r="BQ233" s="10"/>
      <c r="BR233" s="10"/>
      <c r="BS233" s="10"/>
      <c r="BT233" s="10"/>
      <c r="BU233" s="10"/>
      <c r="BV233" s="10"/>
      <c r="BW233" s="10"/>
      <c r="BX233" s="10"/>
      <c r="BY233" s="10"/>
      <c r="BZ233" s="10"/>
      <c r="CA233" s="10"/>
      <c r="CB233" s="10"/>
      <c r="CC233" s="10"/>
      <c r="CD233" s="10"/>
      <c r="CE233" s="10"/>
      <c r="CF233" s="10"/>
      <c r="CG233" s="10"/>
      <c r="CH233" s="10"/>
      <c r="CI233" s="10"/>
      <c r="CJ233" s="10"/>
      <c r="CK233" s="10"/>
      <c r="CL233" s="10"/>
      <c r="CM233" s="10"/>
      <c r="CN233" s="10"/>
      <c r="CO233" s="10"/>
      <c r="CP233" s="10"/>
      <c r="CQ233" s="10"/>
      <c r="CR233" s="10"/>
      <c r="CS233" s="10"/>
      <c r="CT233" s="10"/>
      <c r="CU233" s="10"/>
      <c r="CV233" s="10"/>
      <c r="CW233" s="10"/>
      <c r="CX233" s="10"/>
      <c r="CY233" s="10"/>
      <c r="CZ233" s="10"/>
      <c r="DA233" s="10"/>
      <c r="DB233" s="10"/>
      <c r="DC233" s="10"/>
      <c r="DD233" s="10"/>
      <c r="DE233" s="10"/>
      <c r="DF233" s="10"/>
      <c r="DG233" s="10"/>
      <c r="DH233" s="10"/>
      <c r="DI233" s="10"/>
      <c r="DJ233" s="10"/>
      <c r="DK233" s="10"/>
      <c r="DL233" s="10"/>
      <c r="DM233" s="10"/>
      <c r="DN233" s="10"/>
      <c r="DO233" s="10"/>
      <c r="DP233" s="10"/>
      <c r="DQ233" s="10"/>
      <c r="DR233" s="10"/>
      <c r="DS233" s="10"/>
      <c r="DT233" s="10"/>
      <c r="DU233" s="10"/>
      <c r="DV233" s="10"/>
      <c r="DW233" s="10"/>
      <c r="DX233" s="10"/>
      <c r="DY233" s="10"/>
      <c r="DZ233" s="10"/>
      <c r="EA233" s="10"/>
      <c r="EB233" s="10"/>
      <c r="EC233" s="10"/>
      <c r="ED233" s="10"/>
      <c r="EE233" s="10"/>
      <c r="EF233" s="10"/>
      <c r="EG233" s="10"/>
      <c r="EH233" s="10"/>
      <c r="EI233" s="10"/>
      <c r="EJ233" s="10"/>
      <c r="EK233" s="10"/>
      <c r="EL233" s="10"/>
      <c r="EM233" s="10"/>
      <c r="EN233" s="10"/>
      <c r="EO233" s="10"/>
      <c r="EP233" s="10"/>
      <c r="EQ233" s="10"/>
      <c r="ER233" s="10"/>
      <c r="ES233" s="10"/>
      <c r="ET233" s="10"/>
      <c r="EU233" s="10"/>
      <c r="EV233" s="10"/>
      <c r="EW233" s="10"/>
      <c r="EX233" s="10"/>
      <c r="EY233" s="10"/>
      <c r="EZ233" s="10"/>
    </row>
    <row r="234" spans="1:156" s="16" customFormat="1" ht="14.1" customHeight="1" x14ac:dyDescent="0.3">
      <c r="A234" s="107" t="str">
        <f>IF([1]Anlagen!B237=0,"",[1]Anlagen!B237)</f>
        <v>E</v>
      </c>
      <c r="B234" s="108" t="str">
        <f>IF([1]Anlagen!C237=0,"",[1]Anlagen!C237)</f>
        <v>253</v>
      </c>
      <c r="C234" s="109" t="str">
        <f>IF([1]Anlagen!M237=0,"",[1]Anlagen!M237)</f>
        <v>Wistedt Außenbereich</v>
      </c>
      <c r="D234" s="109" t="str">
        <f>IF([1]Anlagen!N237=0,"",[1]Anlagen!N237)</f>
        <v/>
      </c>
      <c r="E234" s="110" t="str">
        <f>IF([1]Anlagen!O237=0,"",[1]Anlagen!O237)</f>
        <v/>
      </c>
      <c r="F234" s="111">
        <f>IF([1]Anlagen!T237=0,"",[1]Anlagen!T237)</f>
        <v>520068</v>
      </c>
      <c r="G234" s="112">
        <f>IF([1]Anlagen!U237=0,"",[1]Anlagen!U237)</f>
        <v>5900729</v>
      </c>
      <c r="H234" s="113" t="str">
        <f>IF([1]Anlagen!X237=0,"",[1]Anlagen!X237)</f>
        <v/>
      </c>
      <c r="I234" s="114" t="str">
        <f>IF([1]Anlagen!AA237=0,"",[1]Anlagen!AA237)</f>
        <v/>
      </c>
      <c r="J234" s="115" t="str">
        <f>IF([1]Anlagen!AO237=0,"",[1]Anlagen!AO237)</f>
        <v>Vestas</v>
      </c>
      <c r="K234" s="116" t="str">
        <f>IF([1]Anlagen!AP237=0,"",[1]Anlagen!AP237)</f>
        <v>V162-6.0/7.2 MW</v>
      </c>
      <c r="L234" s="117">
        <f>IF([1]Anlagen!AQ237=0,"",[1]Anlagen!AQ237)</f>
        <v>169</v>
      </c>
      <c r="M234" s="118">
        <f>IF([1]Anlagen!AR237=0,"",[1]Anlagen!AR237)</f>
        <v>162</v>
      </c>
      <c r="N234" s="119">
        <f>IF([1]Anlagen!AS237=0,"",[1]Anlagen!AS237)</f>
        <v>250</v>
      </c>
      <c r="O234" s="120">
        <f>IF([1]Anlagen!AT237=0,"",[1]Anlagen!AT237)</f>
        <v>6000</v>
      </c>
      <c r="P234" s="117" t="str">
        <f>IF([1]Anlagen!AX237=0,"",[1]Anlagen!AX237)</f>
        <v>t: 106 n: 103,7 dB(A)</v>
      </c>
      <c r="Q234" s="121" t="str">
        <f>IF([1]Anlagen!AY237=0,"",[1]Anlagen!AY237)</f>
        <v>x</v>
      </c>
      <c r="R234" s="116" t="str">
        <f>IF([1]Anlagen!BG237=0,"",[1]Anlagen!BG237)</f>
        <v>Vestas ADLS</v>
      </c>
      <c r="S234" s="122" t="str">
        <f>IF([1]Anlagen!BI237=0,"",[1]Anlagen!BI237)</f>
        <v>3(2)0217-2021</v>
      </c>
      <c r="T234" s="123">
        <f>IF([1]Anlagen!BL237=0,"",[1]Anlagen!BL237)</f>
        <v>44973</v>
      </c>
      <c r="U234" s="124" t="str">
        <f>IF([1]Anlagen!BM237=0,"",[1]Anlagen!BM237)</f>
        <v/>
      </c>
      <c r="V234" s="124" t="str">
        <f>IF([1]Anlagen!BN237=0,"",[1]Anlagen!BN237)</f>
        <v/>
      </c>
      <c r="W234" s="242" t="str">
        <f>IF([1]Anlagen!BO237=0,"",[1]Anlagen!BO237)</f>
        <v/>
      </c>
      <c r="X234" s="124" t="str">
        <f>IF([1]Anlagen!BP237=0,"",[1]Anlagen!BP237)</f>
        <v/>
      </c>
      <c r="Y234" s="124" t="str">
        <f>IF([1]Anlagen!BQ237=0,"",[1]Anlagen!BQ237)</f>
        <v/>
      </c>
      <c r="Z234" s="124" t="str">
        <f>IF([1]Anlagen!BR237=0,"",[1]Anlagen!BR237)</f>
        <v/>
      </c>
      <c r="AA234" s="124" t="str">
        <f>IF([1]Anlagen!BS237=0,"",[1]Anlagen!BS237)</f>
        <v/>
      </c>
      <c r="AB234" s="124" t="str">
        <f>IF([1]Anlagen!BT237=0,"",[1]Anlagen!BT237)</f>
        <v/>
      </c>
      <c r="AC234" s="124" t="str">
        <f>IF([1]Anlagen!BU237=0,"",[1]Anlagen!BU237)</f>
        <v/>
      </c>
      <c r="AD234" s="125" t="str">
        <f>IF([1]Anlagen!BW237=0,"",[1]Anlagen!BW237)</f>
        <v/>
      </c>
      <c r="AE234" s="126" t="str">
        <f>IF([1]Anlagen!BX237=0,"",[1]Anlagen!BX237)</f>
        <v/>
      </c>
      <c r="AF234" s="126" t="str">
        <f>IF([1]Anlagen!BY237=0,"",[1]Anlagen!BY237)</f>
        <v/>
      </c>
      <c r="AG234" s="126"/>
      <c r="AH234" s="127" t="str">
        <f>IF([1]Anlagen!CB237=0,"",[1]Anlagen!CB237)</f>
        <v/>
      </c>
      <c r="AI234" s="128" t="str">
        <f>IF([1]Anlagen!CC237=0,"",[1]Anlagen!CC237)</f>
        <v/>
      </c>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0"/>
      <c r="BM234" s="10"/>
      <c r="BN234" s="10"/>
      <c r="BO234" s="10"/>
      <c r="BP234" s="10"/>
      <c r="BQ234" s="10"/>
      <c r="BR234" s="10"/>
      <c r="BS234" s="10"/>
      <c r="BT234" s="10"/>
      <c r="BU234" s="10"/>
      <c r="BV234" s="10"/>
      <c r="BW234" s="10"/>
      <c r="BX234" s="10"/>
      <c r="BY234" s="10"/>
      <c r="BZ234" s="10"/>
      <c r="CA234" s="10"/>
      <c r="CB234" s="10"/>
      <c r="CC234" s="10"/>
      <c r="CD234" s="10"/>
      <c r="CE234" s="10"/>
      <c r="CF234" s="10"/>
      <c r="CG234" s="10"/>
      <c r="CH234" s="10"/>
      <c r="CI234" s="10"/>
      <c r="CJ234" s="10"/>
      <c r="CK234" s="10"/>
      <c r="CL234" s="10"/>
      <c r="CM234" s="10"/>
      <c r="CN234" s="10"/>
      <c r="CO234" s="10"/>
      <c r="CP234" s="10"/>
      <c r="CQ234" s="10"/>
      <c r="CR234" s="10"/>
      <c r="CS234" s="10"/>
      <c r="CT234" s="10"/>
      <c r="CU234" s="10"/>
      <c r="CV234" s="10"/>
      <c r="CW234" s="10"/>
      <c r="CX234" s="10"/>
      <c r="CY234" s="10"/>
      <c r="CZ234" s="10"/>
      <c r="DA234" s="10"/>
      <c r="DB234" s="10"/>
      <c r="DC234" s="10"/>
      <c r="DD234" s="10"/>
      <c r="DE234" s="10"/>
      <c r="DF234" s="10"/>
      <c r="DG234" s="10"/>
      <c r="DH234" s="10"/>
      <c r="DI234" s="10"/>
      <c r="DJ234" s="10"/>
      <c r="DK234" s="10"/>
      <c r="DL234" s="10"/>
      <c r="DM234" s="10"/>
      <c r="DN234" s="10"/>
      <c r="DO234" s="10"/>
      <c r="DP234" s="10"/>
      <c r="DQ234" s="10"/>
      <c r="DR234" s="10"/>
      <c r="DS234" s="10"/>
      <c r="DT234" s="10"/>
      <c r="DU234" s="10"/>
      <c r="DV234" s="10"/>
      <c r="DW234" s="10"/>
      <c r="DX234" s="10"/>
      <c r="DY234" s="10"/>
      <c r="DZ234" s="10"/>
      <c r="EA234" s="10"/>
      <c r="EB234" s="10"/>
      <c r="EC234" s="10"/>
      <c r="ED234" s="10"/>
      <c r="EE234" s="10"/>
      <c r="EF234" s="10"/>
      <c r="EG234" s="10"/>
      <c r="EH234" s="10"/>
      <c r="EI234" s="10"/>
      <c r="EJ234" s="10"/>
      <c r="EK234" s="10"/>
      <c r="EL234" s="10"/>
      <c r="EM234" s="10"/>
      <c r="EN234" s="10"/>
      <c r="EO234" s="10"/>
      <c r="EP234" s="10"/>
      <c r="EQ234" s="10"/>
      <c r="ER234" s="10"/>
      <c r="ES234" s="10"/>
      <c r="ET234" s="10"/>
      <c r="EU234" s="10"/>
      <c r="EV234" s="10"/>
      <c r="EW234" s="10"/>
      <c r="EX234" s="10"/>
      <c r="EY234" s="10"/>
      <c r="EZ234" s="10"/>
    </row>
    <row r="235" spans="1:156" s="1" customFormat="1" ht="14.1" customHeight="1" x14ac:dyDescent="0.3">
      <c r="A235" s="107" t="str">
        <f>IF([1]Anlagen!B238=0,"",[1]Anlagen!B238)</f>
        <v>E</v>
      </c>
      <c r="B235" s="108" t="str">
        <f>IF([1]Anlagen!C238=0,"",[1]Anlagen!C238)</f>
        <v>255</v>
      </c>
      <c r="C235" s="109" t="str">
        <f>IF([1]Anlagen!M238=0,"",[1]Anlagen!M238)</f>
        <v>Wistedt Außenbereich</v>
      </c>
      <c r="D235" s="109" t="str">
        <f>IF([1]Anlagen!N238=0,"",[1]Anlagen!N238)</f>
        <v/>
      </c>
      <c r="E235" s="110" t="str">
        <f>IF([1]Anlagen!O238=0,"",[1]Anlagen!O238)</f>
        <v/>
      </c>
      <c r="F235" s="111">
        <f>IF([1]Anlagen!T238=0,"",[1]Anlagen!T238)</f>
        <v>519856</v>
      </c>
      <c r="G235" s="112">
        <f>IF([1]Anlagen!U238=0,"",[1]Anlagen!U238)</f>
        <v>5900192</v>
      </c>
      <c r="H235" s="113" t="str">
        <f>IF([1]Anlagen!X238=0,"",[1]Anlagen!X238)</f>
        <v/>
      </c>
      <c r="I235" s="114" t="str">
        <f>IF([1]Anlagen!AA238=0,"",[1]Anlagen!AA238)</f>
        <v/>
      </c>
      <c r="J235" s="115" t="str">
        <f>IF([1]Anlagen!AO238=0,"",[1]Anlagen!AO238)</f>
        <v>Vestas</v>
      </c>
      <c r="K235" s="116" t="str">
        <f>IF([1]Anlagen!AP238=0,"",[1]Anlagen!AP238)</f>
        <v>V162-6.0/7.2 MW</v>
      </c>
      <c r="L235" s="117">
        <f>IF([1]Anlagen!AQ238=0,"",[1]Anlagen!AQ238)</f>
        <v>169</v>
      </c>
      <c r="M235" s="118">
        <f>IF([1]Anlagen!AR238=0,"",[1]Anlagen!AR238)</f>
        <v>162</v>
      </c>
      <c r="N235" s="119">
        <f>IF([1]Anlagen!AS238=0,"",[1]Anlagen!AS238)</f>
        <v>250</v>
      </c>
      <c r="O235" s="120">
        <f>IF([1]Anlagen!AT238=0,"",[1]Anlagen!AT238)</f>
        <v>6000</v>
      </c>
      <c r="P235" s="117" t="str">
        <f>IF([1]Anlagen!AX238=0,"",[1]Anlagen!AX238)</f>
        <v>t: 106 n: 103,7 dB(A)</v>
      </c>
      <c r="Q235" s="121" t="str">
        <f>IF([1]Anlagen!AY238=0,"",[1]Anlagen!AY238)</f>
        <v>x</v>
      </c>
      <c r="R235" s="116" t="str">
        <f>IF([1]Anlagen!BG238=0,"",[1]Anlagen!BG238)</f>
        <v>Vestas ADLS</v>
      </c>
      <c r="S235" s="122" t="str">
        <f>IF([1]Anlagen!BI238=0,"",[1]Anlagen!BI238)</f>
        <v>3(2)0217-2021</v>
      </c>
      <c r="T235" s="123">
        <f>IF([1]Anlagen!BL238=0,"",[1]Anlagen!BL238)</f>
        <v>44973</v>
      </c>
      <c r="U235" s="124" t="str">
        <f>IF([1]Anlagen!BM238=0,"",[1]Anlagen!BM238)</f>
        <v/>
      </c>
      <c r="V235" s="124" t="str">
        <f>IF([1]Anlagen!BN238=0,"",[1]Anlagen!BN238)</f>
        <v/>
      </c>
      <c r="W235" s="242" t="str">
        <f>IF([1]Anlagen!BO238=0,"",[1]Anlagen!BO238)</f>
        <v/>
      </c>
      <c r="X235" s="124" t="str">
        <f>IF([1]Anlagen!BP238=0,"",[1]Anlagen!BP238)</f>
        <v/>
      </c>
      <c r="Y235" s="124" t="str">
        <f>IF([1]Anlagen!BQ238=0,"",[1]Anlagen!BQ238)</f>
        <v/>
      </c>
      <c r="Z235" s="124" t="str">
        <f>IF([1]Anlagen!BR238=0,"",[1]Anlagen!BR238)</f>
        <v/>
      </c>
      <c r="AA235" s="124" t="str">
        <f>IF([1]Anlagen!BS238=0,"",[1]Anlagen!BS238)</f>
        <v/>
      </c>
      <c r="AB235" s="124" t="str">
        <f>IF([1]Anlagen!BT238=0,"",[1]Anlagen!BT238)</f>
        <v/>
      </c>
      <c r="AC235" s="124" t="str">
        <f>IF([1]Anlagen!BU238=0,"",[1]Anlagen!BU238)</f>
        <v/>
      </c>
      <c r="AD235" s="125" t="str">
        <f>IF([1]Anlagen!BW238=0,"",[1]Anlagen!BW238)</f>
        <v/>
      </c>
      <c r="AE235" s="126" t="str">
        <f>IF([1]Anlagen!BX238=0,"",[1]Anlagen!BX238)</f>
        <v/>
      </c>
      <c r="AF235" s="126" t="str">
        <f>IF([1]Anlagen!BY238=0,"",[1]Anlagen!BY238)</f>
        <v/>
      </c>
      <c r="AG235" s="126"/>
      <c r="AH235" s="127" t="str">
        <f>IF([1]Anlagen!CB238=0,"",[1]Anlagen!CB238)</f>
        <v/>
      </c>
      <c r="AI235" s="128" t="str">
        <f>IF([1]Anlagen!CC238=0,"",[1]Anlagen!CC238)</f>
        <v/>
      </c>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c r="CE235" s="10"/>
      <c r="CF235" s="10"/>
      <c r="CG235" s="10"/>
      <c r="CH235" s="10"/>
      <c r="CI235" s="10"/>
      <c r="CJ235" s="10"/>
      <c r="CK235" s="10"/>
      <c r="CL235" s="10"/>
      <c r="CM235" s="10"/>
      <c r="CN235" s="10"/>
      <c r="CO235" s="10"/>
      <c r="CP235" s="10"/>
      <c r="CQ235" s="10"/>
      <c r="CR235" s="10"/>
      <c r="CS235" s="10"/>
      <c r="CT235" s="10"/>
      <c r="CU235" s="10"/>
      <c r="CV235" s="10"/>
      <c r="CW235" s="10"/>
      <c r="CX235" s="10"/>
      <c r="CY235" s="10"/>
      <c r="CZ235" s="10"/>
      <c r="DA235" s="10"/>
      <c r="DB235" s="10"/>
      <c r="DC235" s="10"/>
      <c r="DD235" s="10"/>
      <c r="DE235" s="10"/>
      <c r="DF235" s="10"/>
      <c r="DG235" s="10"/>
      <c r="DH235" s="10"/>
      <c r="DI235" s="10"/>
      <c r="DJ235" s="10"/>
      <c r="DK235" s="10"/>
      <c r="DL235" s="10"/>
      <c r="DM235" s="10"/>
      <c r="DN235" s="10"/>
      <c r="DO235" s="10"/>
      <c r="DP235" s="10"/>
      <c r="DQ235" s="10"/>
      <c r="DR235" s="10"/>
      <c r="DS235" s="10"/>
      <c r="DT235" s="10"/>
      <c r="DU235" s="10"/>
      <c r="DV235" s="10"/>
      <c r="DW235" s="10"/>
      <c r="DX235" s="10"/>
      <c r="DY235" s="10"/>
      <c r="DZ235" s="10"/>
      <c r="EA235" s="10"/>
      <c r="EB235" s="10"/>
      <c r="EC235" s="10"/>
      <c r="ED235" s="10"/>
      <c r="EE235" s="10"/>
      <c r="EF235" s="10"/>
      <c r="EG235" s="10"/>
      <c r="EH235" s="10"/>
      <c r="EI235" s="10"/>
      <c r="EJ235" s="10"/>
      <c r="EK235" s="10"/>
      <c r="EL235" s="10"/>
      <c r="EM235" s="10"/>
      <c r="EN235" s="10"/>
      <c r="EO235" s="10"/>
      <c r="EP235" s="10"/>
      <c r="EQ235" s="10"/>
      <c r="ER235" s="10"/>
      <c r="ES235" s="10"/>
      <c r="ET235" s="10"/>
      <c r="EU235" s="10"/>
      <c r="EV235" s="10"/>
      <c r="EW235" s="10"/>
      <c r="EX235" s="10"/>
      <c r="EY235" s="10"/>
      <c r="EZ235" s="10"/>
    </row>
    <row r="236" spans="1:156" s="10" customFormat="1" ht="14.1" customHeight="1" x14ac:dyDescent="0.3">
      <c r="A236" s="107" t="str">
        <f>IF([1]Anlagen!B239=0,"",[1]Anlagen!B239)</f>
        <v>E</v>
      </c>
      <c r="B236" s="108" t="str">
        <f>IF([1]Anlagen!C239=0,"",[1]Anlagen!C239)</f>
        <v>256</v>
      </c>
      <c r="C236" s="109" t="str">
        <f>IF([1]Anlagen!M239=0,"",[1]Anlagen!M239)</f>
        <v>Wistedt Außenbereich</v>
      </c>
      <c r="D236" s="109" t="str">
        <f>IF([1]Anlagen!N239=0,"",[1]Anlagen!N239)</f>
        <v/>
      </c>
      <c r="E236" s="110" t="str">
        <f>IF([1]Anlagen!O239=0,"",[1]Anlagen!O239)</f>
        <v/>
      </c>
      <c r="F236" s="111">
        <f>IF([1]Anlagen!T239=0,"",[1]Anlagen!T239)</f>
        <v>520235</v>
      </c>
      <c r="G236" s="112">
        <f>IF([1]Anlagen!U239=0,"",[1]Anlagen!U239)</f>
        <v>5900399</v>
      </c>
      <c r="H236" s="113" t="str">
        <f>IF([1]Anlagen!X239=0,"",[1]Anlagen!X239)</f>
        <v/>
      </c>
      <c r="I236" s="114" t="str">
        <f>IF([1]Anlagen!AA239=0,"",[1]Anlagen!AA239)</f>
        <v/>
      </c>
      <c r="J236" s="115" t="str">
        <f>IF([1]Anlagen!AO239=0,"",[1]Anlagen!AO239)</f>
        <v>Vestas</v>
      </c>
      <c r="K236" s="116" t="str">
        <f>IF([1]Anlagen!AP239=0,"",[1]Anlagen!AP239)</f>
        <v>V162-6.0/7.2 MW</v>
      </c>
      <c r="L236" s="117">
        <f>IF([1]Anlagen!AQ239=0,"",[1]Anlagen!AQ239)</f>
        <v>169</v>
      </c>
      <c r="M236" s="118">
        <f>IF([1]Anlagen!AR239=0,"",[1]Anlagen!AR239)</f>
        <v>162</v>
      </c>
      <c r="N236" s="119">
        <f>IF([1]Anlagen!AS239=0,"",[1]Anlagen!AS239)</f>
        <v>250</v>
      </c>
      <c r="O236" s="120">
        <f>IF([1]Anlagen!AT239=0,"",[1]Anlagen!AT239)</f>
        <v>6000</v>
      </c>
      <c r="P236" s="117" t="str">
        <f>IF([1]Anlagen!AX239=0,"",[1]Anlagen!AX239)</f>
        <v>t: 106 n: 103,7 dB(A)</v>
      </c>
      <c r="Q236" s="121" t="str">
        <f>IF([1]Anlagen!AY239=0,"",[1]Anlagen!AY239)</f>
        <v>x</v>
      </c>
      <c r="R236" s="116" t="str">
        <f>IF([1]Anlagen!BG239=0,"",[1]Anlagen!BG239)</f>
        <v>Vestas ADLS</v>
      </c>
      <c r="S236" s="122" t="str">
        <f>IF([1]Anlagen!BI239=0,"",[1]Anlagen!BI239)</f>
        <v>3(2)0217-2021</v>
      </c>
      <c r="T236" s="123">
        <f>IF([1]Anlagen!BL239=0,"",[1]Anlagen!BL239)</f>
        <v>44973</v>
      </c>
      <c r="U236" s="124" t="str">
        <f>IF([1]Anlagen!BM239=0,"",[1]Anlagen!BM239)</f>
        <v/>
      </c>
      <c r="V236" s="124" t="str">
        <f>IF([1]Anlagen!BN239=0,"",[1]Anlagen!BN239)</f>
        <v/>
      </c>
      <c r="W236" s="242" t="str">
        <f>IF([1]Anlagen!BO239=0,"",[1]Anlagen!BO239)</f>
        <v/>
      </c>
      <c r="X236" s="124" t="str">
        <f>IF([1]Anlagen!BP239=0,"",[1]Anlagen!BP239)</f>
        <v/>
      </c>
      <c r="Y236" s="124" t="str">
        <f>IF([1]Anlagen!BQ239=0,"",[1]Anlagen!BQ239)</f>
        <v/>
      </c>
      <c r="Z236" s="124" t="str">
        <f>IF([1]Anlagen!BR239=0,"",[1]Anlagen!BR239)</f>
        <v/>
      </c>
      <c r="AA236" s="124" t="str">
        <f>IF([1]Anlagen!BS239=0,"",[1]Anlagen!BS239)</f>
        <v/>
      </c>
      <c r="AB236" s="124" t="str">
        <f>IF([1]Anlagen!BT239=0,"",[1]Anlagen!BT239)</f>
        <v/>
      </c>
      <c r="AC236" s="124" t="str">
        <f>IF([1]Anlagen!BU239=0,"",[1]Anlagen!BU239)</f>
        <v/>
      </c>
      <c r="AD236" s="125" t="str">
        <f>IF([1]Anlagen!BW239=0,"",[1]Anlagen!BW239)</f>
        <v/>
      </c>
      <c r="AE236" s="126" t="str">
        <f>IF([1]Anlagen!BX239=0,"",[1]Anlagen!BX239)</f>
        <v/>
      </c>
      <c r="AF236" s="126" t="str">
        <f>IF([1]Anlagen!BY239=0,"",[1]Anlagen!BY239)</f>
        <v/>
      </c>
      <c r="AG236" s="126"/>
      <c r="AH236" s="127" t="str">
        <f>IF([1]Anlagen!CB239=0,"",[1]Anlagen!CB239)</f>
        <v/>
      </c>
      <c r="AI236" s="128" t="str">
        <f>IF([1]Anlagen!CC239=0,"",[1]Anlagen!CC239)</f>
        <v/>
      </c>
    </row>
    <row r="237" spans="1:156" s="1" customFormat="1" ht="14.1" customHeight="1" x14ac:dyDescent="0.3">
      <c r="A237" s="107" t="str">
        <f>IF([1]Anlagen!B240=0,"",[1]Anlagen!B240)</f>
        <v>E</v>
      </c>
      <c r="B237" s="108" t="str">
        <f>IF([1]Anlagen!C240=0,"",[1]Anlagen!C240)</f>
        <v>257</v>
      </c>
      <c r="C237" s="109" t="str">
        <f>IF([1]Anlagen!M240=0,"",[1]Anlagen!M240)</f>
        <v>Wehldorf Außenbereich</v>
      </c>
      <c r="D237" s="109" t="str">
        <f>IF([1]Anlagen!N240=0,"",[1]Anlagen!N240)</f>
        <v/>
      </c>
      <c r="E237" s="110" t="str">
        <f>IF([1]Anlagen!O240=0,"",[1]Anlagen!O240)</f>
        <v/>
      </c>
      <c r="F237" s="111">
        <f>IF([1]Anlagen!T240=0,"",[1]Anlagen!T240)</f>
        <v>519668</v>
      </c>
      <c r="G237" s="112">
        <f>IF([1]Anlagen!U240=0,"",[1]Anlagen!U240)</f>
        <v>5899622</v>
      </c>
      <c r="H237" s="113" t="str">
        <f>IF([1]Anlagen!X240=0,"",[1]Anlagen!X240)</f>
        <v/>
      </c>
      <c r="I237" s="114" t="str">
        <f>IF([1]Anlagen!AA240=0,"",[1]Anlagen!AA240)</f>
        <v/>
      </c>
      <c r="J237" s="115" t="str">
        <f>IF([1]Anlagen!AO240=0,"",[1]Anlagen!AO240)</f>
        <v>Vestas</v>
      </c>
      <c r="K237" s="116" t="str">
        <f>IF([1]Anlagen!AP240=0,"",[1]Anlagen!AP240)</f>
        <v>V162-6.0/7.2 MW</v>
      </c>
      <c r="L237" s="117">
        <f>IF([1]Anlagen!AQ240=0,"",[1]Anlagen!AQ240)</f>
        <v>169</v>
      </c>
      <c r="M237" s="118">
        <f>IF([1]Anlagen!AR240=0,"",[1]Anlagen!AR240)</f>
        <v>162</v>
      </c>
      <c r="N237" s="119">
        <f>IF([1]Anlagen!AS240=0,"",[1]Anlagen!AS240)</f>
        <v>250</v>
      </c>
      <c r="O237" s="120">
        <f>IF([1]Anlagen!AT240=0,"",[1]Anlagen!AT240)</f>
        <v>6000</v>
      </c>
      <c r="P237" s="117" t="str">
        <f>IF([1]Anlagen!AX240=0,"",[1]Anlagen!AX240)</f>
        <v>t: 106 n: 103,7 dB(A)</v>
      </c>
      <c r="Q237" s="121" t="str">
        <f>IF([1]Anlagen!AY240=0,"",[1]Anlagen!AY240)</f>
        <v>x</v>
      </c>
      <c r="R237" s="116" t="str">
        <f>IF([1]Anlagen!BG240=0,"",[1]Anlagen!BG240)</f>
        <v>Vestas ADLS</v>
      </c>
      <c r="S237" s="122" t="str">
        <f>IF([1]Anlagen!BI240=0,"",[1]Anlagen!BI240)</f>
        <v>3(2)0217-2021</v>
      </c>
      <c r="T237" s="123">
        <f>IF([1]Anlagen!BL240=0,"",[1]Anlagen!BL240)</f>
        <v>44973</v>
      </c>
      <c r="U237" s="124" t="str">
        <f>IF([1]Anlagen!BM240=0,"",[1]Anlagen!BM240)</f>
        <v/>
      </c>
      <c r="V237" s="124" t="str">
        <f>IF([1]Anlagen!BN240=0,"",[1]Anlagen!BN240)</f>
        <v/>
      </c>
      <c r="W237" s="242" t="str">
        <f>IF([1]Anlagen!BO240=0,"",[1]Anlagen!BO240)</f>
        <v/>
      </c>
      <c r="X237" s="124" t="str">
        <f>IF([1]Anlagen!BP240=0,"",[1]Anlagen!BP240)</f>
        <v/>
      </c>
      <c r="Y237" s="124" t="str">
        <f>IF([1]Anlagen!BQ240=0,"",[1]Anlagen!BQ240)</f>
        <v/>
      </c>
      <c r="Z237" s="124" t="str">
        <f>IF([1]Anlagen!BR240=0,"",[1]Anlagen!BR240)</f>
        <v/>
      </c>
      <c r="AA237" s="124" t="str">
        <f>IF([1]Anlagen!BS240=0,"",[1]Anlagen!BS240)</f>
        <v/>
      </c>
      <c r="AB237" s="124" t="str">
        <f>IF([1]Anlagen!BT240=0,"",[1]Anlagen!BT240)</f>
        <v/>
      </c>
      <c r="AC237" s="124" t="str">
        <f>IF([1]Anlagen!BU240=0,"",[1]Anlagen!BU240)</f>
        <v/>
      </c>
      <c r="AD237" s="125" t="str">
        <f>IF([1]Anlagen!BW240=0,"",[1]Anlagen!BW240)</f>
        <v/>
      </c>
      <c r="AE237" s="126" t="str">
        <f>IF([1]Anlagen!BX240=0,"",[1]Anlagen!BX240)</f>
        <v/>
      </c>
      <c r="AF237" s="126" t="str">
        <f>IF([1]Anlagen!BY240=0,"",[1]Anlagen!BY240)</f>
        <v/>
      </c>
      <c r="AG237" s="126"/>
      <c r="AH237" s="127" t="str">
        <f>IF([1]Anlagen!CB240=0,"",[1]Anlagen!CB240)</f>
        <v/>
      </c>
      <c r="AI237" s="128" t="str">
        <f>IF([1]Anlagen!CC240=0,"",[1]Anlagen!CC240)</f>
        <v/>
      </c>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0"/>
      <c r="BM237" s="10"/>
      <c r="BN237" s="10"/>
      <c r="BO237" s="10"/>
      <c r="BP237" s="10"/>
      <c r="BQ237" s="10"/>
      <c r="BR237" s="10"/>
      <c r="BS237" s="10"/>
      <c r="BT237" s="10"/>
      <c r="BU237" s="10"/>
      <c r="BV237" s="10"/>
      <c r="BW237" s="10"/>
      <c r="BX237" s="10"/>
      <c r="BY237" s="10"/>
      <c r="BZ237" s="10"/>
      <c r="CA237" s="10"/>
      <c r="CB237" s="10"/>
      <c r="CC237" s="10"/>
      <c r="CD237" s="10"/>
      <c r="CE237" s="10"/>
      <c r="CF237" s="10"/>
      <c r="CG237" s="10"/>
      <c r="CH237" s="10"/>
      <c r="CI237" s="10"/>
      <c r="CJ237" s="10"/>
      <c r="CK237" s="10"/>
      <c r="CL237" s="10"/>
      <c r="CM237" s="10"/>
      <c r="CN237" s="10"/>
      <c r="CO237" s="10"/>
      <c r="CP237" s="10"/>
      <c r="CQ237" s="10"/>
      <c r="CR237" s="10"/>
      <c r="CS237" s="10"/>
      <c r="CT237" s="10"/>
      <c r="CU237" s="10"/>
      <c r="CV237" s="10"/>
      <c r="CW237" s="10"/>
      <c r="CX237" s="10"/>
      <c r="CY237" s="10"/>
      <c r="CZ237" s="10"/>
      <c r="DA237" s="10"/>
      <c r="DB237" s="10"/>
      <c r="DC237" s="10"/>
      <c r="DD237" s="10"/>
      <c r="DE237" s="10"/>
      <c r="DF237" s="10"/>
      <c r="DG237" s="10"/>
      <c r="DH237" s="10"/>
      <c r="DI237" s="10"/>
      <c r="DJ237" s="10"/>
      <c r="DK237" s="10"/>
      <c r="DL237" s="10"/>
      <c r="DM237" s="10"/>
      <c r="DN237" s="10"/>
      <c r="DO237" s="10"/>
      <c r="DP237" s="10"/>
      <c r="DQ237" s="10"/>
      <c r="DR237" s="10"/>
      <c r="DS237" s="10"/>
      <c r="DT237" s="10"/>
      <c r="DU237" s="10"/>
      <c r="DV237" s="10"/>
      <c r="DW237" s="10"/>
      <c r="DX237" s="10"/>
      <c r="DY237" s="10"/>
      <c r="DZ237" s="10"/>
      <c r="EA237" s="10"/>
      <c r="EB237" s="10"/>
      <c r="EC237" s="10"/>
      <c r="ED237" s="10"/>
      <c r="EE237" s="10"/>
      <c r="EF237" s="10"/>
      <c r="EG237" s="10"/>
      <c r="EH237" s="10"/>
      <c r="EI237" s="10"/>
      <c r="EJ237" s="10"/>
      <c r="EK237" s="10"/>
      <c r="EL237" s="10"/>
      <c r="EM237" s="10"/>
      <c r="EN237" s="10"/>
      <c r="EO237" s="10"/>
      <c r="EP237" s="10"/>
      <c r="EQ237" s="10"/>
      <c r="ER237" s="10"/>
      <c r="ES237" s="10"/>
      <c r="ET237" s="10"/>
      <c r="EU237" s="10"/>
      <c r="EV237" s="10"/>
      <c r="EW237" s="10"/>
      <c r="EX237" s="10"/>
      <c r="EY237" s="10"/>
      <c r="EZ237" s="10"/>
    </row>
    <row r="238" spans="1:156" s="1" customFormat="1" ht="14.1" customHeight="1" x14ac:dyDescent="0.3">
      <c r="A238" s="107" t="str">
        <f>IF([1]Anlagen!B241=0,"",[1]Anlagen!B241)</f>
        <v>E</v>
      </c>
      <c r="B238" s="108" t="str">
        <f>IF([1]Anlagen!C241=0,"",[1]Anlagen!C241)</f>
        <v>258</v>
      </c>
      <c r="C238" s="109" t="str">
        <f>IF([1]Anlagen!M241=0,"",[1]Anlagen!M241)</f>
        <v>Wistedt Außenbereich</v>
      </c>
      <c r="D238" s="109" t="str">
        <f>IF([1]Anlagen!N241=0,"",[1]Anlagen!N241)</f>
        <v/>
      </c>
      <c r="E238" s="110" t="str">
        <f>IF([1]Anlagen!O241=0,"",[1]Anlagen!O241)</f>
        <v/>
      </c>
      <c r="F238" s="111">
        <f>IF([1]Anlagen!T241=0,"",[1]Anlagen!T241)</f>
        <v>520084</v>
      </c>
      <c r="G238" s="112">
        <f>IF([1]Anlagen!U241=0,"",[1]Anlagen!U241)</f>
        <v>5899838</v>
      </c>
      <c r="H238" s="113" t="str">
        <f>IF([1]Anlagen!X241=0,"",[1]Anlagen!X241)</f>
        <v/>
      </c>
      <c r="I238" s="114" t="str">
        <f>IF([1]Anlagen!AA241=0,"",[1]Anlagen!AA241)</f>
        <v/>
      </c>
      <c r="J238" s="115" t="str">
        <f>IF([1]Anlagen!AO241=0,"",[1]Anlagen!AO241)</f>
        <v>Vestas</v>
      </c>
      <c r="K238" s="116" t="str">
        <f>IF([1]Anlagen!AP241=0,"",[1]Anlagen!AP241)</f>
        <v>V162-6.0/7.2 MW</v>
      </c>
      <c r="L238" s="117">
        <f>IF([1]Anlagen!AQ241=0,"",[1]Anlagen!AQ241)</f>
        <v>169</v>
      </c>
      <c r="M238" s="118">
        <f>IF([1]Anlagen!AR241=0,"",[1]Anlagen!AR241)</f>
        <v>162</v>
      </c>
      <c r="N238" s="119">
        <f>IF([1]Anlagen!AS241=0,"",[1]Anlagen!AS241)</f>
        <v>250</v>
      </c>
      <c r="O238" s="120">
        <f>IF([1]Anlagen!AT241=0,"",[1]Anlagen!AT241)</f>
        <v>6000</v>
      </c>
      <c r="P238" s="117" t="str">
        <f>IF([1]Anlagen!AX241=0,"",[1]Anlagen!AX241)</f>
        <v>t: 106 n: 103,7 dB(A)</v>
      </c>
      <c r="Q238" s="121" t="str">
        <f>IF([1]Anlagen!AY241=0,"",[1]Anlagen!AY241)</f>
        <v>x</v>
      </c>
      <c r="R238" s="116" t="str">
        <f>IF([1]Anlagen!BG241=0,"",[1]Anlagen!BG241)</f>
        <v>Vestas ADLS</v>
      </c>
      <c r="S238" s="122" t="str">
        <f>IF([1]Anlagen!BI241=0,"",[1]Anlagen!BI241)</f>
        <v>3(2)0217-2021</v>
      </c>
      <c r="T238" s="123">
        <f>IF([1]Anlagen!BL241=0,"",[1]Anlagen!BL241)</f>
        <v>44973</v>
      </c>
      <c r="U238" s="124" t="str">
        <f>IF([1]Anlagen!BM241=0,"",[1]Anlagen!BM241)</f>
        <v/>
      </c>
      <c r="V238" s="124" t="str">
        <f>IF([1]Anlagen!BN241=0,"",[1]Anlagen!BN241)</f>
        <v/>
      </c>
      <c r="W238" s="242" t="str">
        <f>IF([1]Anlagen!BO241=0,"",[1]Anlagen!BO241)</f>
        <v/>
      </c>
      <c r="X238" s="124" t="str">
        <f>IF([1]Anlagen!BP241=0,"",[1]Anlagen!BP241)</f>
        <v/>
      </c>
      <c r="Y238" s="124" t="str">
        <f>IF([1]Anlagen!BQ241=0,"",[1]Anlagen!BQ241)</f>
        <v/>
      </c>
      <c r="Z238" s="124" t="str">
        <f>IF([1]Anlagen!BR241=0,"",[1]Anlagen!BR241)</f>
        <v/>
      </c>
      <c r="AA238" s="124" t="str">
        <f>IF([1]Anlagen!BS241=0,"",[1]Anlagen!BS241)</f>
        <v/>
      </c>
      <c r="AB238" s="124" t="str">
        <f>IF([1]Anlagen!BT241=0,"",[1]Anlagen!BT241)</f>
        <v/>
      </c>
      <c r="AC238" s="124" t="str">
        <f>IF([1]Anlagen!BU241=0,"",[1]Anlagen!BU241)</f>
        <v/>
      </c>
      <c r="AD238" s="125" t="str">
        <f>IF([1]Anlagen!BW241=0,"",[1]Anlagen!BW241)</f>
        <v/>
      </c>
      <c r="AE238" s="126" t="str">
        <f>IF([1]Anlagen!BX241=0,"",[1]Anlagen!BX241)</f>
        <v/>
      </c>
      <c r="AF238" s="126" t="str">
        <f>IF([1]Anlagen!BY241=0,"",[1]Anlagen!BY241)</f>
        <v/>
      </c>
      <c r="AG238" s="126"/>
      <c r="AH238" s="127" t="str">
        <f>IF([1]Anlagen!CB241=0,"",[1]Anlagen!CB241)</f>
        <v/>
      </c>
      <c r="AI238" s="128" t="str">
        <f>IF([1]Anlagen!CC241=0,"",[1]Anlagen!CC241)</f>
        <v/>
      </c>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0"/>
      <c r="BM238" s="10"/>
      <c r="BN238" s="10"/>
      <c r="BO238" s="10"/>
      <c r="BP238" s="10"/>
      <c r="BQ238" s="10"/>
      <c r="BR238" s="10"/>
      <c r="BS238" s="10"/>
      <c r="BT238" s="10"/>
      <c r="BU238" s="10"/>
      <c r="BV238" s="10"/>
      <c r="BW238" s="10"/>
      <c r="BX238" s="10"/>
      <c r="BY238" s="10"/>
      <c r="BZ238" s="10"/>
      <c r="CA238" s="10"/>
      <c r="CB238" s="10"/>
      <c r="CC238" s="10"/>
      <c r="CD238" s="10"/>
      <c r="CE238" s="10"/>
      <c r="CF238" s="10"/>
      <c r="CG238" s="10"/>
      <c r="CH238" s="10"/>
      <c r="CI238" s="10"/>
      <c r="CJ238" s="10"/>
      <c r="CK238" s="10"/>
      <c r="CL238" s="10"/>
      <c r="CM238" s="10"/>
      <c r="CN238" s="10"/>
      <c r="CO238" s="10"/>
      <c r="CP238" s="10"/>
      <c r="CQ238" s="10"/>
      <c r="CR238" s="10"/>
      <c r="CS238" s="10"/>
      <c r="CT238" s="10"/>
      <c r="CU238" s="10"/>
      <c r="CV238" s="10"/>
      <c r="CW238" s="10"/>
      <c r="CX238" s="10"/>
      <c r="CY238" s="10"/>
      <c r="CZ238" s="10"/>
      <c r="DA238" s="10"/>
      <c r="DB238" s="10"/>
      <c r="DC238" s="10"/>
      <c r="DD238" s="10"/>
      <c r="DE238" s="10"/>
      <c r="DF238" s="10"/>
      <c r="DG238" s="10"/>
      <c r="DH238" s="10"/>
      <c r="DI238" s="10"/>
      <c r="DJ238" s="10"/>
      <c r="DK238" s="10"/>
      <c r="DL238" s="10"/>
      <c r="DM238" s="10"/>
      <c r="DN238" s="10"/>
      <c r="DO238" s="10"/>
      <c r="DP238" s="10"/>
      <c r="DQ238" s="10"/>
      <c r="DR238" s="10"/>
      <c r="DS238" s="10"/>
      <c r="DT238" s="10"/>
      <c r="DU238" s="10"/>
      <c r="DV238" s="10"/>
      <c r="DW238" s="10"/>
      <c r="DX238" s="10"/>
      <c r="DY238" s="10"/>
      <c r="DZ238" s="10"/>
      <c r="EA238" s="10"/>
      <c r="EB238" s="10"/>
      <c r="EC238" s="10"/>
      <c r="ED238" s="10"/>
      <c r="EE238" s="10"/>
      <c r="EF238" s="10"/>
      <c r="EG238" s="10"/>
      <c r="EH238" s="10"/>
      <c r="EI238" s="10"/>
      <c r="EJ238" s="10"/>
      <c r="EK238" s="10"/>
      <c r="EL238" s="10"/>
      <c r="EM238" s="10"/>
      <c r="EN238" s="10"/>
      <c r="EO238" s="10"/>
      <c r="EP238" s="10"/>
      <c r="EQ238" s="10"/>
      <c r="ER238" s="10"/>
      <c r="ES238" s="10"/>
      <c r="ET238" s="10"/>
      <c r="EU238" s="10"/>
      <c r="EV238" s="10"/>
      <c r="EW238" s="10"/>
      <c r="EX238" s="10"/>
      <c r="EY238" s="10"/>
      <c r="EZ238" s="10"/>
    </row>
    <row r="239" spans="1:156" s="16" customFormat="1" ht="14.1" customHeight="1" x14ac:dyDescent="0.3">
      <c r="A239" s="107" t="str">
        <f>IF([1]Anlagen!B242=0,"",[1]Anlagen!B242)</f>
        <v>E</v>
      </c>
      <c r="B239" s="108" t="str">
        <f>IF([1]Anlagen!C242=0,"",[1]Anlagen!C242)</f>
        <v>259</v>
      </c>
      <c r="C239" s="109" t="str">
        <f>IF([1]Anlagen!M242=0,"",[1]Anlagen!M242)</f>
        <v>Wistedt Außenbereich</v>
      </c>
      <c r="D239" s="109" t="str">
        <f>IF([1]Anlagen!N242=0,"",[1]Anlagen!N242)</f>
        <v/>
      </c>
      <c r="E239" s="110" t="str">
        <f>IF([1]Anlagen!O242=0,"",[1]Anlagen!O242)</f>
        <v/>
      </c>
      <c r="F239" s="111">
        <f>IF([1]Anlagen!T242=0,"",[1]Anlagen!T242)</f>
        <v>520421</v>
      </c>
      <c r="G239" s="112">
        <f>IF([1]Anlagen!U242=0,"",[1]Anlagen!U242)</f>
        <v>5900063</v>
      </c>
      <c r="H239" s="113" t="str">
        <f>IF([1]Anlagen!X242=0,"",[1]Anlagen!X242)</f>
        <v/>
      </c>
      <c r="I239" s="114" t="str">
        <f>IF([1]Anlagen!AA242=0,"",[1]Anlagen!AA242)</f>
        <v/>
      </c>
      <c r="J239" s="115" t="str">
        <f>IF([1]Anlagen!AO242=0,"",[1]Anlagen!AO242)</f>
        <v>Vestas</v>
      </c>
      <c r="K239" s="116" t="str">
        <f>IF([1]Anlagen!AP242=0,"",[1]Anlagen!AP242)</f>
        <v>V162-6.0/7.2 MW</v>
      </c>
      <c r="L239" s="117">
        <f>IF([1]Anlagen!AQ242=0,"",[1]Anlagen!AQ242)</f>
        <v>169</v>
      </c>
      <c r="M239" s="118">
        <f>IF([1]Anlagen!AR242=0,"",[1]Anlagen!AR242)</f>
        <v>162</v>
      </c>
      <c r="N239" s="119">
        <f>IF([1]Anlagen!AS242=0,"",[1]Anlagen!AS242)</f>
        <v>250</v>
      </c>
      <c r="O239" s="120">
        <f>IF([1]Anlagen!AT242=0,"",[1]Anlagen!AT242)</f>
        <v>6000</v>
      </c>
      <c r="P239" s="117" t="str">
        <f>IF([1]Anlagen!AX242=0,"",[1]Anlagen!AX242)</f>
        <v>106 dB(A)</v>
      </c>
      <c r="Q239" s="121" t="str">
        <f>IF([1]Anlagen!AY242=0,"",[1]Anlagen!AY242)</f>
        <v/>
      </c>
      <c r="R239" s="116" t="str">
        <f>IF([1]Anlagen!BG242=0,"",[1]Anlagen!BG242)</f>
        <v>Vestas ADLS</v>
      </c>
      <c r="S239" s="122" t="str">
        <f>IF([1]Anlagen!BI242=0,"",[1]Anlagen!BI242)</f>
        <v>3(2)0217-2021</v>
      </c>
      <c r="T239" s="123">
        <f>IF([1]Anlagen!BL242=0,"",[1]Anlagen!BL242)</f>
        <v>44973</v>
      </c>
      <c r="U239" s="124" t="str">
        <f>IF([1]Anlagen!BM242=0,"",[1]Anlagen!BM242)</f>
        <v/>
      </c>
      <c r="V239" s="124" t="str">
        <f>IF([1]Anlagen!BN242=0,"",[1]Anlagen!BN242)</f>
        <v/>
      </c>
      <c r="W239" s="242" t="str">
        <f>IF([1]Anlagen!BO242=0,"",[1]Anlagen!BO242)</f>
        <v/>
      </c>
      <c r="X239" s="124" t="str">
        <f>IF([1]Anlagen!BP242=0,"",[1]Anlagen!BP242)</f>
        <v/>
      </c>
      <c r="Y239" s="124" t="str">
        <f>IF([1]Anlagen!BQ242=0,"",[1]Anlagen!BQ242)</f>
        <v/>
      </c>
      <c r="Z239" s="124" t="str">
        <f>IF([1]Anlagen!BR242=0,"",[1]Anlagen!BR242)</f>
        <v/>
      </c>
      <c r="AA239" s="124" t="str">
        <f>IF([1]Anlagen!BS242=0,"",[1]Anlagen!BS242)</f>
        <v/>
      </c>
      <c r="AB239" s="124" t="str">
        <f>IF([1]Anlagen!BT242=0,"",[1]Anlagen!BT242)</f>
        <v/>
      </c>
      <c r="AC239" s="124" t="str">
        <f>IF([1]Anlagen!BU242=0,"",[1]Anlagen!BU242)</f>
        <v/>
      </c>
      <c r="AD239" s="125" t="str">
        <f>IF([1]Anlagen!BW242=0,"",[1]Anlagen!BW242)</f>
        <v/>
      </c>
      <c r="AE239" s="126" t="str">
        <f>IF([1]Anlagen!BX242=0,"",[1]Anlagen!BX242)</f>
        <v/>
      </c>
      <c r="AF239" s="126" t="str">
        <f>IF([1]Anlagen!BY242=0,"",[1]Anlagen!BY242)</f>
        <v/>
      </c>
      <c r="AG239" s="126"/>
      <c r="AH239" s="127" t="str">
        <f>IF([1]Anlagen!CB242=0,"",[1]Anlagen!CB242)</f>
        <v/>
      </c>
      <c r="AI239" s="128" t="str">
        <f>IF([1]Anlagen!CC242=0,"",[1]Anlagen!CC242)</f>
        <v/>
      </c>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0"/>
      <c r="BM239" s="10"/>
      <c r="BN239" s="10"/>
      <c r="BO239" s="10"/>
      <c r="BP239" s="10"/>
      <c r="BQ239" s="10"/>
      <c r="BR239" s="10"/>
      <c r="BS239" s="10"/>
      <c r="BT239" s="10"/>
      <c r="BU239" s="10"/>
      <c r="BV239" s="10"/>
      <c r="BW239" s="10"/>
      <c r="BX239" s="10"/>
      <c r="BY239" s="10"/>
      <c r="BZ239" s="10"/>
      <c r="CA239" s="10"/>
      <c r="CB239" s="10"/>
      <c r="CC239" s="10"/>
      <c r="CD239" s="10"/>
      <c r="CE239" s="10"/>
      <c r="CF239" s="10"/>
      <c r="CG239" s="10"/>
      <c r="CH239" s="10"/>
      <c r="CI239" s="10"/>
      <c r="CJ239" s="10"/>
      <c r="CK239" s="10"/>
      <c r="CL239" s="10"/>
      <c r="CM239" s="10"/>
      <c r="CN239" s="10"/>
      <c r="CO239" s="10"/>
      <c r="CP239" s="10"/>
      <c r="CQ239" s="10"/>
      <c r="CR239" s="10"/>
      <c r="CS239" s="10"/>
      <c r="CT239" s="10"/>
      <c r="CU239" s="10"/>
      <c r="CV239" s="10"/>
      <c r="CW239" s="10"/>
      <c r="CX239" s="10"/>
      <c r="CY239" s="10"/>
      <c r="CZ239" s="10"/>
      <c r="DA239" s="10"/>
      <c r="DB239" s="10"/>
      <c r="DC239" s="10"/>
      <c r="DD239" s="10"/>
      <c r="DE239" s="10"/>
      <c r="DF239" s="10"/>
      <c r="DG239" s="10"/>
      <c r="DH239" s="10"/>
      <c r="DI239" s="10"/>
      <c r="DJ239" s="10"/>
      <c r="DK239" s="10"/>
      <c r="DL239" s="10"/>
      <c r="DM239" s="10"/>
      <c r="DN239" s="10"/>
      <c r="DO239" s="10"/>
      <c r="DP239" s="10"/>
      <c r="DQ239" s="10"/>
      <c r="DR239" s="10"/>
      <c r="DS239" s="10"/>
      <c r="DT239" s="10"/>
      <c r="DU239" s="10"/>
      <c r="DV239" s="10"/>
      <c r="DW239" s="10"/>
      <c r="DX239" s="10"/>
      <c r="DY239" s="10"/>
      <c r="DZ239" s="10"/>
      <c r="EA239" s="10"/>
      <c r="EB239" s="10"/>
      <c r="EC239" s="10"/>
      <c r="ED239" s="10"/>
      <c r="EE239" s="10"/>
      <c r="EF239" s="10"/>
      <c r="EG239" s="10"/>
      <c r="EH239" s="10"/>
      <c r="EI239" s="10"/>
      <c r="EJ239" s="10"/>
      <c r="EK239" s="10"/>
      <c r="EL239" s="10"/>
      <c r="EM239" s="10"/>
      <c r="EN239" s="10"/>
      <c r="EO239" s="10"/>
      <c r="EP239" s="10"/>
      <c r="EQ239" s="10"/>
      <c r="ER239" s="10"/>
      <c r="ES239" s="10"/>
      <c r="ET239" s="10"/>
      <c r="EU239" s="10"/>
      <c r="EV239" s="10"/>
      <c r="EW239" s="10"/>
      <c r="EX239" s="10"/>
      <c r="EY239" s="10"/>
      <c r="EZ239" s="10"/>
    </row>
    <row r="240" spans="1:156" s="1" customFormat="1" ht="14.1" customHeight="1" x14ac:dyDescent="0.3">
      <c r="A240" s="107" t="str">
        <f>IF([1]Anlagen!B243=0,"",[1]Anlagen!B243)</f>
        <v>E</v>
      </c>
      <c r="B240" s="108" t="str">
        <f>IF([1]Anlagen!C243=0,"",[1]Anlagen!C243)</f>
        <v>260</v>
      </c>
      <c r="C240" s="109" t="str">
        <f>IF([1]Anlagen!M243=0,"",[1]Anlagen!M243)</f>
        <v>Wistedt Außenbereich</v>
      </c>
      <c r="D240" s="109" t="str">
        <f>IF([1]Anlagen!N243=0,"",[1]Anlagen!N243)</f>
        <v/>
      </c>
      <c r="E240" s="110" t="str">
        <f>IF([1]Anlagen!O243=0,"",[1]Anlagen!O243)</f>
        <v/>
      </c>
      <c r="F240" s="111">
        <f>IF([1]Anlagen!T243=0,"",[1]Anlagen!T243)</f>
        <v>520064</v>
      </c>
      <c r="G240" s="112">
        <f>IF([1]Anlagen!U243=0,"",[1]Anlagen!U243)</f>
        <v>5899316</v>
      </c>
      <c r="H240" s="113" t="str">
        <f>IF([1]Anlagen!X243=0,"",[1]Anlagen!X243)</f>
        <v/>
      </c>
      <c r="I240" s="114" t="str">
        <f>IF([1]Anlagen!AA243=0,"",[1]Anlagen!AA243)</f>
        <v/>
      </c>
      <c r="J240" s="115" t="str">
        <f>IF([1]Anlagen!AO243=0,"",[1]Anlagen!AO243)</f>
        <v>Vestas</v>
      </c>
      <c r="K240" s="116" t="str">
        <f>IF([1]Anlagen!AP243=0,"",[1]Anlagen!AP243)</f>
        <v>V162-6.0/7.2 MW</v>
      </c>
      <c r="L240" s="117">
        <f>IF([1]Anlagen!AQ243=0,"",[1]Anlagen!AQ243)</f>
        <v>169</v>
      </c>
      <c r="M240" s="118">
        <f>IF([1]Anlagen!AR243=0,"",[1]Anlagen!AR243)</f>
        <v>162</v>
      </c>
      <c r="N240" s="119">
        <f>IF([1]Anlagen!AS243=0,"",[1]Anlagen!AS243)</f>
        <v>250</v>
      </c>
      <c r="O240" s="120">
        <f>IF([1]Anlagen!AT243=0,"",[1]Anlagen!AT243)</f>
        <v>6000</v>
      </c>
      <c r="P240" s="117" t="str">
        <f>IF([1]Anlagen!AX243=0,"",[1]Anlagen!AX243)</f>
        <v>106 dB(A)</v>
      </c>
      <c r="Q240" s="121" t="str">
        <f>IF([1]Anlagen!AY243=0,"",[1]Anlagen!AY243)</f>
        <v/>
      </c>
      <c r="R240" s="116" t="str">
        <f>IF([1]Anlagen!BG243=0,"",[1]Anlagen!BG243)</f>
        <v>Vestas ADLS</v>
      </c>
      <c r="S240" s="122" t="str">
        <f>IF([1]Anlagen!BI243=0,"",[1]Anlagen!BI243)</f>
        <v>3(2)0217-2021</v>
      </c>
      <c r="T240" s="123">
        <f>IF([1]Anlagen!BL243=0,"",[1]Anlagen!BL243)</f>
        <v>44973</v>
      </c>
      <c r="U240" s="124" t="str">
        <f>IF([1]Anlagen!BM243=0,"",[1]Anlagen!BM243)</f>
        <v/>
      </c>
      <c r="V240" s="124" t="str">
        <f>IF([1]Anlagen!BN243=0,"",[1]Anlagen!BN243)</f>
        <v/>
      </c>
      <c r="W240" s="242" t="str">
        <f>IF([1]Anlagen!BO243=0,"",[1]Anlagen!BO243)</f>
        <v/>
      </c>
      <c r="X240" s="124" t="str">
        <f>IF([1]Anlagen!BP243=0,"",[1]Anlagen!BP243)</f>
        <v/>
      </c>
      <c r="Y240" s="124" t="str">
        <f>IF([1]Anlagen!BQ243=0,"",[1]Anlagen!BQ243)</f>
        <v/>
      </c>
      <c r="Z240" s="124" t="str">
        <f>IF([1]Anlagen!BR243=0,"",[1]Anlagen!BR243)</f>
        <v/>
      </c>
      <c r="AA240" s="124" t="str">
        <f>IF([1]Anlagen!BS243=0,"",[1]Anlagen!BS243)</f>
        <v/>
      </c>
      <c r="AB240" s="124" t="str">
        <f>IF([1]Anlagen!BT243=0,"",[1]Anlagen!BT243)</f>
        <v/>
      </c>
      <c r="AC240" s="124" t="str">
        <f>IF([1]Anlagen!BU243=0,"",[1]Anlagen!BU243)</f>
        <v/>
      </c>
      <c r="AD240" s="125" t="str">
        <f>IF([1]Anlagen!BW243=0,"",[1]Anlagen!BW243)</f>
        <v/>
      </c>
      <c r="AE240" s="126" t="str">
        <f>IF([1]Anlagen!BX243=0,"",[1]Anlagen!BX243)</f>
        <v/>
      </c>
      <c r="AF240" s="126" t="str">
        <f>IF([1]Anlagen!BY243=0,"",[1]Anlagen!BY243)</f>
        <v/>
      </c>
      <c r="AG240" s="126"/>
      <c r="AH240" s="127" t="str">
        <f>IF([1]Anlagen!CB243=0,"",[1]Anlagen!CB243)</f>
        <v/>
      </c>
      <c r="AI240" s="128" t="str">
        <f>IF([1]Anlagen!CC243=0,"",[1]Anlagen!CC243)</f>
        <v/>
      </c>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c r="CE240" s="10"/>
      <c r="CF240" s="10"/>
      <c r="CG240" s="10"/>
      <c r="CH240" s="10"/>
      <c r="CI240" s="10"/>
      <c r="CJ240" s="10"/>
      <c r="CK240" s="10"/>
      <c r="CL240" s="10"/>
      <c r="CM240" s="10"/>
      <c r="CN240" s="10"/>
      <c r="CO240" s="10"/>
      <c r="CP240" s="10"/>
      <c r="CQ240" s="10"/>
      <c r="CR240" s="10"/>
      <c r="CS240" s="10"/>
      <c r="CT240" s="10"/>
      <c r="CU240" s="10"/>
      <c r="CV240" s="10"/>
      <c r="CW240" s="10"/>
      <c r="CX240" s="10"/>
      <c r="CY240" s="10"/>
      <c r="CZ240" s="10"/>
      <c r="DA240" s="10"/>
      <c r="DB240" s="10"/>
      <c r="DC240" s="10"/>
      <c r="DD240" s="10"/>
      <c r="DE240" s="10"/>
      <c r="DF240" s="10"/>
      <c r="DG240" s="10"/>
      <c r="DH240" s="10"/>
      <c r="DI240" s="10"/>
      <c r="DJ240" s="10"/>
      <c r="DK240" s="10"/>
      <c r="DL240" s="10"/>
      <c r="DM240" s="10"/>
      <c r="DN240" s="10"/>
      <c r="DO240" s="10"/>
      <c r="DP240" s="10"/>
      <c r="DQ240" s="10"/>
      <c r="DR240" s="10"/>
      <c r="DS240" s="10"/>
      <c r="DT240" s="10"/>
      <c r="DU240" s="10"/>
      <c r="DV240" s="10"/>
      <c r="DW240" s="10"/>
      <c r="DX240" s="10"/>
      <c r="DY240" s="10"/>
      <c r="DZ240" s="10"/>
      <c r="EA240" s="10"/>
      <c r="EB240" s="10"/>
      <c r="EC240" s="10"/>
      <c r="ED240" s="10"/>
      <c r="EE240" s="10"/>
      <c r="EF240" s="10"/>
      <c r="EG240" s="10"/>
      <c r="EH240" s="10"/>
      <c r="EI240" s="10"/>
      <c r="EJ240" s="10"/>
      <c r="EK240" s="10"/>
      <c r="EL240" s="10"/>
      <c r="EM240" s="10"/>
      <c r="EN240" s="10"/>
      <c r="EO240" s="10"/>
      <c r="EP240" s="10"/>
      <c r="EQ240" s="10"/>
      <c r="ER240" s="10"/>
      <c r="ES240" s="10"/>
      <c r="ET240" s="10"/>
      <c r="EU240" s="10"/>
      <c r="EV240" s="10"/>
      <c r="EW240" s="10"/>
      <c r="EX240" s="10"/>
      <c r="EY240" s="10"/>
      <c r="EZ240" s="10"/>
    </row>
    <row r="241" spans="1:156" s="1" customFormat="1" ht="14.1" customHeight="1" x14ac:dyDescent="0.3">
      <c r="A241" s="107" t="str">
        <f>IF([1]Anlagen!B244=0,"",[1]Anlagen!B244)</f>
        <v>E</v>
      </c>
      <c r="B241" s="108" t="str">
        <f>IF([1]Anlagen!C244=0,"",[1]Anlagen!C244)</f>
        <v>261</v>
      </c>
      <c r="C241" s="109" t="str">
        <f>IF([1]Anlagen!M244=0,"",[1]Anlagen!M244)</f>
        <v>Wistedt Außenbereich</v>
      </c>
      <c r="D241" s="109" t="str">
        <f>IF([1]Anlagen!N244=0,"",[1]Anlagen!N244)</f>
        <v/>
      </c>
      <c r="E241" s="110" t="str">
        <f>IF([1]Anlagen!O244=0,"",[1]Anlagen!O244)</f>
        <v/>
      </c>
      <c r="F241" s="111">
        <f>IF([1]Anlagen!T244=0,"",[1]Anlagen!T244)</f>
        <v>520396</v>
      </c>
      <c r="G241" s="112">
        <f>IF([1]Anlagen!U244=0,"",[1]Anlagen!U244)</f>
        <v>5899581</v>
      </c>
      <c r="H241" s="113" t="str">
        <f>IF([1]Anlagen!X244=0,"",[1]Anlagen!X244)</f>
        <v/>
      </c>
      <c r="I241" s="114" t="str">
        <f>IF([1]Anlagen!AA244=0,"",[1]Anlagen!AA244)</f>
        <v/>
      </c>
      <c r="J241" s="115" t="str">
        <f>IF([1]Anlagen!AO244=0,"",[1]Anlagen!AO244)</f>
        <v>Vestas</v>
      </c>
      <c r="K241" s="116" t="str">
        <f>IF([1]Anlagen!AP244=0,"",[1]Anlagen!AP244)</f>
        <v>V162-6.0/7.2 MW</v>
      </c>
      <c r="L241" s="117">
        <f>IF([1]Anlagen!AQ244=0,"",[1]Anlagen!AQ244)</f>
        <v>169</v>
      </c>
      <c r="M241" s="118">
        <f>IF([1]Anlagen!AR244=0,"",[1]Anlagen!AR244)</f>
        <v>162</v>
      </c>
      <c r="N241" s="119">
        <f>IF([1]Anlagen!AS244=0,"",[1]Anlagen!AS244)</f>
        <v>250</v>
      </c>
      <c r="O241" s="120">
        <f>IF([1]Anlagen!AT244=0,"",[1]Anlagen!AT244)</f>
        <v>6000</v>
      </c>
      <c r="P241" s="117" t="str">
        <f>IF([1]Anlagen!AX244=0,"",[1]Anlagen!AX244)</f>
        <v>106 dB(A)</v>
      </c>
      <c r="Q241" s="121" t="str">
        <f>IF([1]Anlagen!AY244=0,"",[1]Anlagen!AY244)</f>
        <v/>
      </c>
      <c r="R241" s="116" t="str">
        <f>IF([1]Anlagen!BG244=0,"",[1]Anlagen!BG244)</f>
        <v>Vestas ADLS</v>
      </c>
      <c r="S241" s="122" t="str">
        <f>IF([1]Anlagen!BI244=0,"",[1]Anlagen!BI244)</f>
        <v>3(2)0217-2021</v>
      </c>
      <c r="T241" s="123">
        <f>IF([1]Anlagen!BL244=0,"",[1]Anlagen!BL244)</f>
        <v>44973</v>
      </c>
      <c r="U241" s="124" t="str">
        <f>IF([1]Anlagen!BM244=0,"",[1]Anlagen!BM244)</f>
        <v/>
      </c>
      <c r="V241" s="124" t="str">
        <f>IF([1]Anlagen!BN244=0,"",[1]Anlagen!BN244)</f>
        <v/>
      </c>
      <c r="W241" s="242" t="str">
        <f>IF([1]Anlagen!BO244=0,"",[1]Anlagen!BO244)</f>
        <v/>
      </c>
      <c r="X241" s="124" t="str">
        <f>IF([1]Anlagen!BP244=0,"",[1]Anlagen!BP244)</f>
        <v/>
      </c>
      <c r="Y241" s="124" t="str">
        <f>IF([1]Anlagen!BQ244=0,"",[1]Anlagen!BQ244)</f>
        <v/>
      </c>
      <c r="Z241" s="124" t="str">
        <f>IF([1]Anlagen!BR244=0,"",[1]Anlagen!BR244)</f>
        <v/>
      </c>
      <c r="AA241" s="124" t="str">
        <f>IF([1]Anlagen!BS244=0,"",[1]Anlagen!BS244)</f>
        <v/>
      </c>
      <c r="AB241" s="124" t="str">
        <f>IF([1]Anlagen!BT244=0,"",[1]Anlagen!BT244)</f>
        <v/>
      </c>
      <c r="AC241" s="124" t="str">
        <f>IF([1]Anlagen!BU244=0,"",[1]Anlagen!BU244)</f>
        <v/>
      </c>
      <c r="AD241" s="125" t="str">
        <f>IF([1]Anlagen!BW244=0,"",[1]Anlagen!BW244)</f>
        <v/>
      </c>
      <c r="AE241" s="126" t="str">
        <f>IF([1]Anlagen!BX244=0,"",[1]Anlagen!BX244)</f>
        <v/>
      </c>
      <c r="AF241" s="126" t="str">
        <f>IF([1]Anlagen!BY244=0,"",[1]Anlagen!BY244)</f>
        <v/>
      </c>
      <c r="AG241" s="126"/>
      <c r="AH241" s="127" t="str">
        <f>IF([1]Anlagen!CB244=0,"",[1]Anlagen!CB244)</f>
        <v/>
      </c>
      <c r="AI241" s="128" t="str">
        <f>IF([1]Anlagen!CC244=0,"",[1]Anlagen!CC244)</f>
        <v/>
      </c>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0"/>
      <c r="BM241" s="10"/>
      <c r="BN241" s="10"/>
      <c r="BO241" s="10"/>
      <c r="BP241" s="10"/>
      <c r="BQ241" s="10"/>
      <c r="BR241" s="10"/>
      <c r="BS241" s="10"/>
      <c r="BT241" s="10"/>
      <c r="BU241" s="10"/>
      <c r="BV241" s="10"/>
      <c r="BW241" s="10"/>
      <c r="BX241" s="10"/>
      <c r="BY241" s="10"/>
      <c r="BZ241" s="10"/>
      <c r="CA241" s="10"/>
      <c r="CB241" s="10"/>
      <c r="CC241" s="10"/>
      <c r="CD241" s="10"/>
      <c r="CE241" s="10"/>
      <c r="CF241" s="10"/>
      <c r="CG241" s="10"/>
      <c r="CH241" s="10"/>
      <c r="CI241" s="10"/>
      <c r="CJ241" s="10"/>
      <c r="CK241" s="10"/>
      <c r="CL241" s="10"/>
      <c r="CM241" s="10"/>
      <c r="CN241" s="10"/>
      <c r="CO241" s="10"/>
      <c r="CP241" s="10"/>
      <c r="CQ241" s="10"/>
      <c r="CR241" s="10"/>
      <c r="CS241" s="10"/>
      <c r="CT241" s="10"/>
      <c r="CU241" s="10"/>
      <c r="CV241" s="10"/>
      <c r="CW241" s="10"/>
      <c r="CX241" s="10"/>
      <c r="CY241" s="10"/>
      <c r="CZ241" s="10"/>
      <c r="DA241" s="10"/>
      <c r="DB241" s="10"/>
      <c r="DC241" s="10"/>
      <c r="DD241" s="10"/>
      <c r="DE241" s="10"/>
      <c r="DF241" s="10"/>
      <c r="DG241" s="10"/>
      <c r="DH241" s="10"/>
      <c r="DI241" s="10"/>
      <c r="DJ241" s="10"/>
      <c r="DK241" s="10"/>
      <c r="DL241" s="10"/>
      <c r="DM241" s="10"/>
      <c r="DN241" s="10"/>
      <c r="DO241" s="10"/>
      <c r="DP241" s="10"/>
      <c r="DQ241" s="10"/>
      <c r="DR241" s="10"/>
      <c r="DS241" s="10"/>
      <c r="DT241" s="10"/>
      <c r="DU241" s="10"/>
      <c r="DV241" s="10"/>
      <c r="DW241" s="10"/>
      <c r="DX241" s="10"/>
      <c r="DY241" s="10"/>
      <c r="DZ241" s="10"/>
      <c r="EA241" s="10"/>
      <c r="EB241" s="10"/>
      <c r="EC241" s="10"/>
      <c r="ED241" s="10"/>
      <c r="EE241" s="10"/>
      <c r="EF241" s="10"/>
      <c r="EG241" s="10"/>
      <c r="EH241" s="10"/>
      <c r="EI241" s="10"/>
      <c r="EJ241" s="10"/>
      <c r="EK241" s="10"/>
      <c r="EL241" s="10"/>
      <c r="EM241" s="10"/>
      <c r="EN241" s="10"/>
      <c r="EO241" s="10"/>
      <c r="EP241" s="10"/>
      <c r="EQ241" s="10"/>
      <c r="ER241" s="10"/>
      <c r="ES241" s="10"/>
      <c r="ET241" s="10"/>
      <c r="EU241" s="10"/>
      <c r="EV241" s="10"/>
      <c r="EW241" s="10"/>
      <c r="EX241" s="10"/>
      <c r="EY241" s="10"/>
      <c r="EZ241" s="10"/>
    </row>
    <row r="242" spans="1:156" s="1" customFormat="1" ht="14.1" customHeight="1" x14ac:dyDescent="0.3">
      <c r="A242" s="107" t="str">
        <f>IF([1]Anlagen!B245=0,"",[1]Anlagen!B245)</f>
        <v>E</v>
      </c>
      <c r="B242" s="108" t="str">
        <f>IF([1]Anlagen!C245=0,"",[1]Anlagen!C245)</f>
        <v>262</v>
      </c>
      <c r="C242" s="109" t="str">
        <f>IF([1]Anlagen!M245=0,"",[1]Anlagen!M245)</f>
        <v>Wistedt Außenbereich</v>
      </c>
      <c r="D242" s="109" t="str">
        <f>IF([1]Anlagen!N245=0,"",[1]Anlagen!N245)</f>
        <v/>
      </c>
      <c r="E242" s="110" t="str">
        <f>IF([1]Anlagen!O245=0,"",[1]Anlagen!O245)</f>
        <v/>
      </c>
      <c r="F242" s="111">
        <f>IF([1]Anlagen!T245=0,"",[1]Anlagen!T245)</f>
        <v>520742</v>
      </c>
      <c r="G242" s="112">
        <f>IF([1]Anlagen!U245=0,"",[1]Anlagen!U245)</f>
        <v>5899817</v>
      </c>
      <c r="H242" s="113" t="str">
        <f>IF([1]Anlagen!X245=0,"",[1]Anlagen!X245)</f>
        <v/>
      </c>
      <c r="I242" s="114" t="str">
        <f>IF([1]Anlagen!AA245=0,"",[1]Anlagen!AA245)</f>
        <v/>
      </c>
      <c r="J242" s="115" t="str">
        <f>IF([1]Anlagen!AO245=0,"",[1]Anlagen!AO245)</f>
        <v>Vestas</v>
      </c>
      <c r="K242" s="116" t="str">
        <f>IF([1]Anlagen!AP245=0,"",[1]Anlagen!AP245)</f>
        <v>V162-6.0/7.2 MW</v>
      </c>
      <c r="L242" s="117">
        <f>IF([1]Anlagen!AQ245=0,"",[1]Anlagen!AQ245)</f>
        <v>169</v>
      </c>
      <c r="M242" s="118">
        <f>IF([1]Anlagen!AR245=0,"",[1]Anlagen!AR245)</f>
        <v>162</v>
      </c>
      <c r="N242" s="119">
        <f>IF([1]Anlagen!AS245=0,"",[1]Anlagen!AS245)</f>
        <v>250</v>
      </c>
      <c r="O242" s="120">
        <f>IF([1]Anlagen!AT245=0,"",[1]Anlagen!AT245)</f>
        <v>6000</v>
      </c>
      <c r="P242" s="117" t="str">
        <f>IF([1]Anlagen!AX245=0,"",[1]Anlagen!AX245)</f>
        <v>106 dB(A)</v>
      </c>
      <c r="Q242" s="121" t="str">
        <f>IF([1]Anlagen!AY245=0,"",[1]Anlagen!AY245)</f>
        <v/>
      </c>
      <c r="R242" s="116" t="str">
        <f>IF([1]Anlagen!BG245=0,"",[1]Anlagen!BG245)</f>
        <v>Vestas ADLS</v>
      </c>
      <c r="S242" s="122" t="str">
        <f>IF([1]Anlagen!BI245=0,"",[1]Anlagen!BI245)</f>
        <v>3(2)0217-2021</v>
      </c>
      <c r="T242" s="123">
        <f>IF([1]Anlagen!BL245=0,"",[1]Anlagen!BL245)</f>
        <v>44973</v>
      </c>
      <c r="U242" s="124" t="str">
        <f>IF([1]Anlagen!BM245=0,"",[1]Anlagen!BM245)</f>
        <v/>
      </c>
      <c r="V242" s="124" t="str">
        <f>IF([1]Anlagen!BN245=0,"",[1]Anlagen!BN245)</f>
        <v/>
      </c>
      <c r="W242" s="242" t="str">
        <f>IF([1]Anlagen!BO245=0,"",[1]Anlagen!BO245)</f>
        <v/>
      </c>
      <c r="X242" s="124" t="str">
        <f>IF([1]Anlagen!BP245=0,"",[1]Anlagen!BP245)</f>
        <v/>
      </c>
      <c r="Y242" s="124" t="str">
        <f>IF([1]Anlagen!BQ245=0,"",[1]Anlagen!BQ245)</f>
        <v/>
      </c>
      <c r="Z242" s="124" t="str">
        <f>IF([1]Anlagen!BR245=0,"",[1]Anlagen!BR245)</f>
        <v/>
      </c>
      <c r="AA242" s="124" t="str">
        <f>IF([1]Anlagen!BS245=0,"",[1]Anlagen!BS245)</f>
        <v/>
      </c>
      <c r="AB242" s="124" t="str">
        <f>IF([1]Anlagen!BT245=0,"",[1]Anlagen!BT245)</f>
        <v/>
      </c>
      <c r="AC242" s="124" t="str">
        <f>IF([1]Anlagen!BU245=0,"",[1]Anlagen!BU245)</f>
        <v/>
      </c>
      <c r="AD242" s="125" t="str">
        <f>IF([1]Anlagen!BW245=0,"",[1]Anlagen!BW245)</f>
        <v/>
      </c>
      <c r="AE242" s="126" t="str">
        <f>IF([1]Anlagen!BX245=0,"",[1]Anlagen!BX245)</f>
        <v/>
      </c>
      <c r="AF242" s="126" t="str">
        <f>IF([1]Anlagen!BY245=0,"",[1]Anlagen!BY245)</f>
        <v/>
      </c>
      <c r="AG242" s="126"/>
      <c r="AH242" s="127" t="str">
        <f>IF([1]Anlagen!CB245=0,"",[1]Anlagen!CB245)</f>
        <v/>
      </c>
      <c r="AI242" s="128" t="str">
        <f>IF([1]Anlagen!CC245=0,"",[1]Anlagen!CC245)</f>
        <v/>
      </c>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0"/>
      <c r="BM242" s="10"/>
      <c r="BN242" s="10"/>
      <c r="BO242" s="10"/>
      <c r="BP242" s="10"/>
      <c r="BQ242" s="10"/>
      <c r="BR242" s="10"/>
      <c r="BS242" s="10"/>
      <c r="BT242" s="10"/>
      <c r="BU242" s="10"/>
      <c r="BV242" s="10"/>
      <c r="BW242" s="10"/>
      <c r="BX242" s="10"/>
      <c r="BY242" s="10"/>
      <c r="BZ242" s="10"/>
      <c r="CA242" s="10"/>
      <c r="CB242" s="10"/>
      <c r="CC242" s="10"/>
      <c r="CD242" s="10"/>
      <c r="CE242" s="10"/>
      <c r="CF242" s="10"/>
      <c r="CG242" s="10"/>
      <c r="CH242" s="10"/>
      <c r="CI242" s="10"/>
      <c r="CJ242" s="10"/>
      <c r="CK242" s="10"/>
      <c r="CL242" s="10"/>
      <c r="CM242" s="10"/>
      <c r="CN242" s="10"/>
      <c r="CO242" s="10"/>
      <c r="CP242" s="10"/>
      <c r="CQ242" s="10"/>
      <c r="CR242" s="10"/>
      <c r="CS242" s="10"/>
      <c r="CT242" s="10"/>
      <c r="CU242" s="10"/>
      <c r="CV242" s="10"/>
      <c r="CW242" s="10"/>
      <c r="CX242" s="10"/>
      <c r="CY242" s="10"/>
      <c r="CZ242" s="10"/>
      <c r="DA242" s="10"/>
      <c r="DB242" s="10"/>
      <c r="DC242" s="10"/>
      <c r="DD242" s="10"/>
      <c r="DE242" s="10"/>
      <c r="DF242" s="10"/>
      <c r="DG242" s="10"/>
      <c r="DH242" s="10"/>
      <c r="DI242" s="10"/>
      <c r="DJ242" s="10"/>
      <c r="DK242" s="10"/>
      <c r="DL242" s="10"/>
      <c r="DM242" s="10"/>
      <c r="DN242" s="10"/>
      <c r="DO242" s="10"/>
      <c r="DP242" s="10"/>
      <c r="DQ242" s="10"/>
      <c r="DR242" s="10"/>
      <c r="DS242" s="10"/>
      <c r="DT242" s="10"/>
      <c r="DU242" s="10"/>
      <c r="DV242" s="10"/>
      <c r="DW242" s="10"/>
      <c r="DX242" s="10"/>
      <c r="DY242" s="10"/>
      <c r="DZ242" s="10"/>
      <c r="EA242" s="10"/>
      <c r="EB242" s="10"/>
      <c r="EC242" s="10"/>
      <c r="ED242" s="10"/>
      <c r="EE242" s="10"/>
      <c r="EF242" s="10"/>
      <c r="EG242" s="10"/>
      <c r="EH242" s="10"/>
      <c r="EI242" s="10"/>
      <c r="EJ242" s="10"/>
      <c r="EK242" s="10"/>
      <c r="EL242" s="10"/>
      <c r="EM242" s="10"/>
      <c r="EN242" s="10"/>
      <c r="EO242" s="10"/>
      <c r="EP242" s="10"/>
      <c r="EQ242" s="10"/>
      <c r="ER242" s="10"/>
      <c r="ES242" s="10"/>
      <c r="ET242" s="10"/>
      <c r="EU242" s="10"/>
      <c r="EV242" s="10"/>
      <c r="EW242" s="10"/>
      <c r="EX242" s="10"/>
      <c r="EY242" s="10"/>
      <c r="EZ242" s="10"/>
    </row>
    <row r="243" spans="1:156" s="1" customFormat="1" ht="14.1" customHeight="1" x14ac:dyDescent="0.3">
      <c r="A243" s="107" t="str">
        <f>IF([1]Anlagen!B246=0,"",[1]Anlagen!B246)</f>
        <v>G</v>
      </c>
      <c r="B243" s="108" t="str">
        <f>IF([1]Anlagen!C246=0,"",[1]Anlagen!C246)</f>
        <v>263</v>
      </c>
      <c r="C243" s="109" t="str">
        <f>IF([1]Anlagen!M246=0,"",[1]Anlagen!M246)</f>
        <v>Kuhstedt Außenbereich</v>
      </c>
      <c r="D243" s="109" t="str">
        <f>IF([1]Anlagen!N246=0,"",[1]Anlagen!N246)</f>
        <v/>
      </c>
      <c r="E243" s="110" t="str">
        <f>IF([1]Anlagen!O246=0,"",[1]Anlagen!O246)</f>
        <v/>
      </c>
      <c r="F243" s="111">
        <f>IF([1]Anlagen!T246=0,"",[1]Anlagen!T246)</f>
        <v>495572</v>
      </c>
      <c r="G243" s="112">
        <f>IF([1]Anlagen!U246=0,"",[1]Anlagen!U246)</f>
        <v>5916313</v>
      </c>
      <c r="H243" s="113">
        <f>IF([1]Anlagen!X246=0,"",[1]Anlagen!X246)</f>
        <v>58</v>
      </c>
      <c r="I243" s="114" t="str">
        <f>IF([1]Anlagen!AA246=0,"",[1]Anlagen!AA246)</f>
        <v/>
      </c>
      <c r="J243" s="115" t="str">
        <f>IF([1]Anlagen!AO246=0,"",[1]Anlagen!AO246)</f>
        <v>Nordex</v>
      </c>
      <c r="K243" s="116" t="str">
        <f>IF([1]Anlagen!AP246=0,"",[1]Anlagen!AP246)</f>
        <v>N175</v>
      </c>
      <c r="L243" s="117">
        <f>IF([1]Anlagen!AQ246=0,"",[1]Anlagen!AQ246)</f>
        <v>179</v>
      </c>
      <c r="M243" s="118">
        <f>IF([1]Anlagen!AR246=0,"",[1]Anlagen!AR246)</f>
        <v>175</v>
      </c>
      <c r="N243" s="119">
        <f>IF([1]Anlagen!AS246=0,"",[1]Anlagen!AS246)</f>
        <v>267</v>
      </c>
      <c r="O243" s="120">
        <f>IF([1]Anlagen!AT246=0,"",[1]Anlagen!AT246)</f>
        <v>6800</v>
      </c>
      <c r="P243" s="117">
        <f>IF([1]Anlagen!AX246=0,"",[1]Anlagen!AX246)</f>
        <v>109</v>
      </c>
      <c r="Q243" s="121" t="str">
        <f>IF([1]Anlagen!AY246=0,"",[1]Anlagen!AY246)</f>
        <v/>
      </c>
      <c r="R243" s="116" t="str">
        <f>IF([1]Anlagen!BG246=0,"",[1]Anlagen!BG246)</f>
        <v/>
      </c>
      <c r="S243" s="122" t="str">
        <f>IF([1]Anlagen!BI246=0,"",[1]Anlagen!BI246)</f>
        <v>21279-2022</v>
      </c>
      <c r="T243" s="123">
        <f>IF([1]Anlagen!BL246=0,"",[1]Anlagen!BL246)</f>
        <v>45373</v>
      </c>
      <c r="U243" s="124" t="str">
        <f>IF([1]Anlagen!BM246=0,"",[1]Anlagen!BM246)</f>
        <v>20691-25</v>
      </c>
      <c r="V243" s="124" t="str">
        <f>IF([1]Anlagen!BN246=0,"",[1]Anlagen!BN246)</f>
        <v/>
      </c>
      <c r="W243" s="242">
        <f>IF([1]Anlagen!BO246=0,"",[1]Anlagen!BO246)</f>
        <v>45890</v>
      </c>
      <c r="X243" s="124" t="str">
        <f>IF([1]Anlagen!BP246=0,"",[1]Anlagen!BP246)</f>
        <v/>
      </c>
      <c r="Y243" s="124" t="str">
        <f>IF([1]Anlagen!BQ246=0,"",[1]Anlagen!BQ246)</f>
        <v/>
      </c>
      <c r="Z243" s="124" t="str">
        <f>IF([1]Anlagen!BR246=0,"",[1]Anlagen!BR246)</f>
        <v/>
      </c>
      <c r="AA243" s="124" t="str">
        <f>IF([1]Anlagen!BS246=0,"",[1]Anlagen!BS246)</f>
        <v/>
      </c>
      <c r="AB243" s="124" t="str">
        <f>IF([1]Anlagen!BT246=0,"",[1]Anlagen!BT246)</f>
        <v/>
      </c>
      <c r="AC243" s="124" t="str">
        <f>IF([1]Anlagen!BU246=0,"",[1]Anlagen!BU246)</f>
        <v/>
      </c>
      <c r="AD243" s="125" t="str">
        <f>IF([1]Anlagen!BW246=0,"",[1]Anlagen!BW246)</f>
        <v/>
      </c>
      <c r="AE243" s="126" t="str">
        <f>IF([1]Anlagen!BX246=0,"",[1]Anlagen!BX246)</f>
        <v/>
      </c>
      <c r="AF243" s="126" t="str">
        <f>IF([1]Anlagen!BY246=0,"",[1]Anlagen!BY246)</f>
        <v/>
      </c>
      <c r="AG243" s="126"/>
      <c r="AH243" s="127" t="str">
        <f>IF([1]Anlagen!CB246=0,"",[1]Anlagen!CB246)</f>
        <v/>
      </c>
      <c r="AI243" s="128" t="str">
        <f>IF([1]Anlagen!CC246=0,"",[1]Anlagen!CC246)</f>
        <v/>
      </c>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0"/>
      <c r="BM243" s="10"/>
      <c r="BN243" s="10"/>
      <c r="BO243" s="10"/>
      <c r="BP243" s="10"/>
      <c r="BQ243" s="10"/>
      <c r="BR243" s="10"/>
      <c r="BS243" s="10"/>
      <c r="BT243" s="10"/>
      <c r="BU243" s="10"/>
      <c r="BV243" s="10"/>
      <c r="BW243" s="10"/>
      <c r="BX243" s="10"/>
      <c r="BY243" s="10"/>
      <c r="BZ243" s="10"/>
      <c r="CA243" s="10"/>
      <c r="CB243" s="10"/>
      <c r="CC243" s="10"/>
      <c r="CD243" s="10"/>
      <c r="CE243" s="10"/>
      <c r="CF243" s="10"/>
      <c r="CG243" s="10"/>
      <c r="CH243" s="10"/>
      <c r="CI243" s="10"/>
      <c r="CJ243" s="10"/>
      <c r="CK243" s="10"/>
      <c r="CL243" s="10"/>
      <c r="CM243" s="10"/>
      <c r="CN243" s="10"/>
      <c r="CO243" s="10"/>
      <c r="CP243" s="10"/>
      <c r="CQ243" s="10"/>
      <c r="CR243" s="10"/>
      <c r="CS243" s="10"/>
      <c r="CT243" s="10"/>
      <c r="CU243" s="10"/>
      <c r="CV243" s="10"/>
      <c r="CW243" s="10"/>
      <c r="CX243" s="10"/>
      <c r="CY243" s="10"/>
      <c r="CZ243" s="10"/>
      <c r="DA243" s="10"/>
      <c r="DB243" s="10"/>
      <c r="DC243" s="10"/>
      <c r="DD243" s="10"/>
      <c r="DE243" s="10"/>
      <c r="DF243" s="10"/>
      <c r="DG243" s="10"/>
      <c r="DH243" s="10"/>
      <c r="DI243" s="10"/>
      <c r="DJ243" s="10"/>
      <c r="DK243" s="10"/>
      <c r="DL243" s="10"/>
      <c r="DM243" s="10"/>
      <c r="DN243" s="10"/>
      <c r="DO243" s="10"/>
      <c r="DP243" s="10"/>
      <c r="DQ243" s="10"/>
      <c r="DR243" s="10"/>
      <c r="DS243" s="10"/>
      <c r="DT243" s="10"/>
      <c r="DU243" s="10"/>
      <c r="DV243" s="10"/>
      <c r="DW243" s="10"/>
      <c r="DX243" s="10"/>
      <c r="DY243" s="10"/>
      <c r="DZ243" s="10"/>
      <c r="EA243" s="10"/>
      <c r="EB243" s="10"/>
      <c r="EC243" s="10"/>
      <c r="ED243" s="10"/>
      <c r="EE243" s="10"/>
      <c r="EF243" s="10"/>
      <c r="EG243" s="10"/>
      <c r="EH243" s="10"/>
      <c r="EI243" s="10"/>
      <c r="EJ243" s="10"/>
      <c r="EK243" s="10"/>
      <c r="EL243" s="10"/>
      <c r="EM243" s="10"/>
      <c r="EN243" s="10"/>
      <c r="EO243" s="10"/>
      <c r="EP243" s="10"/>
      <c r="EQ243" s="10"/>
      <c r="ER243" s="10"/>
      <c r="ES243" s="10"/>
      <c r="ET243" s="10"/>
      <c r="EU243" s="10"/>
      <c r="EV243" s="10"/>
      <c r="EW243" s="10"/>
      <c r="EX243" s="10"/>
      <c r="EY243" s="10"/>
      <c r="EZ243" s="10"/>
    </row>
    <row r="244" spans="1:156" s="1" customFormat="1" ht="14.1" customHeight="1" x14ac:dyDescent="0.3">
      <c r="A244" s="107" t="str">
        <f>IF([1]Anlagen!B247=0,"",[1]Anlagen!B247)</f>
        <v>G</v>
      </c>
      <c r="B244" s="108" t="str">
        <f>IF([1]Anlagen!C247=0,"",[1]Anlagen!C247)</f>
        <v>264</v>
      </c>
      <c r="C244" s="109" t="str">
        <f>IF([1]Anlagen!M247=0,"",[1]Anlagen!M247)</f>
        <v>Kuhstedt Außenbereich</v>
      </c>
      <c r="D244" s="109" t="str">
        <f>IF([1]Anlagen!N247=0,"",[1]Anlagen!N247)</f>
        <v/>
      </c>
      <c r="E244" s="110" t="str">
        <f>IF([1]Anlagen!O247=0,"",[1]Anlagen!O247)</f>
        <v/>
      </c>
      <c r="F244" s="111">
        <f>IF([1]Anlagen!T247=0,"",[1]Anlagen!T247)</f>
        <v>496001</v>
      </c>
      <c r="G244" s="112">
        <f>IF([1]Anlagen!U247=0,"",[1]Anlagen!U247)</f>
        <v>5916403</v>
      </c>
      <c r="H244" s="113" t="str">
        <f>IF([1]Anlagen!X247=0,"",[1]Anlagen!X247)</f>
        <v/>
      </c>
      <c r="I244" s="114" t="str">
        <f>IF([1]Anlagen!AA247=0,"",[1]Anlagen!AA247)</f>
        <v/>
      </c>
      <c r="J244" s="115" t="str">
        <f>IF([1]Anlagen!AO247=0,"",[1]Anlagen!AO247)</f>
        <v>Nordex</v>
      </c>
      <c r="K244" s="116" t="str">
        <f>IF([1]Anlagen!AP247=0,"",[1]Anlagen!AP247)</f>
        <v>N175</v>
      </c>
      <c r="L244" s="117">
        <f>IF([1]Anlagen!AQ247=0,"",[1]Anlagen!AQ247)</f>
        <v>179</v>
      </c>
      <c r="M244" s="118">
        <f>IF([1]Anlagen!AR247=0,"",[1]Anlagen!AR247)</f>
        <v>175</v>
      </c>
      <c r="N244" s="119">
        <f>IF([1]Anlagen!AS247=0,"",[1]Anlagen!AS247)</f>
        <v>267</v>
      </c>
      <c r="O244" s="120">
        <f>IF([1]Anlagen!AT247=0,"",[1]Anlagen!AT247)</f>
        <v>6800</v>
      </c>
      <c r="P244" s="117">
        <f>IF([1]Anlagen!AX247=0,"",[1]Anlagen!AX247)</f>
        <v>109</v>
      </c>
      <c r="Q244" s="121" t="str">
        <f>IF([1]Anlagen!AY247=0,"",[1]Anlagen!AY247)</f>
        <v/>
      </c>
      <c r="R244" s="116" t="str">
        <f>IF([1]Anlagen!BG247=0,"",[1]Anlagen!BG247)</f>
        <v/>
      </c>
      <c r="S244" s="122" t="str">
        <f>IF([1]Anlagen!BI247=0,"",[1]Anlagen!BI247)</f>
        <v>21279-2022</v>
      </c>
      <c r="T244" s="123">
        <f>IF([1]Anlagen!BL247=0,"",[1]Anlagen!BL247)</f>
        <v>45373</v>
      </c>
      <c r="U244" s="124" t="str">
        <f>IF([1]Anlagen!BM247=0,"",[1]Anlagen!BM247)</f>
        <v>20691-25</v>
      </c>
      <c r="V244" s="124" t="str">
        <f>IF([1]Anlagen!BN247=0,"",[1]Anlagen!BN247)</f>
        <v/>
      </c>
      <c r="W244" s="242">
        <f>IF([1]Anlagen!BO247=0,"",[1]Anlagen!BO247)</f>
        <v>45890</v>
      </c>
      <c r="X244" s="124" t="str">
        <f>IF([1]Anlagen!BP247=0,"",[1]Anlagen!BP247)</f>
        <v/>
      </c>
      <c r="Y244" s="124" t="str">
        <f>IF([1]Anlagen!BQ247=0,"",[1]Anlagen!BQ247)</f>
        <v/>
      </c>
      <c r="Z244" s="124" t="str">
        <f>IF([1]Anlagen!BR247=0,"",[1]Anlagen!BR247)</f>
        <v/>
      </c>
      <c r="AA244" s="124" t="str">
        <f>IF([1]Anlagen!BS247=0,"",[1]Anlagen!BS247)</f>
        <v/>
      </c>
      <c r="AB244" s="124" t="str">
        <f>IF([1]Anlagen!BT247=0,"",[1]Anlagen!BT247)</f>
        <v/>
      </c>
      <c r="AC244" s="124" t="str">
        <f>IF([1]Anlagen!BU247=0,"",[1]Anlagen!BU247)</f>
        <v/>
      </c>
      <c r="AD244" s="125" t="str">
        <f>IF([1]Anlagen!BW247=0,"",[1]Anlagen!BW247)</f>
        <v/>
      </c>
      <c r="AE244" s="126" t="str">
        <f>IF([1]Anlagen!BX247=0,"",[1]Anlagen!BX247)</f>
        <v/>
      </c>
      <c r="AF244" s="126" t="str">
        <f>IF([1]Anlagen!BY247=0,"",[1]Anlagen!BY247)</f>
        <v/>
      </c>
      <c r="AG244" s="126"/>
      <c r="AH244" s="127" t="str">
        <f>IF([1]Anlagen!CB247=0,"",[1]Anlagen!CB247)</f>
        <v/>
      </c>
      <c r="AI244" s="128" t="str">
        <f>IF([1]Anlagen!CC247=0,"",[1]Anlagen!CC247)</f>
        <v/>
      </c>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c r="CE244" s="10"/>
      <c r="CF244" s="10"/>
      <c r="CG244" s="10"/>
      <c r="CH244" s="10"/>
      <c r="CI244" s="10"/>
      <c r="CJ244" s="10"/>
      <c r="CK244" s="10"/>
      <c r="CL244" s="10"/>
      <c r="CM244" s="10"/>
      <c r="CN244" s="10"/>
      <c r="CO244" s="10"/>
      <c r="CP244" s="10"/>
      <c r="CQ244" s="10"/>
      <c r="CR244" s="10"/>
      <c r="CS244" s="10"/>
      <c r="CT244" s="10"/>
      <c r="CU244" s="10"/>
      <c r="CV244" s="10"/>
      <c r="CW244" s="10"/>
      <c r="CX244" s="10"/>
      <c r="CY244" s="10"/>
      <c r="CZ244" s="10"/>
      <c r="DA244" s="10"/>
      <c r="DB244" s="10"/>
      <c r="DC244" s="10"/>
      <c r="DD244" s="10"/>
      <c r="DE244" s="10"/>
      <c r="DF244" s="10"/>
      <c r="DG244" s="10"/>
      <c r="DH244" s="10"/>
      <c r="DI244" s="10"/>
      <c r="DJ244" s="10"/>
      <c r="DK244" s="10"/>
      <c r="DL244" s="10"/>
      <c r="DM244" s="10"/>
      <c r="DN244" s="10"/>
      <c r="DO244" s="10"/>
      <c r="DP244" s="10"/>
      <c r="DQ244" s="10"/>
      <c r="DR244" s="10"/>
      <c r="DS244" s="10"/>
      <c r="DT244" s="10"/>
      <c r="DU244" s="10"/>
      <c r="DV244" s="10"/>
      <c r="DW244" s="10"/>
      <c r="DX244" s="10"/>
      <c r="DY244" s="10"/>
      <c r="DZ244" s="10"/>
      <c r="EA244" s="10"/>
      <c r="EB244" s="10"/>
      <c r="EC244" s="10"/>
      <c r="ED244" s="10"/>
      <c r="EE244" s="10"/>
      <c r="EF244" s="10"/>
      <c r="EG244" s="10"/>
      <c r="EH244" s="10"/>
      <c r="EI244" s="10"/>
      <c r="EJ244" s="10"/>
      <c r="EK244" s="10"/>
      <c r="EL244" s="10"/>
      <c r="EM244" s="10"/>
      <c r="EN244" s="10"/>
      <c r="EO244" s="10"/>
      <c r="EP244" s="10"/>
      <c r="EQ244" s="10"/>
      <c r="ER244" s="10"/>
      <c r="ES244" s="10"/>
      <c r="ET244" s="10"/>
      <c r="EU244" s="10"/>
      <c r="EV244" s="10"/>
      <c r="EW244" s="10"/>
      <c r="EX244" s="10"/>
      <c r="EY244" s="10"/>
      <c r="EZ244" s="10"/>
    </row>
    <row r="245" spans="1:156" s="1" customFormat="1" ht="14.1" customHeight="1" x14ac:dyDescent="0.3">
      <c r="A245" s="107" t="str">
        <f>IF([1]Anlagen!B248=0,"",[1]Anlagen!B248)</f>
        <v>G</v>
      </c>
      <c r="B245" s="108" t="str">
        <f>IF([1]Anlagen!C248=0,"",[1]Anlagen!C248)</f>
        <v>265</v>
      </c>
      <c r="C245" s="109" t="str">
        <f>IF([1]Anlagen!M248=0,"",[1]Anlagen!M248)</f>
        <v>Ebersdorf Außenbereich</v>
      </c>
      <c r="D245" s="109" t="str">
        <f>IF([1]Anlagen!N248=0,"",[1]Anlagen!N248)</f>
        <v/>
      </c>
      <c r="E245" s="110" t="str">
        <f>IF([1]Anlagen!O248=0,"",[1]Anlagen!O248)</f>
        <v/>
      </c>
      <c r="F245" s="111">
        <f>IF([1]Anlagen!T248=0,"",[1]Anlagen!T248)</f>
        <v>501718</v>
      </c>
      <c r="G245" s="112">
        <f>IF([1]Anlagen!U248=0,"",[1]Anlagen!U248)</f>
        <v>5932638</v>
      </c>
      <c r="H245" s="113" t="str">
        <f>IF([1]Anlagen!X248=0,"",[1]Anlagen!X248)</f>
        <v/>
      </c>
      <c r="I245" s="114" t="str">
        <f>IF([1]Anlagen!AA248=0,"",[1]Anlagen!AA248)</f>
        <v/>
      </c>
      <c r="J245" s="115" t="str">
        <f>IF([1]Anlagen!AO248=0,"",[1]Anlagen!AO248)</f>
        <v>Nordex</v>
      </c>
      <c r="K245" s="116" t="str">
        <f>IF([1]Anlagen!AP248=0,"",[1]Anlagen!AP248)</f>
        <v>N163-6.X</v>
      </c>
      <c r="L245" s="117">
        <f>IF([1]Anlagen!AQ248=0,"",[1]Anlagen!AQ248)</f>
        <v>164</v>
      </c>
      <c r="M245" s="118" t="str">
        <f>IF([1]Anlagen!AR248=0,"",[1]Anlagen!AR248)</f>
        <v/>
      </c>
      <c r="N245" s="119">
        <f>IF([1]Anlagen!AS248=0,"",[1]Anlagen!AS248)</f>
        <v>245.5</v>
      </c>
      <c r="O245" s="120">
        <f>IF([1]Anlagen!AT248=0,"",[1]Anlagen!AT248)</f>
        <v>6800</v>
      </c>
      <c r="P245" s="117">
        <f>IF([1]Anlagen!AX248=0,"",[1]Anlagen!AX248)</f>
        <v>109.5</v>
      </c>
      <c r="Q245" s="121" t="str">
        <f>IF([1]Anlagen!AY248=0,"",[1]Anlagen!AY248)</f>
        <v/>
      </c>
      <c r="R245" s="116" t="str">
        <f>IF([1]Anlagen!BG248=0,"",[1]Anlagen!BG248)</f>
        <v/>
      </c>
      <c r="S245" s="122" t="str">
        <f>IF([1]Anlagen!BI248=0,"",[1]Anlagen!BI248)</f>
        <v>21608-2022</v>
      </c>
      <c r="T245" s="123">
        <f>IF([1]Anlagen!BL248=0,"",[1]Anlagen!BL248)</f>
        <v>45469</v>
      </c>
      <c r="U245" s="124" t="str">
        <f>IF([1]Anlagen!BM248=0,"",[1]Anlagen!BM248)</f>
        <v/>
      </c>
      <c r="V245" s="124" t="str">
        <f>IF([1]Anlagen!BN248=0,"",[1]Anlagen!BN248)</f>
        <v/>
      </c>
      <c r="W245" s="242" t="str">
        <f>IF([1]Anlagen!BO248=0,"",[1]Anlagen!BO248)</f>
        <v/>
      </c>
      <c r="X245" s="124" t="str">
        <f>IF([1]Anlagen!BP248=0,"",[1]Anlagen!BP248)</f>
        <v/>
      </c>
      <c r="Y245" s="124" t="str">
        <f>IF([1]Anlagen!BQ248=0,"",[1]Anlagen!BQ248)</f>
        <v/>
      </c>
      <c r="Z245" s="124" t="str">
        <f>IF([1]Anlagen!BR248=0,"",[1]Anlagen!BR248)</f>
        <v/>
      </c>
      <c r="AA245" s="124" t="str">
        <f>IF([1]Anlagen!BS248=0,"",[1]Anlagen!BS248)</f>
        <v/>
      </c>
      <c r="AB245" s="124" t="str">
        <f>IF([1]Anlagen!BT248=0,"",[1]Anlagen!BT248)</f>
        <v/>
      </c>
      <c r="AC245" s="124" t="str">
        <f>IF([1]Anlagen!BU248=0,"",[1]Anlagen!BU248)</f>
        <v/>
      </c>
      <c r="AD245" s="125" t="str">
        <f>IF([1]Anlagen!BW248=0,"",[1]Anlagen!BW248)</f>
        <v/>
      </c>
      <c r="AE245" s="126" t="str">
        <f>IF([1]Anlagen!BX248=0,"",[1]Anlagen!BX248)</f>
        <v/>
      </c>
      <c r="AF245" s="126" t="str">
        <f>IF([1]Anlagen!BY248=0,"",[1]Anlagen!BY248)</f>
        <v/>
      </c>
      <c r="AG245" s="126"/>
      <c r="AH245" s="127" t="str">
        <f>IF([1]Anlagen!CB248=0,"",[1]Anlagen!CB248)</f>
        <v/>
      </c>
      <c r="AI245" s="128" t="str">
        <f>IF([1]Anlagen!CC248=0,"",[1]Anlagen!CC248)</f>
        <v/>
      </c>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0"/>
      <c r="BM245" s="10"/>
      <c r="BN245" s="10"/>
      <c r="BO245" s="10"/>
      <c r="BP245" s="10"/>
      <c r="BQ245" s="10"/>
      <c r="BR245" s="10"/>
      <c r="BS245" s="10"/>
      <c r="BT245" s="10"/>
      <c r="BU245" s="10"/>
      <c r="BV245" s="10"/>
      <c r="BW245" s="10"/>
      <c r="BX245" s="10"/>
      <c r="BY245" s="10"/>
      <c r="BZ245" s="10"/>
      <c r="CA245" s="10"/>
      <c r="CB245" s="10"/>
      <c r="CC245" s="10"/>
      <c r="CD245" s="10"/>
      <c r="CE245" s="10"/>
      <c r="CF245" s="10"/>
      <c r="CG245" s="10"/>
      <c r="CH245" s="10"/>
      <c r="CI245" s="10"/>
      <c r="CJ245" s="10"/>
      <c r="CK245" s="10"/>
      <c r="CL245" s="10"/>
      <c r="CM245" s="10"/>
      <c r="CN245" s="10"/>
      <c r="CO245" s="10"/>
      <c r="CP245" s="10"/>
      <c r="CQ245" s="10"/>
      <c r="CR245" s="10"/>
      <c r="CS245" s="10"/>
      <c r="CT245" s="10"/>
      <c r="CU245" s="10"/>
      <c r="CV245" s="10"/>
      <c r="CW245" s="10"/>
      <c r="CX245" s="10"/>
      <c r="CY245" s="10"/>
      <c r="CZ245" s="10"/>
      <c r="DA245" s="10"/>
      <c r="DB245" s="10"/>
      <c r="DC245" s="10"/>
      <c r="DD245" s="10"/>
      <c r="DE245" s="10"/>
      <c r="DF245" s="10"/>
      <c r="DG245" s="10"/>
      <c r="DH245" s="10"/>
      <c r="DI245" s="10"/>
      <c r="DJ245" s="10"/>
      <c r="DK245" s="10"/>
      <c r="DL245" s="10"/>
      <c r="DM245" s="10"/>
      <c r="DN245" s="10"/>
      <c r="DO245" s="10"/>
      <c r="DP245" s="10"/>
      <c r="DQ245" s="10"/>
      <c r="DR245" s="10"/>
      <c r="DS245" s="10"/>
      <c r="DT245" s="10"/>
      <c r="DU245" s="10"/>
      <c r="DV245" s="10"/>
      <c r="DW245" s="10"/>
      <c r="DX245" s="10"/>
      <c r="DY245" s="10"/>
      <c r="DZ245" s="10"/>
      <c r="EA245" s="10"/>
      <c r="EB245" s="10"/>
      <c r="EC245" s="10"/>
      <c r="ED245" s="10"/>
      <c r="EE245" s="10"/>
      <c r="EF245" s="10"/>
      <c r="EG245" s="10"/>
      <c r="EH245" s="10"/>
      <c r="EI245" s="10"/>
      <c r="EJ245" s="10"/>
      <c r="EK245" s="10"/>
      <c r="EL245" s="10"/>
      <c r="EM245" s="10"/>
      <c r="EN245" s="10"/>
      <c r="EO245" s="10"/>
      <c r="EP245" s="10"/>
      <c r="EQ245" s="10"/>
      <c r="ER245" s="10"/>
      <c r="ES245" s="10"/>
      <c r="ET245" s="10"/>
      <c r="EU245" s="10"/>
      <c r="EV245" s="10"/>
      <c r="EW245" s="10"/>
      <c r="EX245" s="10"/>
      <c r="EY245" s="10"/>
      <c r="EZ245" s="10"/>
    </row>
    <row r="246" spans="1:156" s="1" customFormat="1" ht="14.1" customHeight="1" x14ac:dyDescent="0.3">
      <c r="A246" s="107" t="str">
        <f>IF([1]Anlagen!B249=0,"",[1]Anlagen!B249)</f>
        <v>B</v>
      </c>
      <c r="B246" s="108" t="str">
        <f>IF([1]Anlagen!C249=0,"",[1]Anlagen!C249)</f>
        <v>267</v>
      </c>
      <c r="C246" s="109" t="str">
        <f>IF([1]Anlagen!M249=0,"",[1]Anlagen!M249)</f>
        <v>Bevern Außenbereich</v>
      </c>
      <c r="D246" s="109" t="str">
        <f>IF([1]Anlagen!N249=0,"",[1]Anlagen!N249)</f>
        <v/>
      </c>
      <c r="E246" s="110" t="str">
        <f>IF([1]Anlagen!O249=0,"",[1]Anlagen!O249)</f>
        <v/>
      </c>
      <c r="F246" s="111">
        <f>IF([1]Anlagen!T249=0,"",[1]Anlagen!T249)</f>
        <v>511136</v>
      </c>
      <c r="G246" s="112">
        <f>IF([1]Anlagen!U249=0,"",[1]Anlagen!U249)</f>
        <v>5919223</v>
      </c>
      <c r="H246" s="113" t="str">
        <f>IF([1]Anlagen!X249=0,"",[1]Anlagen!X249)</f>
        <v>6,7,8</v>
      </c>
      <c r="I246" s="114" t="str">
        <f>IF([1]Anlagen!AA249=0,"",[1]Anlagen!AA249)</f>
        <v/>
      </c>
      <c r="J246" s="115" t="str">
        <f>IF([1]Anlagen!AO249=0,"",[1]Anlagen!AO249)</f>
        <v>Nordex</v>
      </c>
      <c r="K246" s="116" t="str">
        <f>IF([1]Anlagen!AP249=0,"",[1]Anlagen!AP249)</f>
        <v>N149/5,7 MW</v>
      </c>
      <c r="L246" s="117">
        <f>IF([1]Anlagen!AQ249=0,"",[1]Anlagen!AQ249)</f>
        <v>164</v>
      </c>
      <c r="M246" s="118" t="str">
        <f>IF([1]Anlagen!AR249=0,"",[1]Anlagen!AR249)</f>
        <v/>
      </c>
      <c r="N246" s="119">
        <f>IF([1]Anlagen!AS249=0,"",[1]Anlagen!AS249)</f>
        <v>238.75</v>
      </c>
      <c r="O246" s="120">
        <f>IF([1]Anlagen!AT249=0,"",[1]Anlagen!AT249)</f>
        <v>5700</v>
      </c>
      <c r="P246" s="117" t="str">
        <f>IF([1]Anlagen!AX249=0,"",[1]Anlagen!AX249)</f>
        <v/>
      </c>
      <c r="Q246" s="121" t="str">
        <f>IF([1]Anlagen!AY249=0,"",[1]Anlagen!AY249)</f>
        <v/>
      </c>
      <c r="R246" s="116" t="str">
        <f>IF([1]Anlagen!BG249=0,"",[1]Anlagen!BG249)</f>
        <v/>
      </c>
      <c r="S246" s="122" t="str">
        <f>IF([1]Anlagen!BI249=0,"",[1]Anlagen!BI249)</f>
        <v>21445-2023</v>
      </c>
      <c r="T246" s="123" t="str">
        <f>IF([1]Anlagen!BL249=0,"",[1]Anlagen!BL249)</f>
        <v/>
      </c>
      <c r="U246" s="124" t="str">
        <f>IF([1]Anlagen!BM249=0,"",[1]Anlagen!BM249)</f>
        <v/>
      </c>
      <c r="V246" s="124" t="str">
        <f>IF([1]Anlagen!BN249=0,"",[1]Anlagen!BN249)</f>
        <v/>
      </c>
      <c r="W246" s="242" t="str">
        <f>IF([1]Anlagen!BO249=0,"",[1]Anlagen!BO249)</f>
        <v/>
      </c>
      <c r="X246" s="124" t="str">
        <f>IF([1]Anlagen!BP249=0,"",[1]Anlagen!BP249)</f>
        <v/>
      </c>
      <c r="Y246" s="124" t="str">
        <f>IF([1]Anlagen!BQ249=0,"",[1]Anlagen!BQ249)</f>
        <v/>
      </c>
      <c r="Z246" s="124" t="str">
        <f>IF([1]Anlagen!BR249=0,"",[1]Anlagen!BR249)</f>
        <v/>
      </c>
      <c r="AA246" s="124" t="str">
        <f>IF([1]Anlagen!BS249=0,"",[1]Anlagen!BS249)</f>
        <v/>
      </c>
      <c r="AB246" s="124" t="str">
        <f>IF([1]Anlagen!BT249=0,"",[1]Anlagen!BT249)</f>
        <v/>
      </c>
      <c r="AC246" s="124" t="str">
        <f>IF([1]Anlagen!BU249=0,"",[1]Anlagen!BU249)</f>
        <v/>
      </c>
      <c r="AD246" s="125" t="str">
        <f>IF([1]Anlagen!BW249=0,"",[1]Anlagen!BW249)</f>
        <v/>
      </c>
      <c r="AE246" s="126" t="str">
        <f>IF([1]Anlagen!BX249=0,"",[1]Anlagen!BX249)</f>
        <v/>
      </c>
      <c r="AF246" s="126" t="str">
        <f>IF([1]Anlagen!BY249=0,"",[1]Anlagen!BY249)</f>
        <v/>
      </c>
      <c r="AG246" s="126"/>
      <c r="AH246" s="127" t="str">
        <f>IF([1]Anlagen!CB249=0,"",[1]Anlagen!CB249)</f>
        <v/>
      </c>
      <c r="AI246" s="128" t="str">
        <f>IF([1]Anlagen!CC249=0,"",[1]Anlagen!CC249)</f>
        <v/>
      </c>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0"/>
      <c r="BM246" s="10"/>
      <c r="BN246" s="10"/>
      <c r="BO246" s="10"/>
      <c r="BP246" s="10"/>
      <c r="BQ246" s="10"/>
      <c r="BR246" s="10"/>
      <c r="BS246" s="10"/>
      <c r="BT246" s="10"/>
      <c r="BU246" s="10"/>
      <c r="BV246" s="10"/>
      <c r="BW246" s="10"/>
      <c r="BX246" s="10"/>
      <c r="BY246" s="10"/>
      <c r="BZ246" s="10"/>
      <c r="CA246" s="10"/>
      <c r="CB246" s="10"/>
      <c r="CC246" s="10"/>
      <c r="CD246" s="10"/>
      <c r="CE246" s="10"/>
      <c r="CF246" s="10"/>
      <c r="CG246" s="10"/>
      <c r="CH246" s="10"/>
      <c r="CI246" s="10"/>
      <c r="CJ246" s="10"/>
      <c r="CK246" s="10"/>
      <c r="CL246" s="10"/>
      <c r="CM246" s="10"/>
      <c r="CN246" s="10"/>
      <c r="CO246" s="10"/>
      <c r="CP246" s="10"/>
      <c r="CQ246" s="10"/>
      <c r="CR246" s="10"/>
      <c r="CS246" s="10"/>
      <c r="CT246" s="10"/>
      <c r="CU246" s="10"/>
      <c r="CV246" s="10"/>
      <c r="CW246" s="10"/>
      <c r="CX246" s="10"/>
      <c r="CY246" s="10"/>
      <c r="CZ246" s="10"/>
      <c r="DA246" s="10"/>
      <c r="DB246" s="10"/>
      <c r="DC246" s="10"/>
      <c r="DD246" s="10"/>
      <c r="DE246" s="10"/>
      <c r="DF246" s="10"/>
      <c r="DG246" s="10"/>
      <c r="DH246" s="10"/>
      <c r="DI246" s="10"/>
      <c r="DJ246" s="10"/>
      <c r="DK246" s="10"/>
      <c r="DL246" s="10"/>
      <c r="DM246" s="10"/>
      <c r="DN246" s="10"/>
      <c r="DO246" s="10"/>
      <c r="DP246" s="10"/>
      <c r="DQ246" s="10"/>
      <c r="DR246" s="10"/>
      <c r="DS246" s="10"/>
      <c r="DT246" s="10"/>
      <c r="DU246" s="10"/>
      <c r="DV246" s="10"/>
      <c r="DW246" s="10"/>
      <c r="DX246" s="10"/>
      <c r="DY246" s="10"/>
      <c r="DZ246" s="10"/>
      <c r="EA246" s="10"/>
      <c r="EB246" s="10"/>
      <c r="EC246" s="10"/>
      <c r="ED246" s="10"/>
      <c r="EE246" s="10"/>
      <c r="EF246" s="10"/>
      <c r="EG246" s="10"/>
      <c r="EH246" s="10"/>
      <c r="EI246" s="10"/>
      <c r="EJ246" s="10"/>
      <c r="EK246" s="10"/>
      <c r="EL246" s="10"/>
      <c r="EM246" s="10"/>
      <c r="EN246" s="10"/>
      <c r="EO246" s="10"/>
      <c r="EP246" s="10"/>
      <c r="EQ246" s="10"/>
      <c r="ER246" s="10"/>
      <c r="ES246" s="10"/>
      <c r="ET246" s="10"/>
      <c r="EU246" s="10"/>
      <c r="EV246" s="10"/>
      <c r="EW246" s="10"/>
      <c r="EX246" s="10"/>
      <c r="EY246" s="10"/>
      <c r="EZ246" s="10"/>
    </row>
    <row r="247" spans="1:156" s="1" customFormat="1" ht="14.1" customHeight="1" x14ac:dyDescent="0.3">
      <c r="A247" s="107" t="str">
        <f>IF([1]Anlagen!B250=0,"",[1]Anlagen!B250)</f>
        <v>G</v>
      </c>
      <c r="B247" s="108" t="str">
        <f>IF([1]Anlagen!C250=0,"",[1]Anlagen!C250)</f>
        <v>268</v>
      </c>
      <c r="C247" s="109" t="str">
        <f>IF([1]Anlagen!M250=0,"",[1]Anlagen!M250)</f>
        <v>Kuhstedt Außenbereich</v>
      </c>
      <c r="D247" s="109" t="str">
        <f>IF([1]Anlagen!N250=0,"",[1]Anlagen!N250)</f>
        <v/>
      </c>
      <c r="E247" s="110" t="str">
        <f>IF([1]Anlagen!O250=0,"",[1]Anlagen!O250)</f>
        <v/>
      </c>
      <c r="F247" s="111">
        <f>IF([1]Anlagen!T250=0,"",[1]Anlagen!T250)</f>
        <v>496085</v>
      </c>
      <c r="G247" s="112">
        <f>IF([1]Anlagen!U250=0,"",[1]Anlagen!U250)</f>
        <v>5915960</v>
      </c>
      <c r="H247" s="113">
        <f>IF([1]Anlagen!X250=0,"",[1]Anlagen!X250)</f>
        <v>59</v>
      </c>
      <c r="I247" s="114" t="str">
        <f>IF([1]Anlagen!AA250=0,"",[1]Anlagen!AA250)</f>
        <v/>
      </c>
      <c r="J247" s="115" t="str">
        <f>IF([1]Anlagen!AO250=0,"",[1]Anlagen!AO250)</f>
        <v>Nordex</v>
      </c>
      <c r="K247" s="116" t="str">
        <f>IF([1]Anlagen!AP250=0,"",[1]Anlagen!AP250)</f>
        <v>N163</v>
      </c>
      <c r="L247" s="117">
        <f>IF([1]Anlagen!AQ250=0,"",[1]Anlagen!AQ250)</f>
        <v>118</v>
      </c>
      <c r="M247" s="118">
        <f>IF([1]Anlagen!AR250=0,"",[1]Anlagen!AR250)</f>
        <v>163</v>
      </c>
      <c r="N247" s="119">
        <f>IF([1]Anlagen!AS250=0,"",[1]Anlagen!AS250)</f>
        <v>199.5</v>
      </c>
      <c r="O247" s="120">
        <f>IF([1]Anlagen!AT250=0,"",[1]Anlagen!AT250)</f>
        <v>7000</v>
      </c>
      <c r="P247" s="117" t="str">
        <f>IF([1]Anlagen!AX250=0,"",[1]Anlagen!AX250)</f>
        <v>109,5 - nachts 108,4</v>
      </c>
      <c r="Q247" s="121" t="str">
        <f>IF([1]Anlagen!AY250=0,"",[1]Anlagen!AY250)</f>
        <v>x</v>
      </c>
      <c r="R247" s="116" t="str">
        <f>IF([1]Anlagen!BG250=0,"",[1]Anlagen!BG250)</f>
        <v/>
      </c>
      <c r="S247" s="122" t="str">
        <f>IF([1]Anlagen!BI250=0,"",[1]Anlagen!BI250)</f>
        <v>20132-2024</v>
      </c>
      <c r="T247" s="123">
        <f>IF([1]Anlagen!BL250=0,"",[1]Anlagen!BL250)</f>
        <v>45646</v>
      </c>
      <c r="U247" s="124" t="str">
        <f>IF([1]Anlagen!BM250=0,"",[1]Anlagen!BM250)</f>
        <v>20793-25</v>
      </c>
      <c r="V247" s="124" t="str">
        <f>IF([1]Anlagen!BN250=0,"",[1]Anlagen!BN250)</f>
        <v>x</v>
      </c>
      <c r="W247" s="242">
        <f>IF([1]Anlagen!BO250=0,"",[1]Anlagen!BO250)</f>
        <v>45855</v>
      </c>
      <c r="X247" s="124" t="str">
        <f>IF([1]Anlagen!BP250=0,"",[1]Anlagen!BP250)</f>
        <v/>
      </c>
      <c r="Y247" s="124" t="str">
        <f>IF([1]Anlagen!BQ250=0,"",[1]Anlagen!BQ250)</f>
        <v/>
      </c>
      <c r="Z247" s="124" t="str">
        <f>IF([1]Anlagen!BR250=0,"",[1]Anlagen!BR250)</f>
        <v/>
      </c>
      <c r="AA247" s="124" t="str">
        <f>IF([1]Anlagen!BS250=0,"",[1]Anlagen!BS250)</f>
        <v/>
      </c>
      <c r="AB247" s="124" t="str">
        <f>IF([1]Anlagen!BT250=0,"",[1]Anlagen!BT250)</f>
        <v/>
      </c>
      <c r="AC247" s="124" t="str">
        <f>IF([1]Anlagen!BU250=0,"",[1]Anlagen!BU250)</f>
        <v/>
      </c>
      <c r="AD247" s="125" t="str">
        <f>IF([1]Anlagen!BW250=0,"",[1]Anlagen!BW250)</f>
        <v/>
      </c>
      <c r="AE247" s="126" t="str">
        <f>IF([1]Anlagen!BX250=0,"",[1]Anlagen!BX250)</f>
        <v/>
      </c>
      <c r="AF247" s="126" t="str">
        <f>IF([1]Anlagen!BY250=0,"",[1]Anlagen!BY250)</f>
        <v/>
      </c>
      <c r="AG247" s="126"/>
      <c r="AH247" s="127" t="str">
        <f>IF([1]Anlagen!CB250=0,"",[1]Anlagen!CB250)</f>
        <v/>
      </c>
      <c r="AI247" s="128" t="str">
        <f>IF([1]Anlagen!CC250=0,"",[1]Anlagen!CC250)</f>
        <v/>
      </c>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0"/>
      <c r="BM247" s="10"/>
      <c r="BN247" s="10"/>
      <c r="BO247" s="10"/>
      <c r="BP247" s="10"/>
      <c r="BQ247" s="10"/>
      <c r="BR247" s="10"/>
      <c r="BS247" s="10"/>
      <c r="BT247" s="10"/>
      <c r="BU247" s="10"/>
      <c r="BV247" s="10"/>
      <c r="BW247" s="10"/>
      <c r="BX247" s="10"/>
      <c r="BY247" s="10"/>
      <c r="BZ247" s="10"/>
      <c r="CA247" s="10"/>
      <c r="CB247" s="10"/>
      <c r="CC247" s="10"/>
      <c r="CD247" s="10"/>
      <c r="CE247" s="10"/>
      <c r="CF247" s="10"/>
      <c r="CG247" s="10"/>
      <c r="CH247" s="10"/>
      <c r="CI247" s="10"/>
      <c r="CJ247" s="10"/>
      <c r="CK247" s="10"/>
      <c r="CL247" s="10"/>
      <c r="CM247" s="10"/>
      <c r="CN247" s="10"/>
      <c r="CO247" s="10"/>
      <c r="CP247" s="10"/>
      <c r="CQ247" s="10"/>
      <c r="CR247" s="10"/>
      <c r="CS247" s="10"/>
      <c r="CT247" s="10"/>
      <c r="CU247" s="10"/>
      <c r="CV247" s="10"/>
      <c r="CW247" s="10"/>
      <c r="CX247" s="10"/>
      <c r="CY247" s="10"/>
      <c r="CZ247" s="10"/>
      <c r="DA247" s="10"/>
      <c r="DB247" s="10"/>
      <c r="DC247" s="10"/>
      <c r="DD247" s="10"/>
      <c r="DE247" s="10"/>
      <c r="DF247" s="10"/>
      <c r="DG247" s="10"/>
      <c r="DH247" s="10"/>
      <c r="DI247" s="10"/>
      <c r="DJ247" s="10"/>
      <c r="DK247" s="10"/>
      <c r="DL247" s="10"/>
      <c r="DM247" s="10"/>
      <c r="DN247" s="10"/>
      <c r="DO247" s="10"/>
      <c r="DP247" s="10"/>
      <c r="DQ247" s="10"/>
      <c r="DR247" s="10"/>
      <c r="DS247" s="10"/>
      <c r="DT247" s="10"/>
      <c r="DU247" s="10"/>
      <c r="DV247" s="10"/>
      <c r="DW247" s="10"/>
      <c r="DX247" s="10"/>
      <c r="DY247" s="10"/>
      <c r="DZ247" s="10"/>
      <c r="EA247" s="10"/>
      <c r="EB247" s="10"/>
      <c r="EC247" s="10"/>
      <c r="ED247" s="10"/>
      <c r="EE247" s="10"/>
      <c r="EF247" s="10"/>
      <c r="EG247" s="10"/>
      <c r="EH247" s="10"/>
      <c r="EI247" s="10"/>
      <c r="EJ247" s="10"/>
      <c r="EK247" s="10"/>
      <c r="EL247" s="10"/>
      <c r="EM247" s="10"/>
      <c r="EN247" s="10"/>
      <c r="EO247" s="10"/>
      <c r="EP247" s="10"/>
      <c r="EQ247" s="10"/>
      <c r="ER247" s="10"/>
      <c r="ES247" s="10"/>
      <c r="ET247" s="10"/>
      <c r="EU247" s="10"/>
      <c r="EV247" s="10"/>
      <c r="EW247" s="10"/>
      <c r="EX247" s="10"/>
      <c r="EY247" s="10"/>
      <c r="EZ247" s="10"/>
    </row>
    <row r="248" spans="1:156" s="16" customFormat="1" ht="14.1" customHeight="1" x14ac:dyDescent="0.3">
      <c r="A248" s="107" t="str">
        <f>IF([1]Anlagen!B251=0,"",[1]Anlagen!B251)</f>
        <v>G</v>
      </c>
      <c r="B248" s="108" t="str">
        <f>IF([1]Anlagen!C251=0,"",[1]Anlagen!C251)</f>
        <v>269</v>
      </c>
      <c r="C248" s="109" t="str">
        <f>IF([1]Anlagen!M251=0,"",[1]Anlagen!M251)</f>
        <v>Klein Meckelsen Außenbereich</v>
      </c>
      <c r="D248" s="109" t="str">
        <f>IF([1]Anlagen!N251=0,"",[1]Anlagen!N251)</f>
        <v/>
      </c>
      <c r="E248" s="110" t="str">
        <f>IF([1]Anlagen!O251=0,"",[1]Anlagen!O251)</f>
        <v/>
      </c>
      <c r="F248" s="111">
        <f>IF([1]Anlagen!T251=0,"",[1]Anlagen!T251)</f>
        <v>527540</v>
      </c>
      <c r="G248" s="112">
        <f>IF([1]Anlagen!U251=0,"",[1]Anlagen!U251)</f>
        <v>5907393</v>
      </c>
      <c r="H248" s="113" t="str">
        <f>IF([1]Anlagen!X251=0,"",[1]Anlagen!X251)</f>
        <v/>
      </c>
      <c r="I248" s="114" t="str">
        <f>IF([1]Anlagen!AA251=0,"",[1]Anlagen!AA251)</f>
        <v/>
      </c>
      <c r="J248" s="115" t="str">
        <f>IF([1]Anlagen!AO251=0,"",[1]Anlagen!AO251)</f>
        <v>Vestas</v>
      </c>
      <c r="K248" s="116" t="str">
        <f>IF([1]Anlagen!AP251=0,"",[1]Anlagen!AP251)</f>
        <v>V172-7,2 MW</v>
      </c>
      <c r="L248" s="117">
        <f>IF([1]Anlagen!AQ251=0,"",[1]Anlagen!AQ251)</f>
        <v>175</v>
      </c>
      <c r="M248" s="118" t="str">
        <f>IF([1]Anlagen!AR251=0,"",[1]Anlagen!AR251)</f>
        <v/>
      </c>
      <c r="N248" s="119">
        <f>IF([1]Anlagen!AS251=0,"",[1]Anlagen!AS251)</f>
        <v>261</v>
      </c>
      <c r="O248" s="120">
        <f>IF([1]Anlagen!AT251=0,"",[1]Anlagen!AT251)</f>
        <v>7200</v>
      </c>
      <c r="P248" s="117" t="str">
        <f>IF([1]Anlagen!AX251=0,"",[1]Anlagen!AX251)</f>
        <v>109,9 - nachts 107,1</v>
      </c>
      <c r="Q248" s="121" t="str">
        <f>IF([1]Anlagen!AY251=0,"",[1]Anlagen!AY251)</f>
        <v/>
      </c>
      <c r="R248" s="116" t="str">
        <f>IF([1]Anlagen!BG251=0,"",[1]Anlagen!BG251)</f>
        <v/>
      </c>
      <c r="S248" s="122" t="str">
        <f>IF([1]Anlagen!BI251=0,"",[1]Anlagen!BI251)</f>
        <v>20044-2024</v>
      </c>
      <c r="T248" s="123">
        <f>IF([1]Anlagen!BL251=0,"",[1]Anlagen!BL251)</f>
        <v>45926</v>
      </c>
      <c r="U248" s="124" t="str">
        <f>IF([1]Anlagen!BM251=0,"",[1]Anlagen!BM251)</f>
        <v/>
      </c>
      <c r="V248" s="124" t="str">
        <f>IF([1]Anlagen!BN251=0,"",[1]Anlagen!BN251)</f>
        <v/>
      </c>
      <c r="W248" s="242" t="str">
        <f>IF([1]Anlagen!BO251=0,"",[1]Anlagen!BO251)</f>
        <v/>
      </c>
      <c r="X248" s="124" t="str">
        <f>IF([1]Anlagen!BP251=0,"",[1]Anlagen!BP251)</f>
        <v/>
      </c>
      <c r="Y248" s="124" t="str">
        <f>IF([1]Anlagen!BQ251=0,"",[1]Anlagen!BQ251)</f>
        <v/>
      </c>
      <c r="Z248" s="124" t="str">
        <f>IF([1]Anlagen!BR251=0,"",[1]Anlagen!BR251)</f>
        <v/>
      </c>
      <c r="AA248" s="124" t="str">
        <f>IF([1]Anlagen!BS251=0,"",[1]Anlagen!BS251)</f>
        <v/>
      </c>
      <c r="AB248" s="124" t="str">
        <f>IF([1]Anlagen!BT251=0,"",[1]Anlagen!BT251)</f>
        <v/>
      </c>
      <c r="AC248" s="124" t="str">
        <f>IF([1]Anlagen!BU251=0,"",[1]Anlagen!BU251)</f>
        <v/>
      </c>
      <c r="AD248" s="125" t="str">
        <f>IF([1]Anlagen!BW251=0,"",[1]Anlagen!BW251)</f>
        <v/>
      </c>
      <c r="AE248" s="126" t="str">
        <f>IF([1]Anlagen!BX251=0,"",[1]Anlagen!BX251)</f>
        <v/>
      </c>
      <c r="AF248" s="126" t="str">
        <f>IF([1]Anlagen!BY251=0,"",[1]Anlagen!BY251)</f>
        <v/>
      </c>
      <c r="AG248" s="126"/>
      <c r="AH248" s="127" t="str">
        <f>IF([1]Anlagen!CB251=0,"",[1]Anlagen!CB251)</f>
        <v/>
      </c>
      <c r="AI248" s="128" t="str">
        <f>IF([1]Anlagen!CC251=0,"",[1]Anlagen!CC251)</f>
        <v/>
      </c>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c r="BN248" s="10"/>
      <c r="BO248" s="10"/>
      <c r="BP248" s="10"/>
      <c r="BQ248" s="10"/>
      <c r="BR248" s="10"/>
      <c r="BS248" s="10"/>
      <c r="BT248" s="10"/>
      <c r="BU248" s="10"/>
      <c r="BV248" s="10"/>
      <c r="BW248" s="10"/>
      <c r="BX248" s="10"/>
      <c r="BY248" s="10"/>
      <c r="BZ248" s="10"/>
      <c r="CA248" s="10"/>
      <c r="CB248" s="10"/>
      <c r="CC248" s="10"/>
      <c r="CD248" s="10"/>
      <c r="CE248" s="10"/>
      <c r="CF248" s="10"/>
      <c r="CG248" s="10"/>
      <c r="CH248" s="10"/>
      <c r="CI248" s="10"/>
      <c r="CJ248" s="10"/>
      <c r="CK248" s="10"/>
      <c r="CL248" s="10"/>
      <c r="CM248" s="10"/>
      <c r="CN248" s="10"/>
      <c r="CO248" s="10"/>
      <c r="CP248" s="10"/>
      <c r="CQ248" s="10"/>
      <c r="CR248" s="10"/>
      <c r="CS248" s="10"/>
      <c r="CT248" s="10"/>
      <c r="CU248" s="10"/>
      <c r="CV248" s="10"/>
      <c r="CW248" s="10"/>
      <c r="CX248" s="10"/>
      <c r="CY248" s="10"/>
      <c r="CZ248" s="10"/>
      <c r="DA248" s="10"/>
      <c r="DB248" s="10"/>
      <c r="DC248" s="10"/>
      <c r="DD248" s="10"/>
      <c r="DE248" s="10"/>
      <c r="DF248" s="10"/>
      <c r="DG248" s="10"/>
      <c r="DH248" s="10"/>
      <c r="DI248" s="10"/>
      <c r="DJ248" s="10"/>
      <c r="DK248" s="10"/>
      <c r="DL248" s="10"/>
      <c r="DM248" s="10"/>
      <c r="DN248" s="10"/>
      <c r="DO248" s="10"/>
      <c r="DP248" s="10"/>
      <c r="DQ248" s="10"/>
      <c r="DR248" s="10"/>
      <c r="DS248" s="10"/>
      <c r="DT248" s="10"/>
      <c r="DU248" s="10"/>
      <c r="DV248" s="10"/>
      <c r="DW248" s="10"/>
      <c r="DX248" s="10"/>
      <c r="DY248" s="10"/>
      <c r="DZ248" s="10"/>
      <c r="EA248" s="10"/>
      <c r="EB248" s="10"/>
      <c r="EC248" s="10"/>
      <c r="ED248" s="10"/>
      <c r="EE248" s="10"/>
      <c r="EF248" s="10"/>
      <c r="EG248" s="10"/>
      <c r="EH248" s="10"/>
      <c r="EI248" s="10"/>
      <c r="EJ248" s="10"/>
      <c r="EK248" s="10"/>
      <c r="EL248" s="10"/>
      <c r="EM248" s="10"/>
      <c r="EN248" s="10"/>
      <c r="EO248" s="10"/>
      <c r="EP248" s="10"/>
      <c r="EQ248" s="10"/>
      <c r="ER248" s="10"/>
      <c r="ES248" s="10"/>
      <c r="ET248" s="10"/>
      <c r="EU248" s="10"/>
      <c r="EV248" s="10"/>
      <c r="EW248" s="10"/>
      <c r="EX248" s="10"/>
      <c r="EY248" s="10"/>
      <c r="EZ248" s="10"/>
    </row>
    <row r="249" spans="1:156" s="1" customFormat="1" ht="14.1" customHeight="1" x14ac:dyDescent="0.3">
      <c r="A249" s="107" t="str">
        <f>IF([1]Anlagen!B252=0,"",[1]Anlagen!B252)</f>
        <v>G</v>
      </c>
      <c r="B249" s="108" t="str">
        <f>IF([1]Anlagen!C252=0,"",[1]Anlagen!C252)</f>
        <v>270</v>
      </c>
      <c r="C249" s="109" t="str">
        <f>IF([1]Anlagen!M252=0,"",[1]Anlagen!M252)</f>
        <v>Boitzen Außenbereich</v>
      </c>
      <c r="D249" s="109" t="str">
        <f>IF([1]Anlagen!N252=0,"",[1]Anlagen!N252)</f>
        <v/>
      </c>
      <c r="E249" s="110" t="str">
        <f>IF([1]Anlagen!O252=0,"",[1]Anlagen!O252)</f>
        <v/>
      </c>
      <c r="F249" s="111">
        <f>IF([1]Anlagen!T252=0,"",[1]Anlagen!T252)</f>
        <v>527390</v>
      </c>
      <c r="G249" s="112">
        <f>IF([1]Anlagen!U252=0,"",[1]Anlagen!U252)</f>
        <v>5908249</v>
      </c>
      <c r="H249" s="113" t="str">
        <f>IF([1]Anlagen!X252=0,"",[1]Anlagen!X252)</f>
        <v/>
      </c>
      <c r="I249" s="114" t="str">
        <f>IF([1]Anlagen!AA252=0,"",[1]Anlagen!AA252)</f>
        <v/>
      </c>
      <c r="J249" s="115" t="str">
        <f>IF([1]Anlagen!AO252=0,"",[1]Anlagen!AO252)</f>
        <v>Vestas</v>
      </c>
      <c r="K249" s="116" t="str">
        <f>IF([1]Anlagen!AP252=0,"",[1]Anlagen!AP252)</f>
        <v>V172-7,2 MW</v>
      </c>
      <c r="L249" s="117">
        <f>IF([1]Anlagen!AQ252=0,"",[1]Anlagen!AQ252)</f>
        <v>175</v>
      </c>
      <c r="M249" s="118" t="str">
        <f>IF([1]Anlagen!AR252=0,"",[1]Anlagen!AR252)</f>
        <v/>
      </c>
      <c r="N249" s="119">
        <f>IF([1]Anlagen!AS252=0,"",[1]Anlagen!AS252)</f>
        <v>261</v>
      </c>
      <c r="O249" s="120">
        <f>IF([1]Anlagen!AT252=0,"",[1]Anlagen!AT252)</f>
        <v>7200</v>
      </c>
      <c r="P249" s="117" t="str">
        <f>IF([1]Anlagen!AX252=0,"",[1]Anlagen!AX252)</f>
        <v>109,9 - nachts 105,1</v>
      </c>
      <c r="Q249" s="121" t="str">
        <f>IF([1]Anlagen!AY252=0,"",[1]Anlagen!AY252)</f>
        <v/>
      </c>
      <c r="R249" s="116" t="str">
        <f>IF([1]Anlagen!BG252=0,"",[1]Anlagen!BG252)</f>
        <v/>
      </c>
      <c r="S249" s="122" t="str">
        <f>IF([1]Anlagen!BI252=0,"",[1]Anlagen!BI252)</f>
        <v>20054-2024</v>
      </c>
      <c r="T249" s="123">
        <f>IF([1]Anlagen!BL252=0,"",[1]Anlagen!BL252)</f>
        <v>45926</v>
      </c>
      <c r="U249" s="124" t="str">
        <f>IF([1]Anlagen!BM252=0,"",[1]Anlagen!BM252)</f>
        <v/>
      </c>
      <c r="V249" s="124" t="str">
        <f>IF([1]Anlagen!BN252=0,"",[1]Anlagen!BN252)</f>
        <v/>
      </c>
      <c r="W249" s="242" t="str">
        <f>IF([1]Anlagen!BO252=0,"",[1]Anlagen!BO252)</f>
        <v/>
      </c>
      <c r="X249" s="124" t="str">
        <f>IF([1]Anlagen!BP252=0,"",[1]Anlagen!BP252)</f>
        <v/>
      </c>
      <c r="Y249" s="124" t="str">
        <f>IF([1]Anlagen!BQ252=0,"",[1]Anlagen!BQ252)</f>
        <v/>
      </c>
      <c r="Z249" s="124" t="str">
        <f>IF([1]Anlagen!BR252=0,"",[1]Anlagen!BR252)</f>
        <v/>
      </c>
      <c r="AA249" s="124" t="str">
        <f>IF([1]Anlagen!BS252=0,"",[1]Anlagen!BS252)</f>
        <v/>
      </c>
      <c r="AB249" s="124" t="str">
        <f>IF([1]Anlagen!BT252=0,"",[1]Anlagen!BT252)</f>
        <v/>
      </c>
      <c r="AC249" s="124" t="str">
        <f>IF([1]Anlagen!BU252=0,"",[1]Anlagen!BU252)</f>
        <v/>
      </c>
      <c r="AD249" s="125" t="str">
        <f>IF([1]Anlagen!BW252=0,"",[1]Anlagen!BW252)</f>
        <v/>
      </c>
      <c r="AE249" s="126" t="str">
        <f>IF([1]Anlagen!BX252=0,"",[1]Anlagen!BX252)</f>
        <v/>
      </c>
      <c r="AF249" s="126" t="str">
        <f>IF([1]Anlagen!BY252=0,"",[1]Anlagen!BY252)</f>
        <v/>
      </c>
      <c r="AG249" s="126"/>
      <c r="AH249" s="127" t="str">
        <f>IF([1]Anlagen!CB252=0,"",[1]Anlagen!CB252)</f>
        <v/>
      </c>
      <c r="AI249" s="128" t="str">
        <f>IF([1]Anlagen!CC252=0,"",[1]Anlagen!CC252)</f>
        <v/>
      </c>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0"/>
      <c r="BM249" s="10"/>
      <c r="BN249" s="10"/>
      <c r="BO249" s="10"/>
      <c r="BP249" s="10"/>
      <c r="BQ249" s="10"/>
      <c r="BR249" s="10"/>
      <c r="BS249" s="10"/>
      <c r="BT249" s="10"/>
      <c r="BU249" s="10"/>
      <c r="BV249" s="10"/>
      <c r="BW249" s="10"/>
      <c r="BX249" s="10"/>
      <c r="BY249" s="10"/>
      <c r="BZ249" s="10"/>
      <c r="CA249" s="10"/>
      <c r="CB249" s="10"/>
      <c r="CC249" s="10"/>
      <c r="CD249" s="10"/>
      <c r="CE249" s="10"/>
      <c r="CF249" s="10"/>
      <c r="CG249" s="10"/>
      <c r="CH249" s="10"/>
      <c r="CI249" s="10"/>
      <c r="CJ249" s="10"/>
      <c r="CK249" s="10"/>
      <c r="CL249" s="10"/>
      <c r="CM249" s="10"/>
      <c r="CN249" s="10"/>
      <c r="CO249" s="10"/>
      <c r="CP249" s="10"/>
      <c r="CQ249" s="10"/>
      <c r="CR249" s="10"/>
      <c r="CS249" s="10"/>
      <c r="CT249" s="10"/>
      <c r="CU249" s="10"/>
      <c r="CV249" s="10"/>
      <c r="CW249" s="10"/>
      <c r="CX249" s="10"/>
      <c r="CY249" s="10"/>
      <c r="CZ249" s="10"/>
      <c r="DA249" s="10"/>
      <c r="DB249" s="10"/>
      <c r="DC249" s="10"/>
      <c r="DD249" s="10"/>
      <c r="DE249" s="10"/>
      <c r="DF249" s="10"/>
      <c r="DG249" s="10"/>
      <c r="DH249" s="10"/>
      <c r="DI249" s="10"/>
      <c r="DJ249" s="10"/>
      <c r="DK249" s="10"/>
      <c r="DL249" s="10"/>
      <c r="DM249" s="10"/>
      <c r="DN249" s="10"/>
      <c r="DO249" s="10"/>
      <c r="DP249" s="10"/>
      <c r="DQ249" s="10"/>
      <c r="DR249" s="10"/>
      <c r="DS249" s="10"/>
      <c r="DT249" s="10"/>
      <c r="DU249" s="10"/>
      <c r="DV249" s="10"/>
      <c r="DW249" s="10"/>
      <c r="DX249" s="10"/>
      <c r="DY249" s="10"/>
      <c r="DZ249" s="10"/>
      <c r="EA249" s="10"/>
      <c r="EB249" s="10"/>
      <c r="EC249" s="10"/>
      <c r="ED249" s="10"/>
      <c r="EE249" s="10"/>
      <c r="EF249" s="10"/>
      <c r="EG249" s="10"/>
      <c r="EH249" s="10"/>
      <c r="EI249" s="10"/>
      <c r="EJ249" s="10"/>
      <c r="EK249" s="10"/>
      <c r="EL249" s="10"/>
      <c r="EM249" s="10"/>
      <c r="EN249" s="10"/>
      <c r="EO249" s="10"/>
      <c r="EP249" s="10"/>
      <c r="EQ249" s="10"/>
      <c r="ER249" s="10"/>
      <c r="ES249" s="10"/>
      <c r="ET249" s="10"/>
      <c r="EU249" s="10"/>
      <c r="EV249" s="10"/>
      <c r="EW249" s="10"/>
      <c r="EX249" s="10"/>
      <c r="EY249" s="10"/>
      <c r="EZ249" s="10"/>
    </row>
    <row r="250" spans="1:156" s="16" customFormat="1" ht="14.1" customHeight="1" x14ac:dyDescent="0.3">
      <c r="A250" s="107" t="str">
        <f>IF([1]Anlagen!B253=0,"",[1]Anlagen!B253)</f>
        <v>G</v>
      </c>
      <c r="B250" s="108" t="str">
        <f>IF([1]Anlagen!C253=0,"",[1]Anlagen!C253)</f>
        <v>271</v>
      </c>
      <c r="C250" s="109" t="str">
        <f>IF([1]Anlagen!M253=0,"",[1]Anlagen!M253)</f>
        <v>Klein Meckelsen Außenbereich</v>
      </c>
      <c r="D250" s="109" t="str">
        <f>IF([1]Anlagen!N253=0,"",[1]Anlagen!N253)</f>
        <v/>
      </c>
      <c r="E250" s="110" t="str">
        <f>IF([1]Anlagen!O253=0,"",[1]Anlagen!O253)</f>
        <v/>
      </c>
      <c r="F250" s="111">
        <f>IF([1]Anlagen!T253=0,"",[1]Anlagen!T253)</f>
        <v>527837</v>
      </c>
      <c r="G250" s="112">
        <f>IF([1]Anlagen!U253=0,"",[1]Anlagen!U253)</f>
        <v>5908158</v>
      </c>
      <c r="H250" s="113" t="str">
        <f>IF([1]Anlagen!X253=0,"",[1]Anlagen!X253)</f>
        <v/>
      </c>
      <c r="I250" s="114" t="str">
        <f>IF([1]Anlagen!AA253=0,"",[1]Anlagen!AA253)</f>
        <v/>
      </c>
      <c r="J250" s="115" t="str">
        <f>IF([1]Anlagen!AO253=0,"",[1]Anlagen!AO253)</f>
        <v>Vestas</v>
      </c>
      <c r="K250" s="116" t="str">
        <f>IF([1]Anlagen!AP253=0,"",[1]Anlagen!AP253)</f>
        <v>V172-7,2 MW</v>
      </c>
      <c r="L250" s="117">
        <f>IF([1]Anlagen!AQ253=0,"",[1]Anlagen!AQ253)</f>
        <v>175</v>
      </c>
      <c r="M250" s="118" t="str">
        <f>IF([1]Anlagen!AR253=0,"",[1]Anlagen!AR253)</f>
        <v/>
      </c>
      <c r="N250" s="119">
        <f>IF([1]Anlagen!AS253=0,"",[1]Anlagen!AS253)</f>
        <v>261</v>
      </c>
      <c r="O250" s="120">
        <f>IF([1]Anlagen!AT253=0,"",[1]Anlagen!AT253)</f>
        <v>7200</v>
      </c>
      <c r="P250" s="117" t="str">
        <f>IF([1]Anlagen!AX253=0,"",[1]Anlagen!AX253)</f>
        <v>109,9 - nachts 106,1</v>
      </c>
      <c r="Q250" s="121" t="str">
        <f>IF([1]Anlagen!AY253=0,"",[1]Anlagen!AY253)</f>
        <v/>
      </c>
      <c r="R250" s="116" t="str">
        <f>IF([1]Anlagen!BG253=0,"",[1]Anlagen!BG253)</f>
        <v/>
      </c>
      <c r="S250" s="122" t="str">
        <f>IF([1]Anlagen!BI253=0,"",[1]Anlagen!BI253)</f>
        <v>20054-2024</v>
      </c>
      <c r="T250" s="123">
        <f>IF([1]Anlagen!BL253=0,"",[1]Anlagen!BL253)</f>
        <v>45926</v>
      </c>
      <c r="U250" s="124" t="str">
        <f>IF([1]Anlagen!BM253=0,"",[1]Anlagen!BM253)</f>
        <v/>
      </c>
      <c r="V250" s="124" t="str">
        <f>IF([1]Anlagen!BN253=0,"",[1]Anlagen!BN253)</f>
        <v/>
      </c>
      <c r="W250" s="242" t="str">
        <f>IF([1]Anlagen!BO253=0,"",[1]Anlagen!BO253)</f>
        <v/>
      </c>
      <c r="X250" s="124" t="str">
        <f>IF([1]Anlagen!BP253=0,"",[1]Anlagen!BP253)</f>
        <v/>
      </c>
      <c r="Y250" s="124" t="str">
        <f>IF([1]Anlagen!BQ253=0,"",[1]Anlagen!BQ253)</f>
        <v/>
      </c>
      <c r="Z250" s="124" t="str">
        <f>IF([1]Anlagen!BR253=0,"",[1]Anlagen!BR253)</f>
        <v/>
      </c>
      <c r="AA250" s="124" t="str">
        <f>IF([1]Anlagen!BS253=0,"",[1]Anlagen!BS253)</f>
        <v/>
      </c>
      <c r="AB250" s="124" t="str">
        <f>IF([1]Anlagen!BT253=0,"",[1]Anlagen!BT253)</f>
        <v/>
      </c>
      <c r="AC250" s="124" t="str">
        <f>IF([1]Anlagen!BU253=0,"",[1]Anlagen!BU253)</f>
        <v/>
      </c>
      <c r="AD250" s="125" t="str">
        <f>IF([1]Anlagen!BW253=0,"",[1]Anlagen!BW253)</f>
        <v/>
      </c>
      <c r="AE250" s="126" t="str">
        <f>IF([1]Anlagen!BX253=0,"",[1]Anlagen!BX253)</f>
        <v/>
      </c>
      <c r="AF250" s="126" t="str">
        <f>IF([1]Anlagen!BY253=0,"",[1]Anlagen!BY253)</f>
        <v/>
      </c>
      <c r="AG250" s="126"/>
      <c r="AH250" s="127" t="str">
        <f>IF([1]Anlagen!CB253=0,"",[1]Anlagen!CB253)</f>
        <v/>
      </c>
      <c r="AI250" s="128" t="str">
        <f>IF([1]Anlagen!CC253=0,"",[1]Anlagen!CC253)</f>
        <v/>
      </c>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0"/>
      <c r="BM250" s="10"/>
      <c r="BN250" s="10"/>
      <c r="BO250" s="10"/>
      <c r="BP250" s="10"/>
      <c r="BQ250" s="10"/>
      <c r="BR250" s="10"/>
      <c r="BS250" s="10"/>
      <c r="BT250" s="10"/>
      <c r="BU250" s="10"/>
      <c r="BV250" s="10"/>
      <c r="BW250" s="10"/>
      <c r="BX250" s="10"/>
      <c r="BY250" s="10"/>
      <c r="BZ250" s="10"/>
      <c r="CA250" s="10"/>
      <c r="CB250" s="10"/>
      <c r="CC250" s="10"/>
      <c r="CD250" s="10"/>
      <c r="CE250" s="10"/>
      <c r="CF250" s="10"/>
      <c r="CG250" s="10"/>
      <c r="CH250" s="10"/>
      <c r="CI250" s="10"/>
      <c r="CJ250" s="10"/>
      <c r="CK250" s="10"/>
      <c r="CL250" s="10"/>
      <c r="CM250" s="10"/>
      <c r="CN250" s="10"/>
      <c r="CO250" s="10"/>
      <c r="CP250" s="10"/>
      <c r="CQ250" s="10"/>
      <c r="CR250" s="10"/>
      <c r="CS250" s="10"/>
      <c r="CT250" s="10"/>
      <c r="CU250" s="10"/>
      <c r="CV250" s="10"/>
      <c r="CW250" s="10"/>
      <c r="CX250" s="10"/>
      <c r="CY250" s="10"/>
      <c r="CZ250" s="10"/>
      <c r="DA250" s="10"/>
      <c r="DB250" s="10"/>
      <c r="DC250" s="10"/>
      <c r="DD250" s="10"/>
      <c r="DE250" s="10"/>
      <c r="DF250" s="10"/>
      <c r="DG250" s="10"/>
      <c r="DH250" s="10"/>
      <c r="DI250" s="10"/>
      <c r="DJ250" s="10"/>
      <c r="DK250" s="10"/>
      <c r="DL250" s="10"/>
      <c r="DM250" s="10"/>
      <c r="DN250" s="10"/>
      <c r="DO250" s="10"/>
      <c r="DP250" s="10"/>
      <c r="DQ250" s="10"/>
      <c r="DR250" s="10"/>
      <c r="DS250" s="10"/>
      <c r="DT250" s="10"/>
      <c r="DU250" s="10"/>
      <c r="DV250" s="10"/>
      <c r="DW250" s="10"/>
      <c r="DX250" s="10"/>
      <c r="DY250" s="10"/>
      <c r="DZ250" s="10"/>
      <c r="EA250" s="10"/>
      <c r="EB250" s="10"/>
      <c r="EC250" s="10"/>
      <c r="ED250" s="10"/>
      <c r="EE250" s="10"/>
      <c r="EF250" s="10"/>
      <c r="EG250" s="10"/>
      <c r="EH250" s="10"/>
      <c r="EI250" s="10"/>
      <c r="EJ250" s="10"/>
      <c r="EK250" s="10"/>
      <c r="EL250" s="10"/>
      <c r="EM250" s="10"/>
      <c r="EN250" s="10"/>
      <c r="EO250" s="10"/>
      <c r="EP250" s="10"/>
      <c r="EQ250" s="10"/>
      <c r="ER250" s="10"/>
      <c r="ES250" s="10"/>
      <c r="ET250" s="10"/>
      <c r="EU250" s="10"/>
      <c r="EV250" s="10"/>
      <c r="EW250" s="10"/>
      <c r="EX250" s="10"/>
      <c r="EY250" s="10"/>
      <c r="EZ250" s="10"/>
    </row>
    <row r="251" spans="1:156" s="16" customFormat="1" ht="14.1" customHeight="1" x14ac:dyDescent="0.3">
      <c r="A251" s="107" t="str">
        <f>IF([1]Anlagen!B254=0,"",[1]Anlagen!B254)</f>
        <v>G</v>
      </c>
      <c r="B251" s="108" t="str">
        <f>IF([1]Anlagen!C254=0,"",[1]Anlagen!C254)</f>
        <v>272</v>
      </c>
      <c r="C251" s="109" t="str">
        <f>IF([1]Anlagen!M254=0,"",[1]Anlagen!M254)</f>
        <v>Klein Meckelsen Außenbereich</v>
      </c>
      <c r="D251" s="109" t="str">
        <f>IF([1]Anlagen!N254=0,"",[1]Anlagen!N254)</f>
        <v/>
      </c>
      <c r="E251" s="110" t="str">
        <f>IF([1]Anlagen!O254=0,"",[1]Anlagen!O254)</f>
        <v/>
      </c>
      <c r="F251" s="111">
        <f>IF([1]Anlagen!T254=0,"",[1]Anlagen!T254)</f>
        <v>527501</v>
      </c>
      <c r="G251" s="112">
        <f>IF([1]Anlagen!U254=0,"",[1]Anlagen!U254)</f>
        <v>5907864</v>
      </c>
      <c r="H251" s="113" t="str">
        <f>IF([1]Anlagen!X254=0,"",[1]Anlagen!X254)</f>
        <v/>
      </c>
      <c r="I251" s="114" t="str">
        <f>IF([1]Anlagen!AA254=0,"",[1]Anlagen!AA254)</f>
        <v/>
      </c>
      <c r="J251" s="115" t="str">
        <f>IF([1]Anlagen!AO254=0,"",[1]Anlagen!AO254)</f>
        <v>Vestas</v>
      </c>
      <c r="K251" s="116" t="str">
        <f>IF([1]Anlagen!AP254=0,"",[1]Anlagen!AP254)</f>
        <v>V172-7,2 MW</v>
      </c>
      <c r="L251" s="117">
        <f>IF([1]Anlagen!AQ254=0,"",[1]Anlagen!AQ254)</f>
        <v>175</v>
      </c>
      <c r="M251" s="118" t="str">
        <f>IF([1]Anlagen!AR254=0,"",[1]Anlagen!AR254)</f>
        <v/>
      </c>
      <c r="N251" s="119">
        <f>IF([1]Anlagen!AS254=0,"",[1]Anlagen!AS254)</f>
        <v>261</v>
      </c>
      <c r="O251" s="120">
        <f>IF([1]Anlagen!AT254=0,"",[1]Anlagen!AT254)</f>
        <v>7200</v>
      </c>
      <c r="P251" s="117" t="str">
        <f>IF([1]Anlagen!AX254=0,"",[1]Anlagen!AX254)</f>
        <v>109,9 - nachts 106,1</v>
      </c>
      <c r="Q251" s="121" t="str">
        <f>IF([1]Anlagen!AY254=0,"",[1]Anlagen!AY254)</f>
        <v/>
      </c>
      <c r="R251" s="116" t="str">
        <f>IF([1]Anlagen!BG254=0,"",[1]Anlagen!BG254)</f>
        <v/>
      </c>
      <c r="S251" s="122" t="str">
        <f>IF([1]Anlagen!BI254=0,"",[1]Anlagen!BI254)</f>
        <v>20054-2024</v>
      </c>
      <c r="T251" s="123">
        <f>IF([1]Anlagen!BL254=0,"",[1]Anlagen!BL254)</f>
        <v>45926</v>
      </c>
      <c r="U251" s="124" t="str">
        <f>IF([1]Anlagen!BM254=0,"",[1]Anlagen!BM254)</f>
        <v/>
      </c>
      <c r="V251" s="124" t="str">
        <f>IF([1]Anlagen!BN254=0,"",[1]Anlagen!BN254)</f>
        <v/>
      </c>
      <c r="W251" s="242" t="str">
        <f>IF([1]Anlagen!BO254=0,"",[1]Anlagen!BO254)</f>
        <v/>
      </c>
      <c r="X251" s="124" t="str">
        <f>IF([1]Anlagen!BP254=0,"",[1]Anlagen!BP254)</f>
        <v/>
      </c>
      <c r="Y251" s="124" t="str">
        <f>IF([1]Anlagen!BQ254=0,"",[1]Anlagen!BQ254)</f>
        <v/>
      </c>
      <c r="Z251" s="124" t="str">
        <f>IF([1]Anlagen!BR254=0,"",[1]Anlagen!BR254)</f>
        <v/>
      </c>
      <c r="AA251" s="124" t="str">
        <f>IF([1]Anlagen!BS254=0,"",[1]Anlagen!BS254)</f>
        <v/>
      </c>
      <c r="AB251" s="124" t="str">
        <f>IF([1]Anlagen!BT254=0,"",[1]Anlagen!BT254)</f>
        <v/>
      </c>
      <c r="AC251" s="124" t="str">
        <f>IF([1]Anlagen!BU254=0,"",[1]Anlagen!BU254)</f>
        <v/>
      </c>
      <c r="AD251" s="125" t="str">
        <f>IF([1]Anlagen!BW254=0,"",[1]Anlagen!BW254)</f>
        <v/>
      </c>
      <c r="AE251" s="126" t="str">
        <f>IF([1]Anlagen!BX254=0,"",[1]Anlagen!BX254)</f>
        <v/>
      </c>
      <c r="AF251" s="126" t="str">
        <f>IF([1]Anlagen!BY254=0,"",[1]Anlagen!BY254)</f>
        <v/>
      </c>
      <c r="AG251" s="126"/>
      <c r="AH251" s="127" t="str">
        <f>IF([1]Anlagen!CB254=0,"",[1]Anlagen!CB254)</f>
        <v/>
      </c>
      <c r="AI251" s="128" t="str">
        <f>IF([1]Anlagen!CC254=0,"",[1]Anlagen!CC254)</f>
        <v/>
      </c>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0"/>
      <c r="BN251" s="10"/>
      <c r="BO251" s="10"/>
      <c r="BP251" s="10"/>
      <c r="BQ251" s="10"/>
      <c r="BR251" s="10"/>
      <c r="BS251" s="10"/>
      <c r="BT251" s="10"/>
      <c r="BU251" s="10"/>
      <c r="BV251" s="10"/>
      <c r="BW251" s="10"/>
      <c r="BX251" s="10"/>
      <c r="BY251" s="10"/>
      <c r="BZ251" s="10"/>
      <c r="CA251" s="10"/>
      <c r="CB251" s="10"/>
      <c r="CC251" s="10"/>
      <c r="CD251" s="10"/>
      <c r="CE251" s="10"/>
      <c r="CF251" s="10"/>
      <c r="CG251" s="10"/>
      <c r="CH251" s="10"/>
      <c r="CI251" s="10"/>
      <c r="CJ251" s="10"/>
      <c r="CK251" s="10"/>
      <c r="CL251" s="10"/>
      <c r="CM251" s="10"/>
      <c r="CN251" s="10"/>
      <c r="CO251" s="10"/>
      <c r="CP251" s="10"/>
      <c r="CQ251" s="10"/>
      <c r="CR251" s="10"/>
      <c r="CS251" s="10"/>
      <c r="CT251" s="10"/>
      <c r="CU251" s="10"/>
      <c r="CV251" s="10"/>
      <c r="CW251" s="10"/>
      <c r="CX251" s="10"/>
      <c r="CY251" s="10"/>
      <c r="CZ251" s="10"/>
      <c r="DA251" s="10"/>
      <c r="DB251" s="10"/>
      <c r="DC251" s="10"/>
      <c r="DD251" s="10"/>
      <c r="DE251" s="10"/>
      <c r="DF251" s="10"/>
      <c r="DG251" s="10"/>
      <c r="DH251" s="10"/>
      <c r="DI251" s="10"/>
      <c r="DJ251" s="10"/>
      <c r="DK251" s="10"/>
      <c r="DL251" s="10"/>
      <c r="DM251" s="10"/>
      <c r="DN251" s="10"/>
      <c r="DO251" s="10"/>
      <c r="DP251" s="10"/>
      <c r="DQ251" s="10"/>
      <c r="DR251" s="10"/>
      <c r="DS251" s="10"/>
      <c r="DT251" s="10"/>
      <c r="DU251" s="10"/>
      <c r="DV251" s="10"/>
      <c r="DW251" s="10"/>
      <c r="DX251" s="10"/>
      <c r="DY251" s="10"/>
      <c r="DZ251" s="10"/>
      <c r="EA251" s="10"/>
      <c r="EB251" s="10"/>
      <c r="EC251" s="10"/>
      <c r="ED251" s="10"/>
      <c r="EE251" s="10"/>
      <c r="EF251" s="10"/>
      <c r="EG251" s="10"/>
      <c r="EH251" s="10"/>
      <c r="EI251" s="10"/>
      <c r="EJ251" s="10"/>
      <c r="EK251" s="10"/>
      <c r="EL251" s="10"/>
      <c r="EM251" s="10"/>
      <c r="EN251" s="10"/>
      <c r="EO251" s="10"/>
      <c r="EP251" s="10"/>
      <c r="EQ251" s="10"/>
      <c r="ER251" s="10"/>
      <c r="ES251" s="10"/>
      <c r="ET251" s="10"/>
      <c r="EU251" s="10"/>
      <c r="EV251" s="10"/>
      <c r="EW251" s="10"/>
      <c r="EX251" s="10"/>
      <c r="EY251" s="10"/>
      <c r="EZ251" s="10"/>
    </row>
    <row r="252" spans="1:156" s="16" customFormat="1" ht="14.1" customHeight="1" x14ac:dyDescent="0.3">
      <c r="A252" s="107" t="str">
        <f>IF([1]Anlagen!B255=0,"",[1]Anlagen!B255)</f>
        <v>G</v>
      </c>
      <c r="B252" s="108" t="str">
        <f>IF([1]Anlagen!C255=0,"",[1]Anlagen!C255)</f>
        <v>273</v>
      </c>
      <c r="C252" s="109" t="str">
        <f>IF([1]Anlagen!M255=0,"",[1]Anlagen!M255)</f>
        <v>Klein Meckelsen Außenbereich</v>
      </c>
      <c r="D252" s="109" t="str">
        <f>IF([1]Anlagen!N255=0,"",[1]Anlagen!N255)</f>
        <v/>
      </c>
      <c r="E252" s="110" t="str">
        <f>IF([1]Anlagen!O255=0,"",[1]Anlagen!O255)</f>
        <v/>
      </c>
      <c r="F252" s="111">
        <f>IF([1]Anlagen!T255=0,"",[1]Anlagen!T255)</f>
        <v>527825</v>
      </c>
      <c r="G252" s="112">
        <f>IF([1]Anlagen!U255=0,"",[1]Anlagen!U255)</f>
        <v>5907669</v>
      </c>
      <c r="H252" s="113" t="str">
        <f>IF([1]Anlagen!X255=0,"",[1]Anlagen!X255)</f>
        <v/>
      </c>
      <c r="I252" s="114" t="str">
        <f>IF([1]Anlagen!AA255=0,"",[1]Anlagen!AA255)</f>
        <v/>
      </c>
      <c r="J252" s="115" t="str">
        <f>IF([1]Anlagen!AO255=0,"",[1]Anlagen!AO255)</f>
        <v>Vestas</v>
      </c>
      <c r="K252" s="116" t="str">
        <f>IF([1]Anlagen!AP255=0,"",[1]Anlagen!AP255)</f>
        <v>V172-7,2 MW</v>
      </c>
      <c r="L252" s="117">
        <f>IF([1]Anlagen!AQ255=0,"",[1]Anlagen!AQ255)</f>
        <v>175</v>
      </c>
      <c r="M252" s="118" t="str">
        <f>IF([1]Anlagen!AR255=0,"",[1]Anlagen!AR255)</f>
        <v/>
      </c>
      <c r="N252" s="119">
        <f>IF([1]Anlagen!AS255=0,"",[1]Anlagen!AS255)</f>
        <v>261</v>
      </c>
      <c r="O252" s="120">
        <f>IF([1]Anlagen!AT255=0,"",[1]Anlagen!AT255)</f>
        <v>7200</v>
      </c>
      <c r="P252" s="117" t="str">
        <f>IF([1]Anlagen!AX255=0,"",[1]Anlagen!AX255)</f>
        <v>109,9 - nachts 106,1</v>
      </c>
      <c r="Q252" s="121" t="str">
        <f>IF([1]Anlagen!AY255=0,"",[1]Anlagen!AY255)</f>
        <v/>
      </c>
      <c r="R252" s="116" t="str">
        <f>IF([1]Anlagen!BG255=0,"",[1]Anlagen!BG255)</f>
        <v/>
      </c>
      <c r="S252" s="122" t="str">
        <f>IF([1]Anlagen!BI255=0,"",[1]Anlagen!BI255)</f>
        <v>20054-2024</v>
      </c>
      <c r="T252" s="123">
        <f>IF([1]Anlagen!BL255=0,"",[1]Anlagen!BL255)</f>
        <v>45926</v>
      </c>
      <c r="U252" s="124" t="str">
        <f>IF([1]Anlagen!BM255=0,"",[1]Anlagen!BM255)</f>
        <v/>
      </c>
      <c r="V252" s="124" t="str">
        <f>IF([1]Anlagen!BN255=0,"",[1]Anlagen!BN255)</f>
        <v/>
      </c>
      <c r="W252" s="242" t="str">
        <f>IF([1]Anlagen!BO255=0,"",[1]Anlagen!BO255)</f>
        <v/>
      </c>
      <c r="X252" s="124" t="str">
        <f>IF([1]Anlagen!BP255=0,"",[1]Anlagen!BP255)</f>
        <v/>
      </c>
      <c r="Y252" s="124" t="str">
        <f>IF([1]Anlagen!BQ255=0,"",[1]Anlagen!BQ255)</f>
        <v/>
      </c>
      <c r="Z252" s="124" t="str">
        <f>IF([1]Anlagen!BR255=0,"",[1]Anlagen!BR255)</f>
        <v/>
      </c>
      <c r="AA252" s="124" t="str">
        <f>IF([1]Anlagen!BS255=0,"",[1]Anlagen!BS255)</f>
        <v/>
      </c>
      <c r="AB252" s="124" t="str">
        <f>IF([1]Anlagen!BT255=0,"",[1]Anlagen!BT255)</f>
        <v/>
      </c>
      <c r="AC252" s="124" t="str">
        <f>IF([1]Anlagen!BU255=0,"",[1]Anlagen!BU255)</f>
        <v/>
      </c>
      <c r="AD252" s="125" t="str">
        <f>IF([1]Anlagen!BW255=0,"",[1]Anlagen!BW255)</f>
        <v/>
      </c>
      <c r="AE252" s="126" t="str">
        <f>IF([1]Anlagen!BX255=0,"",[1]Anlagen!BX255)</f>
        <v/>
      </c>
      <c r="AF252" s="126" t="str">
        <f>IF([1]Anlagen!BY255=0,"",[1]Anlagen!BY255)</f>
        <v/>
      </c>
      <c r="AG252" s="126"/>
      <c r="AH252" s="127" t="str">
        <f>IF([1]Anlagen!CB255=0,"",[1]Anlagen!CB255)</f>
        <v/>
      </c>
      <c r="AI252" s="128" t="str">
        <f>IF([1]Anlagen!CC255=0,"",[1]Anlagen!CC255)</f>
        <v/>
      </c>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0"/>
      <c r="BM252" s="10"/>
      <c r="BN252" s="10"/>
      <c r="BO252" s="10"/>
      <c r="BP252" s="10"/>
      <c r="BQ252" s="10"/>
      <c r="BR252" s="10"/>
      <c r="BS252" s="10"/>
      <c r="BT252" s="10"/>
      <c r="BU252" s="10"/>
      <c r="BV252" s="10"/>
      <c r="BW252" s="10"/>
      <c r="BX252" s="10"/>
      <c r="BY252" s="10"/>
      <c r="BZ252" s="10"/>
      <c r="CA252" s="10"/>
      <c r="CB252" s="10"/>
      <c r="CC252" s="10"/>
      <c r="CD252" s="10"/>
      <c r="CE252" s="10"/>
      <c r="CF252" s="10"/>
      <c r="CG252" s="10"/>
      <c r="CH252" s="10"/>
      <c r="CI252" s="10"/>
      <c r="CJ252" s="10"/>
      <c r="CK252" s="10"/>
      <c r="CL252" s="10"/>
      <c r="CM252" s="10"/>
      <c r="CN252" s="10"/>
      <c r="CO252" s="10"/>
      <c r="CP252" s="10"/>
      <c r="CQ252" s="10"/>
      <c r="CR252" s="10"/>
      <c r="CS252" s="10"/>
      <c r="CT252" s="10"/>
      <c r="CU252" s="10"/>
      <c r="CV252" s="10"/>
      <c r="CW252" s="10"/>
      <c r="CX252" s="10"/>
      <c r="CY252" s="10"/>
      <c r="CZ252" s="10"/>
      <c r="DA252" s="10"/>
      <c r="DB252" s="10"/>
      <c r="DC252" s="10"/>
      <c r="DD252" s="10"/>
      <c r="DE252" s="10"/>
      <c r="DF252" s="10"/>
      <c r="DG252" s="10"/>
      <c r="DH252" s="10"/>
      <c r="DI252" s="10"/>
      <c r="DJ252" s="10"/>
      <c r="DK252" s="10"/>
      <c r="DL252" s="10"/>
      <c r="DM252" s="10"/>
      <c r="DN252" s="10"/>
      <c r="DO252" s="10"/>
      <c r="DP252" s="10"/>
      <c r="DQ252" s="10"/>
      <c r="DR252" s="10"/>
      <c r="DS252" s="10"/>
      <c r="DT252" s="10"/>
      <c r="DU252" s="10"/>
      <c r="DV252" s="10"/>
      <c r="DW252" s="10"/>
      <c r="DX252" s="10"/>
      <c r="DY252" s="10"/>
      <c r="DZ252" s="10"/>
      <c r="EA252" s="10"/>
      <c r="EB252" s="10"/>
      <c r="EC252" s="10"/>
      <c r="ED252" s="10"/>
      <c r="EE252" s="10"/>
      <c r="EF252" s="10"/>
      <c r="EG252" s="10"/>
      <c r="EH252" s="10"/>
      <c r="EI252" s="10"/>
      <c r="EJ252" s="10"/>
      <c r="EK252" s="10"/>
      <c r="EL252" s="10"/>
      <c r="EM252" s="10"/>
      <c r="EN252" s="10"/>
      <c r="EO252" s="10"/>
      <c r="EP252" s="10"/>
      <c r="EQ252" s="10"/>
      <c r="ER252" s="10"/>
      <c r="ES252" s="10"/>
      <c r="ET252" s="10"/>
      <c r="EU252" s="10"/>
      <c r="EV252" s="10"/>
      <c r="EW252" s="10"/>
      <c r="EX252" s="10"/>
      <c r="EY252" s="10"/>
      <c r="EZ252" s="10"/>
    </row>
    <row r="253" spans="1:156" s="16" customFormat="1" ht="14.1" customHeight="1" x14ac:dyDescent="0.3">
      <c r="A253" s="107" t="str">
        <f>IF([1]Anlagen!B256=0,"",[1]Anlagen!B256)</f>
        <v>G</v>
      </c>
      <c r="B253" s="108" t="str">
        <f>IF([1]Anlagen!C256=0,"",[1]Anlagen!C256)</f>
        <v>274</v>
      </c>
      <c r="C253" s="109" t="str">
        <f>IF([1]Anlagen!M256=0,"",[1]Anlagen!M256)</f>
        <v>Hassendorf Außenbereich</v>
      </c>
      <c r="D253" s="109" t="str">
        <f>IF([1]Anlagen!N256=0,"",[1]Anlagen!N256)</f>
        <v/>
      </c>
      <c r="E253" s="110" t="str">
        <f>IF([1]Anlagen!O256=0,"",[1]Anlagen!O256)</f>
        <v/>
      </c>
      <c r="F253" s="111">
        <f>IF([1]Anlagen!T256=0,"",[1]Anlagen!T256)</f>
        <v>516881</v>
      </c>
      <c r="G253" s="112">
        <f>IF([1]Anlagen!U256=0,"",[1]Anlagen!U256)</f>
        <v>5885550</v>
      </c>
      <c r="H253" s="113" t="str">
        <f>IF([1]Anlagen!X256=0,"",[1]Anlagen!X256)</f>
        <v>132-136</v>
      </c>
      <c r="I253" s="114" t="str">
        <f>IF([1]Anlagen!AA256=0,"",[1]Anlagen!AA256)</f>
        <v/>
      </c>
      <c r="J253" s="115" t="str">
        <f>IF([1]Anlagen!AO256=0,"",[1]Anlagen!AO256)</f>
        <v>Vestas</v>
      </c>
      <c r="K253" s="116" t="str">
        <f>IF([1]Anlagen!AP256=0,"",[1]Anlagen!AP256)</f>
        <v>V150-6.0</v>
      </c>
      <c r="L253" s="117">
        <f>IF([1]Anlagen!AQ256=0,"",[1]Anlagen!AQ256)</f>
        <v>125</v>
      </c>
      <c r="M253" s="118" t="str">
        <f>IF([1]Anlagen!AR256=0,"",[1]Anlagen!AR256)</f>
        <v/>
      </c>
      <c r="N253" s="119">
        <f>IF([1]Anlagen!AS256=0,"",[1]Anlagen!AS256)</f>
        <v>200</v>
      </c>
      <c r="O253" s="120">
        <f>IF([1]Anlagen!AT256=0,"",[1]Anlagen!AT256)</f>
        <v>6000</v>
      </c>
      <c r="P253" s="117" t="str">
        <f>IF([1]Anlagen!AX256=0,"",[1]Anlagen!AX256)</f>
        <v>107,0 tags; 104,6 nachts</v>
      </c>
      <c r="Q253" s="121" t="str">
        <f>IF([1]Anlagen!AY256=0,"",[1]Anlagen!AY256)</f>
        <v/>
      </c>
      <c r="R253" s="116" t="str">
        <f>IF([1]Anlagen!BG256=0,"",[1]Anlagen!BG256)</f>
        <v/>
      </c>
      <c r="S253" s="122" t="str">
        <f>IF([1]Anlagen!BI256=0,"",[1]Anlagen!BI256)</f>
        <v>109-24</v>
      </c>
      <c r="T253" s="123">
        <f>IF([1]Anlagen!BL256=0,"",[1]Anlagen!BL256)</f>
        <v>45972</v>
      </c>
      <c r="U253" s="124" t="str">
        <f>IF([1]Anlagen!BM256=0,"",[1]Anlagen!BM256)</f>
        <v/>
      </c>
      <c r="V253" s="124" t="str">
        <f>IF([1]Anlagen!BN256=0,"",[1]Anlagen!BN256)</f>
        <v/>
      </c>
      <c r="W253" s="242" t="str">
        <f>IF([1]Anlagen!BO256=0,"",[1]Anlagen!BO256)</f>
        <v/>
      </c>
      <c r="X253" s="124" t="str">
        <f>IF([1]Anlagen!BP256=0,"",[1]Anlagen!BP256)</f>
        <v/>
      </c>
      <c r="Y253" s="124" t="str">
        <f>IF([1]Anlagen!BQ256=0,"",[1]Anlagen!BQ256)</f>
        <v/>
      </c>
      <c r="Z253" s="124" t="str">
        <f>IF([1]Anlagen!BR256=0,"",[1]Anlagen!BR256)</f>
        <v/>
      </c>
      <c r="AA253" s="124" t="str">
        <f>IF([1]Anlagen!BS256=0,"",[1]Anlagen!BS256)</f>
        <v/>
      </c>
      <c r="AB253" s="124" t="str">
        <f>IF([1]Anlagen!BT256=0,"",[1]Anlagen!BT256)</f>
        <v/>
      </c>
      <c r="AC253" s="124" t="str">
        <f>IF([1]Anlagen!BU256=0,"",[1]Anlagen!BU256)</f>
        <v/>
      </c>
      <c r="AD253" s="125" t="str">
        <f>IF([1]Anlagen!BW256=0,"",[1]Anlagen!BW256)</f>
        <v>20-22</v>
      </c>
      <c r="AE253" s="126">
        <f>IF([1]Anlagen!BX256=0,"",[1]Anlagen!BX256)</f>
        <v>1</v>
      </c>
      <c r="AF253" s="126" t="str">
        <f>IF([1]Anlagen!BY256=0,"",[1]Anlagen!BY256)</f>
        <v>§ 10</v>
      </c>
      <c r="AG253" s="126"/>
      <c r="AH253" s="127">
        <f>IF([1]Anlagen!CB256=0,"",[1]Anlagen!CB256)</f>
        <v>44874</v>
      </c>
      <c r="AI253" s="128" t="str">
        <f>IF([1]Anlagen!CC256=0,"",[1]Anlagen!CC256)</f>
        <v>Raumordnung</v>
      </c>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0"/>
      <c r="BM253" s="10"/>
      <c r="BN253" s="10"/>
      <c r="BO253" s="10"/>
      <c r="BP253" s="10"/>
      <c r="BQ253" s="10"/>
      <c r="BR253" s="10"/>
      <c r="BS253" s="10"/>
      <c r="BT253" s="10"/>
      <c r="BU253" s="10"/>
      <c r="BV253" s="10"/>
      <c r="BW253" s="10"/>
      <c r="BX253" s="10"/>
      <c r="BY253" s="10"/>
      <c r="BZ253" s="10"/>
      <c r="CA253" s="10"/>
      <c r="CB253" s="10"/>
      <c r="CC253" s="10"/>
      <c r="CD253" s="10"/>
      <c r="CE253" s="10"/>
      <c r="CF253" s="10"/>
      <c r="CG253" s="10"/>
      <c r="CH253" s="10"/>
      <c r="CI253" s="10"/>
      <c r="CJ253" s="10"/>
      <c r="CK253" s="10"/>
      <c r="CL253" s="10"/>
      <c r="CM253" s="10"/>
      <c r="CN253" s="10"/>
      <c r="CO253" s="10"/>
      <c r="CP253" s="10"/>
      <c r="CQ253" s="10"/>
      <c r="CR253" s="10"/>
      <c r="CS253" s="10"/>
      <c r="CT253" s="10"/>
      <c r="CU253" s="10"/>
      <c r="CV253" s="10"/>
      <c r="CW253" s="10"/>
      <c r="CX253" s="10"/>
      <c r="CY253" s="10"/>
      <c r="CZ253" s="10"/>
      <c r="DA253" s="10"/>
      <c r="DB253" s="10"/>
      <c r="DC253" s="10"/>
      <c r="DD253" s="10"/>
      <c r="DE253" s="10"/>
      <c r="DF253" s="10"/>
      <c r="DG253" s="10"/>
      <c r="DH253" s="10"/>
      <c r="DI253" s="10"/>
      <c r="DJ253" s="10"/>
      <c r="DK253" s="10"/>
      <c r="DL253" s="10"/>
      <c r="DM253" s="10"/>
      <c r="DN253" s="10"/>
      <c r="DO253" s="10"/>
      <c r="DP253" s="10"/>
      <c r="DQ253" s="10"/>
      <c r="DR253" s="10"/>
      <c r="DS253" s="10"/>
      <c r="DT253" s="10"/>
      <c r="DU253" s="10"/>
      <c r="DV253" s="10"/>
      <c r="DW253" s="10"/>
      <c r="DX253" s="10"/>
      <c r="DY253" s="10"/>
      <c r="DZ253" s="10"/>
      <c r="EA253" s="10"/>
      <c r="EB253" s="10"/>
      <c r="EC253" s="10"/>
      <c r="ED253" s="10"/>
      <c r="EE253" s="10"/>
      <c r="EF253" s="10"/>
      <c r="EG253" s="10"/>
      <c r="EH253" s="10"/>
      <c r="EI253" s="10"/>
      <c r="EJ253" s="10"/>
      <c r="EK253" s="10"/>
      <c r="EL253" s="10"/>
      <c r="EM253" s="10"/>
      <c r="EN253" s="10"/>
      <c r="EO253" s="10"/>
      <c r="EP253" s="10"/>
      <c r="EQ253" s="10"/>
      <c r="ER253" s="10"/>
      <c r="ES253" s="10"/>
      <c r="ET253" s="10"/>
      <c r="EU253" s="10"/>
      <c r="EV253" s="10"/>
      <c r="EW253" s="10"/>
      <c r="EX253" s="10"/>
      <c r="EY253" s="10"/>
      <c r="EZ253" s="10"/>
    </row>
    <row r="254" spans="1:156" s="16" customFormat="1" ht="14.1" customHeight="1" x14ac:dyDescent="0.3">
      <c r="A254" s="107" t="str">
        <f>IF([1]Anlagen!B257=0,"",[1]Anlagen!B257)</f>
        <v>G</v>
      </c>
      <c r="B254" s="108" t="str">
        <f>IF([1]Anlagen!C257=0,"",[1]Anlagen!C257)</f>
        <v>275</v>
      </c>
      <c r="C254" s="109" t="str">
        <f>IF([1]Anlagen!M257=0,"",[1]Anlagen!M257)</f>
        <v>Hassendorf Außenbereich</v>
      </c>
      <c r="D254" s="109" t="str">
        <f>IF([1]Anlagen!N257=0,"",[1]Anlagen!N257)</f>
        <v/>
      </c>
      <c r="E254" s="110" t="str">
        <f>IF([1]Anlagen!O257=0,"",[1]Anlagen!O257)</f>
        <v/>
      </c>
      <c r="F254" s="111">
        <f>IF([1]Anlagen!T257=0,"",[1]Anlagen!T257)</f>
        <v>517407</v>
      </c>
      <c r="G254" s="112">
        <f>IF([1]Anlagen!U257=0,"",[1]Anlagen!U257)</f>
        <v>5885519</v>
      </c>
      <c r="H254" s="113" t="str">
        <f>IF([1]Anlagen!X257=0,"",[1]Anlagen!X257)</f>
        <v>132-136</v>
      </c>
      <c r="I254" s="114" t="str">
        <f>IF([1]Anlagen!AA257=0,"",[1]Anlagen!AA257)</f>
        <v/>
      </c>
      <c r="J254" s="115" t="str">
        <f>IF([1]Anlagen!AO257=0,"",[1]Anlagen!AO257)</f>
        <v>Vestas</v>
      </c>
      <c r="K254" s="116" t="str">
        <f>IF([1]Anlagen!AP257=0,"",[1]Anlagen!AP257)</f>
        <v>V150-6.0</v>
      </c>
      <c r="L254" s="117">
        <f>IF([1]Anlagen!AQ257=0,"",[1]Anlagen!AQ257)</f>
        <v>125</v>
      </c>
      <c r="M254" s="118" t="str">
        <f>IF([1]Anlagen!AR257=0,"",[1]Anlagen!AR257)</f>
        <v/>
      </c>
      <c r="N254" s="119">
        <f>IF([1]Anlagen!AS257=0,"",[1]Anlagen!AS257)</f>
        <v>200</v>
      </c>
      <c r="O254" s="120">
        <f>IF([1]Anlagen!AT257=0,"",[1]Anlagen!AT257)</f>
        <v>6000</v>
      </c>
      <c r="P254" s="117">
        <f>IF([1]Anlagen!AX257=0,"",[1]Anlagen!AX257)</f>
        <v>107</v>
      </c>
      <c r="Q254" s="121" t="str">
        <f>IF([1]Anlagen!AY257=0,"",[1]Anlagen!AY257)</f>
        <v/>
      </c>
      <c r="R254" s="116" t="str">
        <f>IF([1]Anlagen!BG257=0,"",[1]Anlagen!BG257)</f>
        <v/>
      </c>
      <c r="S254" s="122" t="str">
        <f>IF([1]Anlagen!BI257=0,"",[1]Anlagen!BI257)</f>
        <v>109-24</v>
      </c>
      <c r="T254" s="123">
        <f>IF([1]Anlagen!BL257=0,"",[1]Anlagen!BL257)</f>
        <v>45817</v>
      </c>
      <c r="U254" s="124" t="str">
        <f>IF([1]Anlagen!BM257=0,"",[1]Anlagen!BM257)</f>
        <v/>
      </c>
      <c r="V254" s="124" t="str">
        <f>IF([1]Anlagen!BN257=0,"",[1]Anlagen!BN257)</f>
        <v/>
      </c>
      <c r="W254" s="242" t="str">
        <f>IF([1]Anlagen!BO257=0,"",[1]Anlagen!BO257)</f>
        <v/>
      </c>
      <c r="X254" s="124" t="str">
        <f>IF([1]Anlagen!BP257=0,"",[1]Anlagen!BP257)</f>
        <v/>
      </c>
      <c r="Y254" s="124" t="str">
        <f>IF([1]Anlagen!BQ257=0,"",[1]Anlagen!BQ257)</f>
        <v/>
      </c>
      <c r="Z254" s="124" t="str">
        <f>IF([1]Anlagen!BR257=0,"",[1]Anlagen!BR257)</f>
        <v/>
      </c>
      <c r="AA254" s="124" t="str">
        <f>IF([1]Anlagen!BS257=0,"",[1]Anlagen!BS257)</f>
        <v/>
      </c>
      <c r="AB254" s="124" t="str">
        <f>IF([1]Anlagen!BT257=0,"",[1]Anlagen!BT257)</f>
        <v/>
      </c>
      <c r="AC254" s="124" t="str">
        <f>IF([1]Anlagen!BU257=0,"",[1]Anlagen!BU257)</f>
        <v/>
      </c>
      <c r="AD254" s="125" t="str">
        <f>IF([1]Anlagen!BW257=0,"",[1]Anlagen!BW257)</f>
        <v>20-22</v>
      </c>
      <c r="AE254" s="126">
        <f>IF([1]Anlagen!BX257=0,"",[1]Anlagen!BX257)</f>
        <v>1</v>
      </c>
      <c r="AF254" s="126" t="str">
        <f>IF([1]Anlagen!BY257=0,"",[1]Anlagen!BY257)</f>
        <v>§ 10</v>
      </c>
      <c r="AG254" s="126"/>
      <c r="AH254" s="127">
        <f>IF([1]Anlagen!CB257=0,"",[1]Anlagen!CB257)</f>
        <v>44874</v>
      </c>
      <c r="AI254" s="128" t="str">
        <f>IF([1]Anlagen!CC257=0,"",[1]Anlagen!CC257)</f>
        <v>Raumordnung</v>
      </c>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0"/>
      <c r="BM254" s="10"/>
      <c r="BN254" s="10"/>
      <c r="BO254" s="10"/>
      <c r="BP254" s="10"/>
      <c r="BQ254" s="10"/>
      <c r="BR254" s="10"/>
      <c r="BS254" s="10"/>
      <c r="BT254" s="10"/>
      <c r="BU254" s="10"/>
      <c r="BV254" s="10"/>
      <c r="BW254" s="10"/>
      <c r="BX254" s="10"/>
      <c r="BY254" s="10"/>
      <c r="BZ254" s="10"/>
      <c r="CA254" s="10"/>
      <c r="CB254" s="10"/>
      <c r="CC254" s="10"/>
      <c r="CD254" s="10"/>
      <c r="CE254" s="10"/>
      <c r="CF254" s="10"/>
      <c r="CG254" s="10"/>
      <c r="CH254" s="10"/>
      <c r="CI254" s="10"/>
      <c r="CJ254" s="10"/>
      <c r="CK254" s="10"/>
      <c r="CL254" s="10"/>
      <c r="CM254" s="10"/>
      <c r="CN254" s="10"/>
      <c r="CO254" s="10"/>
      <c r="CP254" s="10"/>
      <c r="CQ254" s="10"/>
      <c r="CR254" s="10"/>
      <c r="CS254" s="10"/>
      <c r="CT254" s="10"/>
      <c r="CU254" s="10"/>
      <c r="CV254" s="10"/>
      <c r="CW254" s="10"/>
      <c r="CX254" s="10"/>
      <c r="CY254" s="10"/>
      <c r="CZ254" s="10"/>
      <c r="DA254" s="10"/>
      <c r="DB254" s="10"/>
      <c r="DC254" s="10"/>
      <c r="DD254" s="10"/>
      <c r="DE254" s="10"/>
      <c r="DF254" s="10"/>
      <c r="DG254" s="10"/>
      <c r="DH254" s="10"/>
      <c r="DI254" s="10"/>
      <c r="DJ254" s="10"/>
      <c r="DK254" s="10"/>
      <c r="DL254" s="10"/>
      <c r="DM254" s="10"/>
      <c r="DN254" s="10"/>
      <c r="DO254" s="10"/>
      <c r="DP254" s="10"/>
      <c r="DQ254" s="10"/>
      <c r="DR254" s="10"/>
      <c r="DS254" s="10"/>
      <c r="DT254" s="10"/>
      <c r="DU254" s="10"/>
      <c r="DV254" s="10"/>
      <c r="DW254" s="10"/>
      <c r="DX254" s="10"/>
      <c r="DY254" s="10"/>
      <c r="DZ254" s="10"/>
      <c r="EA254" s="10"/>
      <c r="EB254" s="10"/>
      <c r="EC254" s="10"/>
      <c r="ED254" s="10"/>
      <c r="EE254" s="10"/>
      <c r="EF254" s="10"/>
      <c r="EG254" s="10"/>
      <c r="EH254" s="10"/>
      <c r="EI254" s="10"/>
      <c r="EJ254" s="10"/>
      <c r="EK254" s="10"/>
      <c r="EL254" s="10"/>
      <c r="EM254" s="10"/>
      <c r="EN254" s="10"/>
      <c r="EO254" s="10"/>
      <c r="EP254" s="10"/>
      <c r="EQ254" s="10"/>
      <c r="ER254" s="10"/>
      <c r="ES254" s="10"/>
      <c r="ET254" s="10"/>
      <c r="EU254" s="10"/>
      <c r="EV254" s="10"/>
      <c r="EW254" s="10"/>
      <c r="EX254" s="10"/>
      <c r="EY254" s="10"/>
      <c r="EZ254" s="10"/>
    </row>
    <row r="255" spans="1:156" s="16" customFormat="1" ht="14.1" customHeight="1" x14ac:dyDescent="0.3">
      <c r="A255" s="107" t="str">
        <f>IF([1]Anlagen!B258=0,"",[1]Anlagen!B258)</f>
        <v>G</v>
      </c>
      <c r="B255" s="108" t="str">
        <f>IF([1]Anlagen!C258=0,"",[1]Anlagen!C258)</f>
        <v>276</v>
      </c>
      <c r="C255" s="109" t="str">
        <f>IF([1]Anlagen!M258=0,"",[1]Anlagen!M258)</f>
        <v>Hassendorf Außenbereich</v>
      </c>
      <c r="D255" s="109" t="str">
        <f>IF([1]Anlagen!N258=0,"",[1]Anlagen!N258)</f>
        <v/>
      </c>
      <c r="E255" s="110" t="str">
        <f>IF([1]Anlagen!O258=0,"",[1]Anlagen!O258)</f>
        <v/>
      </c>
      <c r="F255" s="111">
        <f>IF([1]Anlagen!T258=0,"",[1]Anlagen!T258)</f>
        <v>517771</v>
      </c>
      <c r="G255" s="112">
        <f>IF([1]Anlagen!U258=0,"",[1]Anlagen!U258)</f>
        <v>5885939</v>
      </c>
      <c r="H255" s="113" t="str">
        <f>IF([1]Anlagen!X258=0,"",[1]Anlagen!X258)</f>
        <v>132-136</v>
      </c>
      <c r="I255" s="114" t="str">
        <f>IF([1]Anlagen!AA258=0,"",[1]Anlagen!AA258)</f>
        <v/>
      </c>
      <c r="J255" s="115" t="str">
        <f>IF([1]Anlagen!AO258=0,"",[1]Anlagen!AO258)</f>
        <v>Vestas</v>
      </c>
      <c r="K255" s="116" t="str">
        <f>IF([1]Anlagen!AP258=0,"",[1]Anlagen!AP258)</f>
        <v>V150-6.0</v>
      </c>
      <c r="L255" s="117">
        <f>IF([1]Anlagen!AQ258=0,"",[1]Anlagen!AQ258)</f>
        <v>125</v>
      </c>
      <c r="M255" s="118" t="str">
        <f>IF([1]Anlagen!AR258=0,"",[1]Anlagen!AR258)</f>
        <v/>
      </c>
      <c r="N255" s="119">
        <f>IF([1]Anlagen!AS258=0,"",[1]Anlagen!AS258)</f>
        <v>200</v>
      </c>
      <c r="O255" s="120">
        <f>IF([1]Anlagen!AT258=0,"",[1]Anlagen!AT258)</f>
        <v>6000</v>
      </c>
      <c r="P255" s="117" t="str">
        <f>IF([1]Anlagen!AX258=0,"",[1]Anlagen!AX258)</f>
        <v>107,0 tags; 104,6 nachts</v>
      </c>
      <c r="Q255" s="121" t="str">
        <f>IF([1]Anlagen!AY258=0,"",[1]Anlagen!AY258)</f>
        <v/>
      </c>
      <c r="R255" s="116" t="str">
        <f>IF([1]Anlagen!BG258=0,"",[1]Anlagen!BG258)</f>
        <v/>
      </c>
      <c r="S255" s="122" t="str">
        <f>IF([1]Anlagen!BI258=0,"",[1]Anlagen!BI258)</f>
        <v>109-24</v>
      </c>
      <c r="T255" s="123">
        <f>IF([1]Anlagen!BL258=0,"",[1]Anlagen!BL258)</f>
        <v>45817</v>
      </c>
      <c r="U255" s="124" t="str">
        <f>IF([1]Anlagen!BM258=0,"",[1]Anlagen!BM258)</f>
        <v/>
      </c>
      <c r="V255" s="124" t="str">
        <f>IF([1]Anlagen!BN258=0,"",[1]Anlagen!BN258)</f>
        <v/>
      </c>
      <c r="W255" s="242" t="str">
        <f>IF([1]Anlagen!BO258=0,"",[1]Anlagen!BO258)</f>
        <v/>
      </c>
      <c r="X255" s="124" t="str">
        <f>IF([1]Anlagen!BP258=0,"",[1]Anlagen!BP258)</f>
        <v/>
      </c>
      <c r="Y255" s="124" t="str">
        <f>IF([1]Anlagen!BQ258=0,"",[1]Anlagen!BQ258)</f>
        <v/>
      </c>
      <c r="Z255" s="124" t="str">
        <f>IF([1]Anlagen!BR258=0,"",[1]Anlagen!BR258)</f>
        <v/>
      </c>
      <c r="AA255" s="124" t="str">
        <f>IF([1]Anlagen!BS258=0,"",[1]Anlagen!BS258)</f>
        <v/>
      </c>
      <c r="AB255" s="124" t="str">
        <f>IF([1]Anlagen!BT258=0,"",[1]Anlagen!BT258)</f>
        <v/>
      </c>
      <c r="AC255" s="124" t="str">
        <f>IF([1]Anlagen!BU258=0,"",[1]Anlagen!BU258)</f>
        <v/>
      </c>
      <c r="AD255" s="125" t="str">
        <f>IF([1]Anlagen!BW258=0,"",[1]Anlagen!BW258)</f>
        <v>20-22</v>
      </c>
      <c r="AE255" s="126">
        <f>IF([1]Anlagen!BX258=0,"",[1]Anlagen!BX258)</f>
        <v>1</v>
      </c>
      <c r="AF255" s="126" t="str">
        <f>IF([1]Anlagen!BY258=0,"",[1]Anlagen!BY258)</f>
        <v>§ 10</v>
      </c>
      <c r="AG255" s="126"/>
      <c r="AH255" s="127">
        <f>IF([1]Anlagen!CB258=0,"",[1]Anlagen!CB258)</f>
        <v>44874</v>
      </c>
      <c r="AI255" s="128" t="str">
        <f>IF([1]Anlagen!CC258=0,"",[1]Anlagen!CC258)</f>
        <v>Raumordnung</v>
      </c>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0"/>
      <c r="BM255" s="10"/>
      <c r="BN255" s="10"/>
      <c r="BO255" s="10"/>
      <c r="BP255" s="10"/>
      <c r="BQ255" s="10"/>
      <c r="BR255" s="10"/>
      <c r="BS255" s="10"/>
      <c r="BT255" s="10"/>
      <c r="BU255" s="10"/>
      <c r="BV255" s="10"/>
      <c r="BW255" s="10"/>
      <c r="BX255" s="10"/>
      <c r="BY255" s="10"/>
      <c r="BZ255" s="10"/>
      <c r="CA255" s="10"/>
      <c r="CB255" s="10"/>
      <c r="CC255" s="10"/>
      <c r="CD255" s="10"/>
      <c r="CE255" s="10"/>
      <c r="CF255" s="10"/>
      <c r="CG255" s="10"/>
      <c r="CH255" s="10"/>
      <c r="CI255" s="10"/>
      <c r="CJ255" s="10"/>
      <c r="CK255" s="10"/>
      <c r="CL255" s="10"/>
      <c r="CM255" s="10"/>
      <c r="CN255" s="10"/>
      <c r="CO255" s="10"/>
      <c r="CP255" s="10"/>
      <c r="CQ255" s="10"/>
      <c r="CR255" s="10"/>
      <c r="CS255" s="10"/>
      <c r="CT255" s="10"/>
      <c r="CU255" s="10"/>
      <c r="CV255" s="10"/>
      <c r="CW255" s="10"/>
      <c r="CX255" s="10"/>
      <c r="CY255" s="10"/>
      <c r="CZ255" s="10"/>
      <c r="DA255" s="10"/>
      <c r="DB255" s="10"/>
      <c r="DC255" s="10"/>
      <c r="DD255" s="10"/>
      <c r="DE255" s="10"/>
      <c r="DF255" s="10"/>
      <c r="DG255" s="10"/>
      <c r="DH255" s="10"/>
      <c r="DI255" s="10"/>
      <c r="DJ255" s="10"/>
      <c r="DK255" s="10"/>
      <c r="DL255" s="10"/>
      <c r="DM255" s="10"/>
      <c r="DN255" s="10"/>
      <c r="DO255" s="10"/>
      <c r="DP255" s="10"/>
      <c r="DQ255" s="10"/>
      <c r="DR255" s="10"/>
      <c r="DS255" s="10"/>
      <c r="DT255" s="10"/>
      <c r="DU255" s="10"/>
      <c r="DV255" s="10"/>
      <c r="DW255" s="10"/>
      <c r="DX255" s="10"/>
      <c r="DY255" s="10"/>
      <c r="DZ255" s="10"/>
      <c r="EA255" s="10"/>
      <c r="EB255" s="10"/>
      <c r="EC255" s="10"/>
      <c r="ED255" s="10"/>
      <c r="EE255" s="10"/>
      <c r="EF255" s="10"/>
      <c r="EG255" s="10"/>
      <c r="EH255" s="10"/>
      <c r="EI255" s="10"/>
      <c r="EJ255" s="10"/>
      <c r="EK255" s="10"/>
      <c r="EL255" s="10"/>
      <c r="EM255" s="10"/>
      <c r="EN255" s="10"/>
      <c r="EO255" s="10"/>
      <c r="EP255" s="10"/>
      <c r="EQ255" s="10"/>
      <c r="ER255" s="10"/>
      <c r="ES255" s="10"/>
      <c r="ET255" s="10"/>
      <c r="EU255" s="10"/>
      <c r="EV255" s="10"/>
      <c r="EW255" s="10"/>
      <c r="EX255" s="10"/>
      <c r="EY255" s="10"/>
      <c r="EZ255" s="10"/>
    </row>
    <row r="256" spans="1:156" s="1" customFormat="1" ht="14.1" customHeight="1" x14ac:dyDescent="0.3">
      <c r="A256" s="107" t="str">
        <f>IF([1]Anlagen!B259=0,"",[1]Anlagen!B259)</f>
        <v>G</v>
      </c>
      <c r="B256" s="108" t="str">
        <f>IF([1]Anlagen!C259=0,"",[1]Anlagen!C259)</f>
        <v>277</v>
      </c>
      <c r="C256" s="109" t="str">
        <f>IF([1]Anlagen!M259=0,"",[1]Anlagen!M259)</f>
        <v>Wohlsdorf Außenbereich</v>
      </c>
      <c r="D256" s="109" t="str">
        <f>IF([1]Anlagen!N259=0,"",[1]Anlagen!N259)</f>
        <v/>
      </c>
      <c r="E256" s="110" t="str">
        <f>IF([1]Anlagen!O259=0,"",[1]Anlagen!O259)</f>
        <v/>
      </c>
      <c r="F256" s="111">
        <f>IF([1]Anlagen!T259=0,"",[1]Anlagen!T259)</f>
        <v>530540.69999999995</v>
      </c>
      <c r="G256" s="112">
        <f>IF([1]Anlagen!U259=0,"",[1]Anlagen!U259)</f>
        <v>5885594</v>
      </c>
      <c r="H256" s="113">
        <f>IF([1]Anlagen!X259=0,"",[1]Anlagen!X259)</f>
        <v>87</v>
      </c>
      <c r="I256" s="114" t="str">
        <f>IF([1]Anlagen!AA259=0,"",[1]Anlagen!AA259)</f>
        <v/>
      </c>
      <c r="J256" s="115" t="str">
        <f>IF([1]Anlagen!AO259=0,"",[1]Anlagen!AO259)</f>
        <v>Enercon</v>
      </c>
      <c r="K256" s="116" t="str">
        <f>IF([1]Anlagen!AP259=0,"",[1]Anlagen!AP259)</f>
        <v>E-175 EP5 E2-HT-175-ES-C-01</v>
      </c>
      <c r="L256" s="117">
        <f>IF([1]Anlagen!AQ259=0,"",[1]Anlagen!AQ259)</f>
        <v>175</v>
      </c>
      <c r="M256" s="118">
        <f>IF([1]Anlagen!AR259=0,"",[1]Anlagen!AR259)</f>
        <v>175</v>
      </c>
      <c r="N256" s="119">
        <f>IF([1]Anlagen!AS259=0,"",[1]Anlagen!AS259)</f>
        <v>262.5</v>
      </c>
      <c r="O256" s="120">
        <f>IF([1]Anlagen!AT259=0,"",[1]Anlagen!AT259)</f>
        <v>7000</v>
      </c>
      <c r="P256" s="117" t="str">
        <f>IF([1]Anlagen!AX259=0,"",[1]Anlagen!AX259)</f>
        <v>109 tags; 106,1 nachts</v>
      </c>
      <c r="Q256" s="121" t="str">
        <f>IF([1]Anlagen!AY259=0,"",[1]Anlagen!AY259)</f>
        <v>x</v>
      </c>
      <c r="R256" s="116" t="str">
        <f>IF([1]Anlagen!BG259=0,"",[1]Anlagen!BG259)</f>
        <v/>
      </c>
      <c r="S256" s="122" t="str">
        <f>IF([1]Anlagen!BI259=0,"",[1]Anlagen!BI259)</f>
        <v>1398-2023</v>
      </c>
      <c r="T256" s="123">
        <f>IF([1]Anlagen!BL259=0,"",[1]Anlagen!BL259)</f>
        <v>45461</v>
      </c>
      <c r="U256" s="124" t="str">
        <f>IF([1]Anlagen!BM259=0,"",[1]Anlagen!BM259)</f>
        <v>192-25</v>
      </c>
      <c r="V256" s="124" t="str">
        <f>IF([1]Anlagen!BN259=0,"",[1]Anlagen!BN259)</f>
        <v>x</v>
      </c>
      <c r="W256" s="242">
        <f>IF([1]Anlagen!BO259=0,"",[1]Anlagen!BO259)</f>
        <v>45754</v>
      </c>
      <c r="X256" s="124" t="str">
        <f>IF([1]Anlagen!BP259=0,"",[1]Anlagen!BP259)</f>
        <v/>
      </c>
      <c r="Y256" s="124" t="str">
        <f>IF([1]Anlagen!BQ259=0,"",[1]Anlagen!BQ259)</f>
        <v/>
      </c>
      <c r="Z256" s="124" t="str">
        <f>IF([1]Anlagen!BR259=0,"",[1]Anlagen!BR259)</f>
        <v/>
      </c>
      <c r="AA256" s="124" t="str">
        <f>IF([1]Anlagen!BS259=0,"",[1]Anlagen!BS259)</f>
        <v/>
      </c>
      <c r="AB256" s="124" t="str">
        <f>IF([1]Anlagen!BT259=0,"",[1]Anlagen!BT259)</f>
        <v/>
      </c>
      <c r="AC256" s="124" t="str">
        <f>IF([1]Anlagen!BU259=0,"",[1]Anlagen!BU259)</f>
        <v/>
      </c>
      <c r="AD256" s="125" t="str">
        <f>IF([1]Anlagen!BW259=0,"",[1]Anlagen!BW259)</f>
        <v>859-23</v>
      </c>
      <c r="AE256" s="126">
        <f>IF([1]Anlagen!BX259=0,"",[1]Anlagen!BX259)</f>
        <v>1</v>
      </c>
      <c r="AF256" s="126" t="str">
        <f>IF([1]Anlagen!BY259=0,"",[1]Anlagen!BY259)</f>
        <v>R</v>
      </c>
      <c r="AG256" s="126"/>
      <c r="AH256" s="127">
        <f>IF([1]Anlagen!CB259=0,"",[1]Anlagen!CB259)</f>
        <v>45232</v>
      </c>
      <c r="AI256" s="128" t="str">
        <f>IF([1]Anlagen!CC259=0,"",[1]Anlagen!CC259)</f>
        <v>Luftverkehr, § 16b</v>
      </c>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0"/>
      <c r="BM256" s="10"/>
      <c r="BN256" s="10"/>
      <c r="BO256" s="10"/>
      <c r="BP256" s="10"/>
      <c r="BQ256" s="10"/>
      <c r="BR256" s="10"/>
      <c r="BS256" s="10"/>
      <c r="BT256" s="10"/>
      <c r="BU256" s="10"/>
      <c r="BV256" s="10"/>
      <c r="BW256" s="10"/>
      <c r="BX256" s="10"/>
      <c r="BY256" s="10"/>
      <c r="BZ256" s="10"/>
      <c r="CA256" s="10"/>
      <c r="CB256" s="10"/>
      <c r="CC256" s="10"/>
      <c r="CD256" s="10"/>
      <c r="CE256" s="10"/>
      <c r="CF256" s="10"/>
      <c r="CG256" s="10"/>
      <c r="CH256" s="10"/>
      <c r="CI256" s="10"/>
      <c r="CJ256" s="10"/>
      <c r="CK256" s="10"/>
      <c r="CL256" s="10"/>
      <c r="CM256" s="10"/>
      <c r="CN256" s="10"/>
      <c r="CO256" s="10"/>
      <c r="CP256" s="10"/>
      <c r="CQ256" s="10"/>
      <c r="CR256" s="10"/>
      <c r="CS256" s="10"/>
      <c r="CT256" s="10"/>
      <c r="CU256" s="10"/>
      <c r="CV256" s="10"/>
      <c r="CW256" s="10"/>
      <c r="CX256" s="10"/>
      <c r="CY256" s="10"/>
      <c r="CZ256" s="10"/>
      <c r="DA256" s="10"/>
      <c r="DB256" s="10"/>
      <c r="DC256" s="10"/>
      <c r="DD256" s="10"/>
      <c r="DE256" s="10"/>
      <c r="DF256" s="10"/>
      <c r="DG256" s="10"/>
      <c r="DH256" s="10"/>
      <c r="DI256" s="10"/>
      <c r="DJ256" s="10"/>
      <c r="DK256" s="10"/>
      <c r="DL256" s="10"/>
      <c r="DM256" s="10"/>
      <c r="DN256" s="10"/>
      <c r="DO256" s="10"/>
      <c r="DP256" s="10"/>
      <c r="DQ256" s="10"/>
      <c r="DR256" s="10"/>
      <c r="DS256" s="10"/>
      <c r="DT256" s="10"/>
      <c r="DU256" s="10"/>
      <c r="DV256" s="10"/>
      <c r="DW256" s="10"/>
      <c r="DX256" s="10"/>
      <c r="DY256" s="10"/>
      <c r="DZ256" s="10"/>
      <c r="EA256" s="10"/>
      <c r="EB256" s="10"/>
      <c r="EC256" s="10"/>
      <c r="ED256" s="10"/>
      <c r="EE256" s="10"/>
      <c r="EF256" s="10"/>
      <c r="EG256" s="10"/>
      <c r="EH256" s="10"/>
      <c r="EI256" s="10"/>
      <c r="EJ256" s="10"/>
      <c r="EK256" s="10"/>
      <c r="EL256" s="10"/>
      <c r="EM256" s="10"/>
      <c r="EN256" s="10"/>
      <c r="EO256" s="10"/>
      <c r="EP256" s="10"/>
      <c r="EQ256" s="10"/>
      <c r="ER256" s="10"/>
      <c r="ES256" s="10"/>
      <c r="ET256" s="10"/>
      <c r="EU256" s="10"/>
      <c r="EV256" s="10"/>
      <c r="EW256" s="10"/>
      <c r="EX256" s="10"/>
      <c r="EY256" s="10"/>
      <c r="EZ256" s="10"/>
    </row>
    <row r="257" spans="1:156" s="1" customFormat="1" ht="14.1" customHeight="1" x14ac:dyDescent="0.3">
      <c r="A257" s="107" t="str">
        <f>IF([1]Anlagen!B260=0,"",[1]Anlagen!B260)</f>
        <v>G</v>
      </c>
      <c r="B257" s="108" t="str">
        <f>IF([1]Anlagen!C260=0,"",[1]Anlagen!C260)</f>
        <v>278</v>
      </c>
      <c r="C257" s="109" t="str">
        <f>IF([1]Anlagen!M260=0,"",[1]Anlagen!M260)</f>
        <v>Seedorf Außenbereich</v>
      </c>
      <c r="D257" s="109" t="str">
        <f>IF([1]Anlagen!N260=0,"",[1]Anlagen!N260)</f>
        <v/>
      </c>
      <c r="E257" s="110" t="str">
        <f>IF([1]Anlagen!O260=0,"",[1]Anlagen!O260)</f>
        <v/>
      </c>
      <c r="F257" s="111">
        <f>IF([1]Anlagen!T260=0,"",[1]Anlagen!T260)</f>
        <v>516967</v>
      </c>
      <c r="G257" s="112">
        <f>IF([1]Anlagen!U260=0,"",[1]Anlagen!U260)</f>
        <v>5911387</v>
      </c>
      <c r="H257" s="113" t="str">
        <f>IF([1]Anlagen!X260=0,"",[1]Anlagen!X260)</f>
        <v>99-103</v>
      </c>
      <c r="I257" s="114" t="str">
        <f>IF([1]Anlagen!AA260=0,"",[1]Anlagen!AA260)</f>
        <v/>
      </c>
      <c r="J257" s="115" t="str">
        <f>IF([1]Anlagen!AO260=0,"",[1]Anlagen!AO260)</f>
        <v>Siemens Gemesa</v>
      </c>
      <c r="K257" s="116" t="str">
        <f>IF([1]Anlagen!AP260=0,"",[1]Anlagen!AP260)</f>
        <v>SG 6.6-170</v>
      </c>
      <c r="L257" s="117">
        <f>IF([1]Anlagen!AQ260=0,"",[1]Anlagen!AQ260)</f>
        <v>185</v>
      </c>
      <c r="M257" s="118" t="str">
        <f>IF([1]Anlagen!AR260=0,"",[1]Anlagen!AR260)</f>
        <v/>
      </c>
      <c r="N257" s="119">
        <f>IF([1]Anlagen!AS260=0,"",[1]Anlagen!AS260)</f>
        <v>270</v>
      </c>
      <c r="O257" s="120">
        <f>IF([1]Anlagen!AT260=0,"",[1]Anlagen!AT260)</f>
        <v>6600</v>
      </c>
      <c r="P257" s="117" t="str">
        <f>IF([1]Anlagen!AX260=0,"",[1]Anlagen!AX260)</f>
        <v>tags: 106,0 - nachts 104,5</v>
      </c>
      <c r="Q257" s="121" t="str">
        <f>IF([1]Anlagen!AY260=0,"",[1]Anlagen!AY260)</f>
        <v>x</v>
      </c>
      <c r="R257" s="116" t="str">
        <f>IF([1]Anlagen!BG260=0,"",[1]Anlagen!BG260)</f>
        <v/>
      </c>
      <c r="S257" s="122" t="str">
        <f>IF([1]Anlagen!BI260=0,"",[1]Anlagen!BI260)</f>
        <v>20948-24</v>
      </c>
      <c r="T257" s="123">
        <f>IF([1]Anlagen!BL260=0,"",[1]Anlagen!BL260)</f>
        <v>46014</v>
      </c>
      <c r="U257" s="124" t="str">
        <f>IF([1]Anlagen!BM260=0,"",[1]Anlagen!BM260)</f>
        <v>20005-26</v>
      </c>
      <c r="V257" s="124" t="str">
        <f>IF([1]Anlagen!BN260=0,"",[1]Anlagen!BN260)</f>
        <v/>
      </c>
      <c r="W257" s="242" t="str">
        <f>IF([1]Anlagen!BO260=0,"",[1]Anlagen!BO260)</f>
        <v/>
      </c>
      <c r="X257" s="124" t="str">
        <f>IF([1]Anlagen!BP260=0,"",[1]Anlagen!BP260)</f>
        <v>Nordex N163/6.X TCS164</v>
      </c>
      <c r="Y257" s="124" t="str">
        <f>IF([1]Anlagen!BQ260=0,"",[1]Anlagen!BQ260)</f>
        <v>N</v>
      </c>
      <c r="Z257" s="124">
        <f>IF([1]Anlagen!BR260=0,"",[1]Anlagen!BR260)</f>
        <v>164</v>
      </c>
      <c r="AA257" s="124">
        <f>IF([1]Anlagen!BS260=0,"",[1]Anlagen!BS260)</f>
        <v>163</v>
      </c>
      <c r="AB257" s="124">
        <f>IF([1]Anlagen!BT260=0,"",[1]Anlagen!BT260)</f>
        <v>245.5</v>
      </c>
      <c r="AC257" s="124">
        <f>IF([1]Anlagen!BU260=0,"",[1]Anlagen!BU260)</f>
        <v>7000</v>
      </c>
      <c r="AD257" s="125" t="str">
        <f>IF([1]Anlagen!BW260=0,"",[1]Anlagen!BW260)</f>
        <v>21118-25</v>
      </c>
      <c r="AE257" s="126" t="str">
        <f>IF([1]Anlagen!BX260=0,"",[1]Anlagen!BX260)</f>
        <v>1a</v>
      </c>
      <c r="AF257" s="126" t="str">
        <f>IF([1]Anlagen!BY260=0,"",[1]Anlagen!BY260)</f>
        <v>§ 10</v>
      </c>
      <c r="AG257" s="126"/>
      <c r="AH257" s="127">
        <f>IF([1]Anlagen!CB260=0,"",[1]Anlagen!CB260)</f>
        <v>45982</v>
      </c>
      <c r="AI257" s="128" t="str">
        <f>IF([1]Anlagen!CC260=0,"",[1]Anlagen!CC260)</f>
        <v>Luftfahrt, Militär</v>
      </c>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0"/>
      <c r="BM257" s="10"/>
      <c r="BN257" s="10"/>
      <c r="BO257" s="10"/>
      <c r="BP257" s="10"/>
      <c r="BQ257" s="10"/>
      <c r="BR257" s="10"/>
      <c r="BS257" s="10"/>
      <c r="BT257" s="10"/>
      <c r="BU257" s="10"/>
      <c r="BV257" s="10"/>
      <c r="BW257" s="10"/>
      <c r="BX257" s="10"/>
      <c r="BY257" s="10"/>
      <c r="BZ257" s="10"/>
      <c r="CA257" s="10"/>
      <c r="CB257" s="10"/>
      <c r="CC257" s="10"/>
      <c r="CD257" s="10"/>
      <c r="CE257" s="10"/>
      <c r="CF257" s="10"/>
      <c r="CG257" s="10"/>
      <c r="CH257" s="10"/>
      <c r="CI257" s="10"/>
      <c r="CJ257" s="10"/>
      <c r="CK257" s="10"/>
      <c r="CL257" s="10"/>
      <c r="CM257" s="10"/>
      <c r="CN257" s="10"/>
      <c r="CO257" s="10"/>
      <c r="CP257" s="10"/>
      <c r="CQ257" s="10"/>
      <c r="CR257" s="10"/>
      <c r="CS257" s="10"/>
      <c r="CT257" s="10"/>
      <c r="CU257" s="10"/>
      <c r="CV257" s="10"/>
      <c r="CW257" s="10"/>
      <c r="CX257" s="10"/>
      <c r="CY257" s="10"/>
      <c r="CZ257" s="10"/>
      <c r="DA257" s="10"/>
      <c r="DB257" s="10"/>
      <c r="DC257" s="10"/>
      <c r="DD257" s="10"/>
      <c r="DE257" s="10"/>
      <c r="DF257" s="10"/>
      <c r="DG257" s="10"/>
      <c r="DH257" s="10"/>
      <c r="DI257" s="10"/>
      <c r="DJ257" s="10"/>
      <c r="DK257" s="10"/>
      <c r="DL257" s="10"/>
      <c r="DM257" s="10"/>
      <c r="DN257" s="10"/>
      <c r="DO257" s="10"/>
      <c r="DP257" s="10"/>
      <c r="DQ257" s="10"/>
      <c r="DR257" s="10"/>
      <c r="DS257" s="10"/>
      <c r="DT257" s="10"/>
      <c r="DU257" s="10"/>
      <c r="DV257" s="10"/>
      <c r="DW257" s="10"/>
      <c r="DX257" s="10"/>
      <c r="DY257" s="10"/>
      <c r="DZ257" s="10"/>
      <c r="EA257" s="10"/>
      <c r="EB257" s="10"/>
      <c r="EC257" s="10"/>
      <c r="ED257" s="10"/>
      <c r="EE257" s="10"/>
      <c r="EF257" s="10"/>
      <c r="EG257" s="10"/>
      <c r="EH257" s="10"/>
      <c r="EI257" s="10"/>
      <c r="EJ257" s="10"/>
      <c r="EK257" s="10"/>
      <c r="EL257" s="10"/>
      <c r="EM257" s="10"/>
      <c r="EN257" s="10"/>
      <c r="EO257" s="10"/>
      <c r="EP257" s="10"/>
      <c r="EQ257" s="10"/>
      <c r="ER257" s="10"/>
      <c r="ES257" s="10"/>
      <c r="ET257" s="10"/>
      <c r="EU257" s="10"/>
      <c r="EV257" s="10"/>
      <c r="EW257" s="10"/>
      <c r="EX257" s="10"/>
      <c r="EY257" s="10"/>
      <c r="EZ257" s="10"/>
    </row>
    <row r="258" spans="1:156" s="1" customFormat="1" ht="14.1" customHeight="1" x14ac:dyDescent="0.3">
      <c r="A258" s="107" t="str">
        <f>IF([1]Anlagen!B261=0,"",[1]Anlagen!B261)</f>
        <v>G</v>
      </c>
      <c r="B258" s="108" t="str">
        <f>IF([1]Anlagen!C261=0,"",[1]Anlagen!C261)</f>
        <v>279</v>
      </c>
      <c r="C258" s="109" t="str">
        <f>IF([1]Anlagen!M261=0,"",[1]Anlagen!M261)</f>
        <v>Seedorf Außenbereich</v>
      </c>
      <c r="D258" s="109" t="str">
        <f>IF([1]Anlagen!N261=0,"",[1]Anlagen!N261)</f>
        <v/>
      </c>
      <c r="E258" s="110" t="str">
        <f>IF([1]Anlagen!O261=0,"",[1]Anlagen!O261)</f>
        <v/>
      </c>
      <c r="F258" s="111">
        <f>IF([1]Anlagen!T261=0,"",[1]Anlagen!T261)</f>
        <v>517285</v>
      </c>
      <c r="G258" s="112">
        <f>IF([1]Anlagen!U261=0,"",[1]Anlagen!U261)</f>
        <v>5911709</v>
      </c>
      <c r="H258" s="113" t="str">
        <f>IF([1]Anlagen!X261=0,"",[1]Anlagen!X261)</f>
        <v>99-103</v>
      </c>
      <c r="I258" s="114" t="str">
        <f>IF([1]Anlagen!AA261=0,"",[1]Anlagen!AA261)</f>
        <v/>
      </c>
      <c r="J258" s="115" t="str">
        <f>IF([1]Anlagen!AO261=0,"",[1]Anlagen!AO261)</f>
        <v>Siemens Gemesa</v>
      </c>
      <c r="K258" s="116" t="str">
        <f>IF([1]Anlagen!AP261=0,"",[1]Anlagen!AP261)</f>
        <v>SG 6.6-170</v>
      </c>
      <c r="L258" s="117">
        <f>IF([1]Anlagen!AQ261=0,"",[1]Anlagen!AQ261)</f>
        <v>185</v>
      </c>
      <c r="M258" s="118" t="str">
        <f>IF([1]Anlagen!AR261=0,"",[1]Anlagen!AR261)</f>
        <v/>
      </c>
      <c r="N258" s="119">
        <f>IF([1]Anlagen!AS261=0,"",[1]Anlagen!AS261)</f>
        <v>270</v>
      </c>
      <c r="O258" s="120">
        <f>IF([1]Anlagen!AT261=0,"",[1]Anlagen!AT261)</f>
        <v>6600</v>
      </c>
      <c r="P258" s="117" t="str">
        <f>IF([1]Anlagen!AX261=0,"",[1]Anlagen!AX261)</f>
        <v>tags: 106,0 - nachts 102,0</v>
      </c>
      <c r="Q258" s="121" t="str">
        <f>IF([1]Anlagen!AY261=0,"",[1]Anlagen!AY261)</f>
        <v>x</v>
      </c>
      <c r="R258" s="116" t="str">
        <f>IF([1]Anlagen!BG261=0,"",[1]Anlagen!BG261)</f>
        <v/>
      </c>
      <c r="S258" s="122" t="str">
        <f>IF([1]Anlagen!BI261=0,"",[1]Anlagen!BI261)</f>
        <v>20948-24</v>
      </c>
      <c r="T258" s="123">
        <f>IF([1]Anlagen!BL261=0,"",[1]Anlagen!BL261)</f>
        <v>46014</v>
      </c>
      <c r="U258" s="124" t="str">
        <f>IF([1]Anlagen!BM261=0,"",[1]Anlagen!BM261)</f>
        <v>20005-26</v>
      </c>
      <c r="V258" s="124" t="str">
        <f>IF([1]Anlagen!BN261=0,"",[1]Anlagen!BN261)</f>
        <v/>
      </c>
      <c r="W258" s="242" t="str">
        <f>IF([1]Anlagen!BO261=0,"",[1]Anlagen!BO261)</f>
        <v/>
      </c>
      <c r="X258" s="124" t="str">
        <f>IF([1]Anlagen!BP261=0,"",[1]Anlagen!BP261)</f>
        <v>Nordex N163/6.X TCS164</v>
      </c>
      <c r="Y258" s="124" t="str">
        <f>IF([1]Anlagen!BQ261=0,"",[1]Anlagen!BQ261)</f>
        <v>N</v>
      </c>
      <c r="Z258" s="124">
        <f>IF([1]Anlagen!BR261=0,"",[1]Anlagen!BR261)</f>
        <v>164</v>
      </c>
      <c r="AA258" s="124">
        <f>IF([1]Anlagen!BS261=0,"",[1]Anlagen!BS261)</f>
        <v>163</v>
      </c>
      <c r="AB258" s="124">
        <f>IF([1]Anlagen!BT261=0,"",[1]Anlagen!BT261)</f>
        <v>245.5</v>
      </c>
      <c r="AC258" s="124">
        <f>IF([1]Anlagen!BU261=0,"",[1]Anlagen!BU261)</f>
        <v>7000</v>
      </c>
      <c r="AD258" s="125" t="str">
        <f>IF([1]Anlagen!BW261=0,"",[1]Anlagen!BW261)</f>
        <v>21118-25</v>
      </c>
      <c r="AE258" s="126" t="str">
        <f>IF([1]Anlagen!BX261=0,"",[1]Anlagen!BX261)</f>
        <v>1a</v>
      </c>
      <c r="AF258" s="126" t="str">
        <f>IF([1]Anlagen!BY261=0,"",[1]Anlagen!BY261)</f>
        <v>§ 10</v>
      </c>
      <c r="AG258" s="126"/>
      <c r="AH258" s="127">
        <f>IF([1]Anlagen!CB261=0,"",[1]Anlagen!CB261)</f>
        <v>45982</v>
      </c>
      <c r="AI258" s="128" t="str">
        <f>IF([1]Anlagen!CC261=0,"",[1]Anlagen!CC261)</f>
        <v>Luftfahrt, Militär</v>
      </c>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0"/>
      <c r="BM258" s="10"/>
      <c r="BN258" s="10"/>
      <c r="BO258" s="10"/>
      <c r="BP258" s="10"/>
      <c r="BQ258" s="10"/>
      <c r="BR258" s="10"/>
      <c r="BS258" s="10"/>
      <c r="BT258" s="10"/>
      <c r="BU258" s="10"/>
      <c r="BV258" s="10"/>
      <c r="BW258" s="10"/>
      <c r="BX258" s="10"/>
      <c r="BY258" s="10"/>
      <c r="BZ258" s="10"/>
      <c r="CA258" s="10"/>
      <c r="CB258" s="10"/>
      <c r="CC258" s="10"/>
      <c r="CD258" s="10"/>
      <c r="CE258" s="10"/>
      <c r="CF258" s="10"/>
      <c r="CG258" s="10"/>
      <c r="CH258" s="10"/>
      <c r="CI258" s="10"/>
      <c r="CJ258" s="10"/>
      <c r="CK258" s="10"/>
      <c r="CL258" s="10"/>
      <c r="CM258" s="10"/>
      <c r="CN258" s="10"/>
      <c r="CO258" s="10"/>
      <c r="CP258" s="10"/>
      <c r="CQ258" s="10"/>
      <c r="CR258" s="10"/>
      <c r="CS258" s="10"/>
      <c r="CT258" s="10"/>
      <c r="CU258" s="10"/>
      <c r="CV258" s="10"/>
      <c r="CW258" s="10"/>
      <c r="CX258" s="10"/>
      <c r="CY258" s="10"/>
      <c r="CZ258" s="10"/>
      <c r="DA258" s="10"/>
      <c r="DB258" s="10"/>
      <c r="DC258" s="10"/>
      <c r="DD258" s="10"/>
      <c r="DE258" s="10"/>
      <c r="DF258" s="10"/>
      <c r="DG258" s="10"/>
      <c r="DH258" s="10"/>
      <c r="DI258" s="10"/>
      <c r="DJ258" s="10"/>
      <c r="DK258" s="10"/>
      <c r="DL258" s="10"/>
      <c r="DM258" s="10"/>
      <c r="DN258" s="10"/>
      <c r="DO258" s="10"/>
      <c r="DP258" s="10"/>
      <c r="DQ258" s="10"/>
      <c r="DR258" s="10"/>
      <c r="DS258" s="10"/>
      <c r="DT258" s="10"/>
      <c r="DU258" s="10"/>
      <c r="DV258" s="10"/>
      <c r="DW258" s="10"/>
      <c r="DX258" s="10"/>
      <c r="DY258" s="10"/>
      <c r="DZ258" s="10"/>
      <c r="EA258" s="10"/>
      <c r="EB258" s="10"/>
      <c r="EC258" s="10"/>
      <c r="ED258" s="10"/>
      <c r="EE258" s="10"/>
      <c r="EF258" s="10"/>
      <c r="EG258" s="10"/>
      <c r="EH258" s="10"/>
      <c r="EI258" s="10"/>
      <c r="EJ258" s="10"/>
      <c r="EK258" s="10"/>
      <c r="EL258" s="10"/>
      <c r="EM258" s="10"/>
      <c r="EN258" s="10"/>
      <c r="EO258" s="10"/>
      <c r="EP258" s="10"/>
      <c r="EQ258" s="10"/>
      <c r="ER258" s="10"/>
      <c r="ES258" s="10"/>
      <c r="ET258" s="10"/>
      <c r="EU258" s="10"/>
      <c r="EV258" s="10"/>
      <c r="EW258" s="10"/>
      <c r="EX258" s="10"/>
      <c r="EY258" s="10"/>
      <c r="EZ258" s="10"/>
    </row>
    <row r="259" spans="1:156" s="16" customFormat="1" ht="14.1" customHeight="1" x14ac:dyDescent="0.3">
      <c r="A259" s="107" t="str">
        <f>IF([1]Anlagen!B262=0,"",[1]Anlagen!B262)</f>
        <v>G</v>
      </c>
      <c r="B259" s="108" t="str">
        <f>IF([1]Anlagen!C262=0,"",[1]Anlagen!C262)</f>
        <v>280</v>
      </c>
      <c r="C259" s="109" t="str">
        <f>IF([1]Anlagen!M262=0,"",[1]Anlagen!M262)</f>
        <v>Seedorf Außenbereich</v>
      </c>
      <c r="D259" s="109" t="str">
        <f>IF([1]Anlagen!N262=0,"",[1]Anlagen!N262)</f>
        <v/>
      </c>
      <c r="E259" s="110" t="str">
        <f>IF([1]Anlagen!O262=0,"",[1]Anlagen!O262)</f>
        <v/>
      </c>
      <c r="F259" s="111">
        <f>IF([1]Anlagen!T262=0,"",[1]Anlagen!T262)</f>
        <v>516909</v>
      </c>
      <c r="G259" s="112">
        <f>IF([1]Anlagen!U262=0,"",[1]Anlagen!U262)</f>
        <v>5911876</v>
      </c>
      <c r="H259" s="113" t="str">
        <f>IF([1]Anlagen!X262=0,"",[1]Anlagen!X262)</f>
        <v>99-103</v>
      </c>
      <c r="I259" s="114" t="str">
        <f>IF([1]Anlagen!AA262=0,"",[1]Anlagen!AA262)</f>
        <v/>
      </c>
      <c r="J259" s="115" t="str">
        <f>IF([1]Anlagen!AO262=0,"",[1]Anlagen!AO262)</f>
        <v>Siemens Gemesa</v>
      </c>
      <c r="K259" s="116" t="str">
        <f>IF([1]Anlagen!AP262=0,"",[1]Anlagen!AP262)</f>
        <v>SG 6.6-170</v>
      </c>
      <c r="L259" s="117">
        <f>IF([1]Anlagen!AQ262=0,"",[1]Anlagen!AQ262)</f>
        <v>185</v>
      </c>
      <c r="M259" s="118" t="str">
        <f>IF([1]Anlagen!AR262=0,"",[1]Anlagen!AR262)</f>
        <v/>
      </c>
      <c r="N259" s="119">
        <f>IF([1]Anlagen!AS262=0,"",[1]Anlagen!AS262)</f>
        <v>270</v>
      </c>
      <c r="O259" s="120">
        <f>IF([1]Anlagen!AT262=0,"",[1]Anlagen!AT262)</f>
        <v>6600</v>
      </c>
      <c r="P259" s="117" t="str">
        <f>IF([1]Anlagen!AX262=0,"",[1]Anlagen!AX262)</f>
        <v>tags: 106,0 - nachts 105,5</v>
      </c>
      <c r="Q259" s="121" t="str">
        <f>IF([1]Anlagen!AY262=0,"",[1]Anlagen!AY262)</f>
        <v>x</v>
      </c>
      <c r="R259" s="116" t="str">
        <f>IF([1]Anlagen!BG262=0,"",[1]Anlagen!BG262)</f>
        <v/>
      </c>
      <c r="S259" s="122" t="str">
        <f>IF([1]Anlagen!BI262=0,"",[1]Anlagen!BI262)</f>
        <v>20948-24</v>
      </c>
      <c r="T259" s="123">
        <f>IF([1]Anlagen!BL262=0,"",[1]Anlagen!BL262)</f>
        <v>46014</v>
      </c>
      <c r="U259" s="124" t="str">
        <f>IF([1]Anlagen!BM262=0,"",[1]Anlagen!BM262)</f>
        <v>20005-26</v>
      </c>
      <c r="V259" s="124" t="str">
        <f>IF([1]Anlagen!BN262=0,"",[1]Anlagen!BN262)</f>
        <v/>
      </c>
      <c r="W259" s="242" t="str">
        <f>IF([1]Anlagen!BO262=0,"",[1]Anlagen!BO262)</f>
        <v/>
      </c>
      <c r="X259" s="124" t="str">
        <f>IF([1]Anlagen!BP262=0,"",[1]Anlagen!BP262)</f>
        <v>Nordex N163/6.X TCS164</v>
      </c>
      <c r="Y259" s="124" t="str">
        <f>IF([1]Anlagen!BQ262=0,"",[1]Anlagen!BQ262)</f>
        <v>J</v>
      </c>
      <c r="Z259" s="124">
        <f>IF([1]Anlagen!BR262=0,"",[1]Anlagen!BR262)</f>
        <v>164</v>
      </c>
      <c r="AA259" s="124">
        <f>IF([1]Anlagen!BS262=0,"",[1]Anlagen!BS262)</f>
        <v>163</v>
      </c>
      <c r="AB259" s="124">
        <f>IF([1]Anlagen!BT262=0,"",[1]Anlagen!BT262)</f>
        <v>245.5</v>
      </c>
      <c r="AC259" s="124">
        <f>IF([1]Anlagen!BU262=0,"",[1]Anlagen!BU262)</f>
        <v>7000</v>
      </c>
      <c r="AD259" s="125" t="str">
        <f>IF([1]Anlagen!BW262=0,"",[1]Anlagen!BW262)</f>
        <v>21118-25</v>
      </c>
      <c r="AE259" s="126" t="str">
        <f>IF([1]Anlagen!BX262=0,"",[1]Anlagen!BX262)</f>
        <v>1a</v>
      </c>
      <c r="AF259" s="126" t="str">
        <f>IF([1]Anlagen!BY262=0,"",[1]Anlagen!BY262)</f>
        <v>§ 10</v>
      </c>
      <c r="AG259" s="126"/>
      <c r="AH259" s="127">
        <f>IF([1]Anlagen!CB262=0,"",[1]Anlagen!CB262)</f>
        <v>45982</v>
      </c>
      <c r="AI259" s="128" t="str">
        <f>IF([1]Anlagen!CC262=0,"",[1]Anlagen!CC262)</f>
        <v>Luftfahrt, Militär</v>
      </c>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0"/>
      <c r="BM259" s="10"/>
      <c r="BN259" s="10"/>
      <c r="BO259" s="10"/>
      <c r="BP259" s="10"/>
      <c r="BQ259" s="10"/>
      <c r="BR259" s="10"/>
      <c r="BS259" s="10"/>
      <c r="BT259" s="10"/>
      <c r="BU259" s="10"/>
      <c r="BV259" s="10"/>
      <c r="BW259" s="10"/>
      <c r="BX259" s="10"/>
      <c r="BY259" s="10"/>
      <c r="BZ259" s="10"/>
      <c r="CA259" s="10"/>
      <c r="CB259" s="10"/>
      <c r="CC259" s="10"/>
      <c r="CD259" s="10"/>
      <c r="CE259" s="10"/>
      <c r="CF259" s="10"/>
      <c r="CG259" s="10"/>
      <c r="CH259" s="10"/>
      <c r="CI259" s="10"/>
      <c r="CJ259" s="10"/>
      <c r="CK259" s="10"/>
      <c r="CL259" s="10"/>
      <c r="CM259" s="10"/>
      <c r="CN259" s="10"/>
      <c r="CO259" s="10"/>
      <c r="CP259" s="10"/>
      <c r="CQ259" s="10"/>
      <c r="CR259" s="10"/>
      <c r="CS259" s="10"/>
      <c r="CT259" s="10"/>
      <c r="CU259" s="10"/>
      <c r="CV259" s="10"/>
      <c r="CW259" s="10"/>
      <c r="CX259" s="10"/>
      <c r="CY259" s="10"/>
      <c r="CZ259" s="10"/>
      <c r="DA259" s="10"/>
      <c r="DB259" s="10"/>
      <c r="DC259" s="10"/>
      <c r="DD259" s="10"/>
      <c r="DE259" s="10"/>
      <c r="DF259" s="10"/>
      <c r="DG259" s="10"/>
      <c r="DH259" s="10"/>
      <c r="DI259" s="10"/>
      <c r="DJ259" s="10"/>
      <c r="DK259" s="10"/>
      <c r="DL259" s="10"/>
      <c r="DM259" s="10"/>
      <c r="DN259" s="10"/>
      <c r="DO259" s="10"/>
      <c r="DP259" s="10"/>
      <c r="DQ259" s="10"/>
      <c r="DR259" s="10"/>
      <c r="DS259" s="10"/>
      <c r="DT259" s="10"/>
      <c r="DU259" s="10"/>
      <c r="DV259" s="10"/>
      <c r="DW259" s="10"/>
      <c r="DX259" s="10"/>
      <c r="DY259" s="10"/>
      <c r="DZ259" s="10"/>
      <c r="EA259" s="10"/>
      <c r="EB259" s="10"/>
      <c r="EC259" s="10"/>
      <c r="ED259" s="10"/>
      <c r="EE259" s="10"/>
      <c r="EF259" s="10"/>
      <c r="EG259" s="10"/>
      <c r="EH259" s="10"/>
      <c r="EI259" s="10"/>
      <c r="EJ259" s="10"/>
      <c r="EK259" s="10"/>
      <c r="EL259" s="10"/>
      <c r="EM259" s="10"/>
      <c r="EN259" s="10"/>
      <c r="EO259" s="10"/>
      <c r="EP259" s="10"/>
      <c r="EQ259" s="10"/>
      <c r="ER259" s="10"/>
      <c r="ES259" s="10"/>
      <c r="ET259" s="10"/>
      <c r="EU259" s="10"/>
      <c r="EV259" s="10"/>
      <c r="EW259" s="10"/>
      <c r="EX259" s="10"/>
      <c r="EY259" s="10"/>
      <c r="EZ259" s="10"/>
    </row>
    <row r="260" spans="1:156" s="1" customFormat="1" ht="14.1" customHeight="1" x14ac:dyDescent="0.3">
      <c r="A260" s="107" t="str">
        <f>IF([1]Anlagen!B263=0,"",[1]Anlagen!B263)</f>
        <v>G</v>
      </c>
      <c r="B260" s="108" t="str">
        <f>IF([1]Anlagen!C263=0,"",[1]Anlagen!C263)</f>
        <v>281</v>
      </c>
      <c r="C260" s="109" t="str">
        <f>IF([1]Anlagen!M263=0,"",[1]Anlagen!M263)</f>
        <v>Haaßel Außenbereich</v>
      </c>
      <c r="D260" s="109" t="str">
        <f>IF([1]Anlagen!N263=0,"",[1]Anlagen!N263)</f>
        <v/>
      </c>
      <c r="E260" s="110" t="str">
        <f>IF([1]Anlagen!O263=0,"",[1]Anlagen!O263)</f>
        <v/>
      </c>
      <c r="F260" s="111">
        <f>IF([1]Anlagen!T263=0,"",[1]Anlagen!T263)</f>
        <v>517614</v>
      </c>
      <c r="G260" s="112">
        <f>IF([1]Anlagen!U263=0,"",[1]Anlagen!U263)</f>
        <v>5912320</v>
      </c>
      <c r="H260" s="113" t="str">
        <f>IF([1]Anlagen!X263=0,"",[1]Anlagen!X263)</f>
        <v>99-103</v>
      </c>
      <c r="I260" s="114" t="str">
        <f>IF([1]Anlagen!AA263=0,"",[1]Anlagen!AA263)</f>
        <v/>
      </c>
      <c r="J260" s="115" t="str">
        <f>IF([1]Anlagen!AO263=0,"",[1]Anlagen!AO263)</f>
        <v>Siemens Gemesa</v>
      </c>
      <c r="K260" s="116" t="str">
        <f>IF([1]Anlagen!AP263=0,"",[1]Anlagen!AP263)</f>
        <v>SG 6.6-170</v>
      </c>
      <c r="L260" s="117">
        <f>IF([1]Anlagen!AQ263=0,"",[1]Anlagen!AQ263)</f>
        <v>185</v>
      </c>
      <c r="M260" s="118" t="str">
        <f>IF([1]Anlagen!AR263=0,"",[1]Anlagen!AR263)</f>
        <v/>
      </c>
      <c r="N260" s="119">
        <f>IF([1]Anlagen!AS263=0,"",[1]Anlagen!AS263)</f>
        <v>270</v>
      </c>
      <c r="O260" s="120">
        <f>IF([1]Anlagen!AT263=0,"",[1]Anlagen!AT263)</f>
        <v>6600</v>
      </c>
      <c r="P260" s="117" t="str">
        <f>IF([1]Anlagen!AX263=0,"",[1]Anlagen!AX263)</f>
        <v>tags: 106,0 - nachts 101,0</v>
      </c>
      <c r="Q260" s="121" t="str">
        <f>IF([1]Anlagen!AY263=0,"",[1]Anlagen!AY263)</f>
        <v>x</v>
      </c>
      <c r="R260" s="116" t="str">
        <f>IF([1]Anlagen!BG263=0,"",[1]Anlagen!BG263)</f>
        <v/>
      </c>
      <c r="S260" s="122" t="str">
        <f>IF([1]Anlagen!BI263=0,"",[1]Anlagen!BI263)</f>
        <v>20948-24</v>
      </c>
      <c r="T260" s="123">
        <f>IF([1]Anlagen!BL263=0,"",[1]Anlagen!BL263)</f>
        <v>46014</v>
      </c>
      <c r="U260" s="124" t="str">
        <f>IF([1]Anlagen!BM263=0,"",[1]Anlagen!BM263)</f>
        <v>20005-26</v>
      </c>
      <c r="V260" s="124" t="str">
        <f>IF([1]Anlagen!BN263=0,"",[1]Anlagen!BN263)</f>
        <v/>
      </c>
      <c r="W260" s="242" t="str">
        <f>IF([1]Anlagen!BO263=0,"",[1]Anlagen!BO263)</f>
        <v/>
      </c>
      <c r="X260" s="124" t="str">
        <f>IF([1]Anlagen!BP263=0,"",[1]Anlagen!BP263)</f>
        <v>Nordex N163/6.X TCS164</v>
      </c>
      <c r="Y260" s="124" t="str">
        <f>IF([1]Anlagen!BQ263=0,"",[1]Anlagen!BQ263)</f>
        <v>N</v>
      </c>
      <c r="Z260" s="124">
        <f>IF([1]Anlagen!BR263=0,"",[1]Anlagen!BR263)</f>
        <v>164</v>
      </c>
      <c r="AA260" s="124">
        <f>IF([1]Anlagen!BS263=0,"",[1]Anlagen!BS263)</f>
        <v>163</v>
      </c>
      <c r="AB260" s="124">
        <f>IF([1]Anlagen!BT263=0,"",[1]Anlagen!BT263)</f>
        <v>245.5</v>
      </c>
      <c r="AC260" s="124">
        <f>IF([1]Anlagen!BU263=0,"",[1]Anlagen!BU263)</f>
        <v>7000</v>
      </c>
      <c r="AD260" s="125" t="str">
        <f>IF([1]Anlagen!BW263=0,"",[1]Anlagen!BW263)</f>
        <v>21118-25</v>
      </c>
      <c r="AE260" s="126" t="str">
        <f>IF([1]Anlagen!BX263=0,"",[1]Anlagen!BX263)</f>
        <v>1a</v>
      </c>
      <c r="AF260" s="126" t="str">
        <f>IF([1]Anlagen!BY263=0,"",[1]Anlagen!BY263)</f>
        <v>§ 10</v>
      </c>
      <c r="AG260" s="126"/>
      <c r="AH260" s="127">
        <f>IF([1]Anlagen!CB263=0,"",[1]Anlagen!CB263)</f>
        <v>45982</v>
      </c>
      <c r="AI260" s="128" t="str">
        <f>IF([1]Anlagen!CC263=0,"",[1]Anlagen!CC263)</f>
        <v>Luftfahrt, Militär</v>
      </c>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0"/>
      <c r="BM260" s="10"/>
      <c r="BN260" s="10"/>
      <c r="BO260" s="10"/>
      <c r="BP260" s="10"/>
      <c r="BQ260" s="10"/>
      <c r="BR260" s="10"/>
      <c r="BS260" s="10"/>
      <c r="BT260" s="10"/>
      <c r="BU260" s="10"/>
      <c r="BV260" s="10"/>
      <c r="BW260" s="10"/>
      <c r="BX260" s="10"/>
      <c r="BY260" s="10"/>
      <c r="BZ260" s="10"/>
      <c r="CA260" s="10"/>
      <c r="CB260" s="10"/>
      <c r="CC260" s="10"/>
      <c r="CD260" s="10"/>
      <c r="CE260" s="10"/>
      <c r="CF260" s="10"/>
      <c r="CG260" s="10"/>
      <c r="CH260" s="10"/>
      <c r="CI260" s="10"/>
      <c r="CJ260" s="10"/>
      <c r="CK260" s="10"/>
      <c r="CL260" s="10"/>
      <c r="CM260" s="10"/>
      <c r="CN260" s="10"/>
      <c r="CO260" s="10"/>
      <c r="CP260" s="10"/>
      <c r="CQ260" s="10"/>
      <c r="CR260" s="10"/>
      <c r="CS260" s="10"/>
      <c r="CT260" s="10"/>
      <c r="CU260" s="10"/>
      <c r="CV260" s="10"/>
      <c r="CW260" s="10"/>
      <c r="CX260" s="10"/>
      <c r="CY260" s="10"/>
      <c r="CZ260" s="10"/>
      <c r="DA260" s="10"/>
      <c r="DB260" s="10"/>
      <c r="DC260" s="10"/>
      <c r="DD260" s="10"/>
      <c r="DE260" s="10"/>
      <c r="DF260" s="10"/>
      <c r="DG260" s="10"/>
      <c r="DH260" s="10"/>
      <c r="DI260" s="10"/>
      <c r="DJ260" s="10"/>
      <c r="DK260" s="10"/>
      <c r="DL260" s="10"/>
      <c r="DM260" s="10"/>
      <c r="DN260" s="10"/>
      <c r="DO260" s="10"/>
      <c r="DP260" s="10"/>
      <c r="DQ260" s="10"/>
      <c r="DR260" s="10"/>
      <c r="DS260" s="10"/>
      <c r="DT260" s="10"/>
      <c r="DU260" s="10"/>
      <c r="DV260" s="10"/>
      <c r="DW260" s="10"/>
      <c r="DX260" s="10"/>
      <c r="DY260" s="10"/>
      <c r="DZ260" s="10"/>
      <c r="EA260" s="10"/>
      <c r="EB260" s="10"/>
      <c r="EC260" s="10"/>
      <c r="ED260" s="10"/>
      <c r="EE260" s="10"/>
      <c r="EF260" s="10"/>
      <c r="EG260" s="10"/>
      <c r="EH260" s="10"/>
      <c r="EI260" s="10"/>
      <c r="EJ260" s="10"/>
      <c r="EK260" s="10"/>
      <c r="EL260" s="10"/>
      <c r="EM260" s="10"/>
      <c r="EN260" s="10"/>
      <c r="EO260" s="10"/>
      <c r="EP260" s="10"/>
      <c r="EQ260" s="10"/>
      <c r="ER260" s="10"/>
      <c r="ES260" s="10"/>
      <c r="ET260" s="10"/>
      <c r="EU260" s="10"/>
      <c r="EV260" s="10"/>
      <c r="EW260" s="10"/>
      <c r="EX260" s="10"/>
      <c r="EY260" s="10"/>
      <c r="EZ260" s="10"/>
    </row>
    <row r="261" spans="1:156" s="1" customFormat="1" ht="14.1" customHeight="1" x14ac:dyDescent="0.3">
      <c r="A261" s="107" t="str">
        <f>IF([1]Anlagen!B264=0,"",[1]Anlagen!B264)</f>
        <v>G</v>
      </c>
      <c r="B261" s="108" t="str">
        <f>IF([1]Anlagen!C264=0,"",[1]Anlagen!C264)</f>
        <v>282</v>
      </c>
      <c r="C261" s="109" t="str">
        <f>IF([1]Anlagen!M264=0,"",[1]Anlagen!M264)</f>
        <v>Haaßel Außenbereich</v>
      </c>
      <c r="D261" s="109" t="str">
        <f>IF([1]Anlagen!N264=0,"",[1]Anlagen!N264)</f>
        <v/>
      </c>
      <c r="E261" s="110" t="str">
        <f>IF([1]Anlagen!O264=0,"",[1]Anlagen!O264)</f>
        <v/>
      </c>
      <c r="F261" s="111">
        <f>IF([1]Anlagen!T264=0,"",[1]Anlagen!T264)</f>
        <v>517181</v>
      </c>
      <c r="G261" s="112">
        <f>IF([1]Anlagen!U264=0,"",[1]Anlagen!U264)</f>
        <v>5912229</v>
      </c>
      <c r="H261" s="113" t="str">
        <f>IF([1]Anlagen!X264=0,"",[1]Anlagen!X264)</f>
        <v>99-103</v>
      </c>
      <c r="I261" s="114" t="str">
        <f>IF([1]Anlagen!AA264=0,"",[1]Anlagen!AA264)</f>
        <v/>
      </c>
      <c r="J261" s="115" t="str">
        <f>IF([1]Anlagen!AO264=0,"",[1]Anlagen!AO264)</f>
        <v>Siemens Gemesa</v>
      </c>
      <c r="K261" s="116" t="str">
        <f>IF([1]Anlagen!AP264=0,"",[1]Anlagen!AP264)</f>
        <v>SG 6.6-170</v>
      </c>
      <c r="L261" s="117">
        <f>IF([1]Anlagen!AQ264=0,"",[1]Anlagen!AQ264)</f>
        <v>185</v>
      </c>
      <c r="M261" s="118" t="str">
        <f>IF([1]Anlagen!AR264=0,"",[1]Anlagen!AR264)</f>
        <v/>
      </c>
      <c r="N261" s="119">
        <f>IF([1]Anlagen!AS264=0,"",[1]Anlagen!AS264)</f>
        <v>270</v>
      </c>
      <c r="O261" s="120">
        <f>IF([1]Anlagen!AT264=0,"",[1]Anlagen!AT264)</f>
        <v>6600</v>
      </c>
      <c r="P261" s="117" t="str">
        <f>IF([1]Anlagen!AX264=0,"",[1]Anlagen!AX264)</f>
        <v>tags: 106,0 - nachts 104,5</v>
      </c>
      <c r="Q261" s="121" t="str">
        <f>IF([1]Anlagen!AY264=0,"",[1]Anlagen!AY264)</f>
        <v>x</v>
      </c>
      <c r="R261" s="116" t="str">
        <f>IF([1]Anlagen!BG264=0,"",[1]Anlagen!BG264)</f>
        <v/>
      </c>
      <c r="S261" s="122" t="str">
        <f>IF([1]Anlagen!BI264=0,"",[1]Anlagen!BI264)</f>
        <v>20948-24</v>
      </c>
      <c r="T261" s="123">
        <f>IF([1]Anlagen!BL264=0,"",[1]Anlagen!BL264)</f>
        <v>46014</v>
      </c>
      <c r="U261" s="124" t="str">
        <f>IF([1]Anlagen!BM264=0,"",[1]Anlagen!BM264)</f>
        <v>20005-26</v>
      </c>
      <c r="V261" s="124" t="str">
        <f>IF([1]Anlagen!BN264=0,"",[1]Anlagen!BN264)</f>
        <v/>
      </c>
      <c r="W261" s="242" t="str">
        <f>IF([1]Anlagen!BO264=0,"",[1]Anlagen!BO264)</f>
        <v/>
      </c>
      <c r="X261" s="124" t="str">
        <f>IF([1]Anlagen!BP264=0,"",[1]Anlagen!BP264)</f>
        <v>Nordex N163/6.X TCS164</v>
      </c>
      <c r="Y261" s="124" t="str">
        <f>IF([1]Anlagen!BQ264=0,"",[1]Anlagen!BQ264)</f>
        <v>J</v>
      </c>
      <c r="Z261" s="124">
        <f>IF([1]Anlagen!BR264=0,"",[1]Anlagen!BR264)</f>
        <v>164</v>
      </c>
      <c r="AA261" s="124">
        <f>IF([1]Anlagen!BS264=0,"",[1]Anlagen!BS264)</f>
        <v>163</v>
      </c>
      <c r="AB261" s="124">
        <f>IF([1]Anlagen!BT264=0,"",[1]Anlagen!BT264)</f>
        <v>245.5</v>
      </c>
      <c r="AC261" s="124">
        <f>IF([1]Anlagen!BU264=0,"",[1]Anlagen!BU264)</f>
        <v>7000</v>
      </c>
      <c r="AD261" s="125" t="str">
        <f>IF([1]Anlagen!BW264=0,"",[1]Anlagen!BW264)</f>
        <v>21118-25</v>
      </c>
      <c r="AE261" s="126" t="str">
        <f>IF([1]Anlagen!BX264=0,"",[1]Anlagen!BX264)</f>
        <v>1a</v>
      </c>
      <c r="AF261" s="126" t="str">
        <f>IF([1]Anlagen!BY264=0,"",[1]Anlagen!BY264)</f>
        <v>§ 10</v>
      </c>
      <c r="AG261" s="126"/>
      <c r="AH261" s="127">
        <f>IF([1]Anlagen!CB264=0,"",[1]Anlagen!CB264)</f>
        <v>45982</v>
      </c>
      <c r="AI261" s="128" t="str">
        <f>IF([1]Anlagen!CC264=0,"",[1]Anlagen!CC264)</f>
        <v>Luftfahrt, Militär</v>
      </c>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0"/>
      <c r="BM261" s="10"/>
      <c r="BN261" s="10"/>
      <c r="BO261" s="10"/>
      <c r="BP261" s="10"/>
      <c r="BQ261" s="10"/>
      <c r="BR261" s="10"/>
      <c r="BS261" s="10"/>
      <c r="BT261" s="10"/>
      <c r="BU261" s="10"/>
      <c r="BV261" s="10"/>
      <c r="BW261" s="10"/>
      <c r="BX261" s="10"/>
      <c r="BY261" s="10"/>
      <c r="BZ261" s="10"/>
      <c r="CA261" s="10"/>
      <c r="CB261" s="10"/>
      <c r="CC261" s="10"/>
      <c r="CD261" s="10"/>
      <c r="CE261" s="10"/>
      <c r="CF261" s="10"/>
      <c r="CG261" s="10"/>
      <c r="CH261" s="10"/>
      <c r="CI261" s="10"/>
      <c r="CJ261" s="10"/>
      <c r="CK261" s="10"/>
      <c r="CL261" s="10"/>
      <c r="CM261" s="10"/>
      <c r="CN261" s="10"/>
      <c r="CO261" s="10"/>
      <c r="CP261" s="10"/>
      <c r="CQ261" s="10"/>
      <c r="CR261" s="10"/>
      <c r="CS261" s="10"/>
      <c r="CT261" s="10"/>
      <c r="CU261" s="10"/>
      <c r="CV261" s="10"/>
      <c r="CW261" s="10"/>
      <c r="CX261" s="10"/>
      <c r="CY261" s="10"/>
      <c r="CZ261" s="10"/>
      <c r="DA261" s="10"/>
      <c r="DB261" s="10"/>
      <c r="DC261" s="10"/>
      <c r="DD261" s="10"/>
      <c r="DE261" s="10"/>
      <c r="DF261" s="10"/>
      <c r="DG261" s="10"/>
      <c r="DH261" s="10"/>
      <c r="DI261" s="10"/>
      <c r="DJ261" s="10"/>
      <c r="DK261" s="10"/>
      <c r="DL261" s="10"/>
      <c r="DM261" s="10"/>
      <c r="DN261" s="10"/>
      <c r="DO261" s="10"/>
      <c r="DP261" s="10"/>
      <c r="DQ261" s="10"/>
      <c r="DR261" s="10"/>
      <c r="DS261" s="10"/>
      <c r="DT261" s="10"/>
      <c r="DU261" s="10"/>
      <c r="DV261" s="10"/>
      <c r="DW261" s="10"/>
      <c r="DX261" s="10"/>
      <c r="DY261" s="10"/>
      <c r="DZ261" s="10"/>
      <c r="EA261" s="10"/>
      <c r="EB261" s="10"/>
      <c r="EC261" s="10"/>
      <c r="ED261" s="10"/>
      <c r="EE261" s="10"/>
      <c r="EF261" s="10"/>
      <c r="EG261" s="10"/>
      <c r="EH261" s="10"/>
      <c r="EI261" s="10"/>
      <c r="EJ261" s="10"/>
      <c r="EK261" s="10"/>
      <c r="EL261" s="10"/>
      <c r="EM261" s="10"/>
      <c r="EN261" s="10"/>
      <c r="EO261" s="10"/>
      <c r="EP261" s="10"/>
      <c r="EQ261" s="10"/>
      <c r="ER261" s="10"/>
      <c r="ES261" s="10"/>
      <c r="ET261" s="10"/>
      <c r="EU261" s="10"/>
      <c r="EV261" s="10"/>
      <c r="EW261" s="10"/>
      <c r="EX261" s="10"/>
      <c r="EY261" s="10"/>
      <c r="EZ261" s="10"/>
    </row>
    <row r="262" spans="1:156" s="16" customFormat="1" ht="14.1" customHeight="1" x14ac:dyDescent="0.3">
      <c r="A262" s="107" t="str">
        <f>IF([1]Anlagen!B265=0,"",[1]Anlagen!B265)</f>
        <v>B</v>
      </c>
      <c r="B262" s="108" t="str">
        <f>IF([1]Anlagen!C265=0,"",[1]Anlagen!C265)</f>
        <v>283</v>
      </c>
      <c r="C262" s="109" t="str">
        <f>IF([1]Anlagen!M265=0,"",[1]Anlagen!M265)</f>
        <v>Söhlingen Außenbereich</v>
      </c>
      <c r="D262" s="109" t="str">
        <f>IF([1]Anlagen!N265=0,"",[1]Anlagen!N265)</f>
        <v/>
      </c>
      <c r="E262" s="110" t="str">
        <f>IF([1]Anlagen!O265=0,"",[1]Anlagen!O265)</f>
        <v/>
      </c>
      <c r="F262" s="111">
        <f>IF([1]Anlagen!T265=0,"",[1]Anlagen!T265)</f>
        <v>542482</v>
      </c>
      <c r="G262" s="112">
        <f>IF([1]Anlagen!U265=0,"",[1]Anlagen!U265)</f>
        <v>5880695</v>
      </c>
      <c r="H262" s="113">
        <f>IF([1]Anlagen!X265=0,"",[1]Anlagen!X265)</f>
        <v>2</v>
      </c>
      <c r="I262" s="114" t="str">
        <f>IF([1]Anlagen!AA265=0,"",[1]Anlagen!AA265)</f>
        <v/>
      </c>
      <c r="J262" s="115" t="str">
        <f>IF([1]Anlagen!AO265=0,"",[1]Anlagen!AO265)</f>
        <v>Nordex</v>
      </c>
      <c r="K262" s="116" t="str">
        <f>IF([1]Anlagen!AP265=0,"",[1]Anlagen!AP265)</f>
        <v xml:space="preserve">N175/6X </v>
      </c>
      <c r="L262" s="117">
        <f>IF([1]Anlagen!AQ265=0,"",[1]Anlagen!AQ265)</f>
        <v>179</v>
      </c>
      <c r="M262" s="118">
        <f>IF([1]Anlagen!AR265=0,"",[1]Anlagen!AR265)</f>
        <v>175</v>
      </c>
      <c r="N262" s="119">
        <f>IF([1]Anlagen!AS265=0,"",[1]Anlagen!AS265)</f>
        <v>266.5</v>
      </c>
      <c r="O262" s="120">
        <f>IF([1]Anlagen!AT265=0,"",[1]Anlagen!AT265)</f>
        <v>6800</v>
      </c>
      <c r="P262" s="117" t="str">
        <f>IF([1]Anlagen!AX265=0,"",[1]Anlagen!AX265)</f>
        <v/>
      </c>
      <c r="Q262" s="121" t="str">
        <f>IF([1]Anlagen!AY265=0,"",[1]Anlagen!AY265)</f>
        <v/>
      </c>
      <c r="R262" s="116" t="str">
        <f>IF([1]Anlagen!BG265=0,"",[1]Anlagen!BG265)</f>
        <v/>
      </c>
      <c r="S262" s="122" t="str">
        <f>IF([1]Anlagen!BI265=0,"",[1]Anlagen!BI265)</f>
        <v>40158-26</v>
      </c>
      <c r="T262" s="123" t="str">
        <f>IF([1]Anlagen!BL265=0,"",[1]Anlagen!BL265)</f>
        <v/>
      </c>
      <c r="U262" s="124" t="str">
        <f>IF([1]Anlagen!BM265=0,"",[1]Anlagen!BM265)</f>
        <v/>
      </c>
      <c r="V262" s="124" t="str">
        <f>IF([1]Anlagen!BN265=0,"",[1]Anlagen!BN265)</f>
        <v/>
      </c>
      <c r="W262" s="242" t="str">
        <f>IF([1]Anlagen!BO265=0,"",[1]Anlagen!BO265)</f>
        <v/>
      </c>
      <c r="X262" s="124" t="str">
        <f>IF([1]Anlagen!BP265=0,"",[1]Anlagen!BP265)</f>
        <v/>
      </c>
      <c r="Y262" s="124" t="str">
        <f>IF([1]Anlagen!BQ265=0,"",[1]Anlagen!BQ265)</f>
        <v/>
      </c>
      <c r="Z262" s="124" t="str">
        <f>IF([1]Anlagen!BR265=0,"",[1]Anlagen!BR265)</f>
        <v/>
      </c>
      <c r="AA262" s="124" t="str">
        <f>IF([1]Anlagen!BS265=0,"",[1]Anlagen!BS265)</f>
        <v/>
      </c>
      <c r="AB262" s="124" t="str">
        <f>IF([1]Anlagen!BT265=0,"",[1]Anlagen!BT265)</f>
        <v/>
      </c>
      <c r="AC262" s="124" t="str">
        <f>IF([1]Anlagen!BU265=0,"",[1]Anlagen!BU265)</f>
        <v/>
      </c>
      <c r="AD262" s="125" t="str">
        <f>IF([1]Anlagen!BW265=0,"",[1]Anlagen!BW265)</f>
        <v>787-24</v>
      </c>
      <c r="AE262" s="126" t="str">
        <f>IF([1]Anlagen!BX265=0,"",[1]Anlagen!BX265)</f>
        <v>1a</v>
      </c>
      <c r="AF262" s="126" t="str">
        <f>IF([1]Anlagen!BY265=0,"",[1]Anlagen!BY265)</f>
        <v>R</v>
      </c>
      <c r="AG262" s="126"/>
      <c r="AH262" s="127" t="str">
        <f>IF([1]Anlagen!CB265=0,"",[1]Anlagen!CB265)</f>
        <v/>
      </c>
      <c r="AI262" s="128" t="str">
        <f>IF([1]Anlagen!CC265=0,"",[1]Anlagen!CC265)</f>
        <v>Luftfahrt, Raumordnung</v>
      </c>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0"/>
      <c r="BM262" s="10"/>
      <c r="BN262" s="10"/>
      <c r="BO262" s="10"/>
      <c r="BP262" s="10"/>
      <c r="BQ262" s="10"/>
      <c r="BR262" s="10"/>
      <c r="BS262" s="10"/>
      <c r="BT262" s="10"/>
      <c r="BU262" s="10"/>
      <c r="BV262" s="10"/>
      <c r="BW262" s="10"/>
      <c r="BX262" s="10"/>
      <c r="BY262" s="10"/>
      <c r="BZ262" s="10"/>
      <c r="CA262" s="10"/>
      <c r="CB262" s="10"/>
      <c r="CC262" s="10"/>
      <c r="CD262" s="10"/>
      <c r="CE262" s="10"/>
      <c r="CF262" s="10"/>
      <c r="CG262" s="10"/>
      <c r="CH262" s="10"/>
      <c r="CI262" s="10"/>
      <c r="CJ262" s="10"/>
      <c r="CK262" s="10"/>
      <c r="CL262" s="10"/>
      <c r="CM262" s="10"/>
      <c r="CN262" s="10"/>
      <c r="CO262" s="10"/>
      <c r="CP262" s="10"/>
      <c r="CQ262" s="10"/>
      <c r="CR262" s="10"/>
      <c r="CS262" s="10"/>
      <c r="CT262" s="10"/>
      <c r="CU262" s="10"/>
      <c r="CV262" s="10"/>
      <c r="CW262" s="10"/>
      <c r="CX262" s="10"/>
      <c r="CY262" s="10"/>
      <c r="CZ262" s="10"/>
      <c r="DA262" s="10"/>
      <c r="DB262" s="10"/>
      <c r="DC262" s="10"/>
      <c r="DD262" s="10"/>
      <c r="DE262" s="10"/>
      <c r="DF262" s="10"/>
      <c r="DG262" s="10"/>
      <c r="DH262" s="10"/>
      <c r="DI262" s="10"/>
      <c r="DJ262" s="10"/>
      <c r="DK262" s="10"/>
      <c r="DL262" s="10"/>
      <c r="DM262" s="10"/>
      <c r="DN262" s="10"/>
      <c r="DO262" s="10"/>
      <c r="DP262" s="10"/>
      <c r="DQ262" s="10"/>
      <c r="DR262" s="10"/>
      <c r="DS262" s="10"/>
      <c r="DT262" s="10"/>
      <c r="DU262" s="10"/>
      <c r="DV262" s="10"/>
      <c r="DW262" s="10"/>
      <c r="DX262" s="10"/>
      <c r="DY262" s="10"/>
      <c r="DZ262" s="10"/>
      <c r="EA262" s="10"/>
      <c r="EB262" s="10"/>
      <c r="EC262" s="10"/>
      <c r="ED262" s="10"/>
      <c r="EE262" s="10"/>
      <c r="EF262" s="10"/>
      <c r="EG262" s="10"/>
      <c r="EH262" s="10"/>
      <c r="EI262" s="10"/>
      <c r="EJ262" s="10"/>
      <c r="EK262" s="10"/>
      <c r="EL262" s="10"/>
      <c r="EM262" s="10"/>
      <c r="EN262" s="10"/>
      <c r="EO262" s="10"/>
      <c r="EP262" s="10"/>
      <c r="EQ262" s="10"/>
      <c r="ER262" s="10"/>
      <c r="ES262" s="10"/>
      <c r="ET262" s="10"/>
      <c r="EU262" s="10"/>
      <c r="EV262" s="10"/>
      <c r="EW262" s="10"/>
      <c r="EX262" s="10"/>
      <c r="EY262" s="10"/>
      <c r="EZ262" s="10"/>
    </row>
    <row r="263" spans="1:156" s="15" customFormat="1" ht="14.1" customHeight="1" x14ac:dyDescent="0.3">
      <c r="A263" s="107" t="str">
        <f>IF([1]Anlagen!B266=0,"",[1]Anlagen!B266)</f>
        <v>B</v>
      </c>
      <c r="B263" s="108" t="str">
        <f>IF([1]Anlagen!C266=0,"",[1]Anlagen!C266)</f>
        <v>284</v>
      </c>
      <c r="C263" s="109" t="str">
        <f>IF([1]Anlagen!M266=0,"",[1]Anlagen!M266)</f>
        <v>Söhlingen Außenbereich</v>
      </c>
      <c r="D263" s="109" t="str">
        <f>IF([1]Anlagen!N266=0,"",[1]Anlagen!N266)</f>
        <v/>
      </c>
      <c r="E263" s="110" t="str">
        <f>IF([1]Anlagen!O266=0,"",[1]Anlagen!O266)</f>
        <v/>
      </c>
      <c r="F263" s="111">
        <f>IF([1]Anlagen!T266=0,"",[1]Anlagen!T266)</f>
        <v>542345</v>
      </c>
      <c r="G263" s="112">
        <f>IF([1]Anlagen!U266=0,"",[1]Anlagen!U266)</f>
        <v>5881075</v>
      </c>
      <c r="H263" s="113">
        <f>IF([1]Anlagen!X266=0,"",[1]Anlagen!X266)</f>
        <v>2</v>
      </c>
      <c r="I263" s="114" t="str">
        <f>IF([1]Anlagen!AA266=0,"",[1]Anlagen!AA266)</f>
        <v/>
      </c>
      <c r="J263" s="115" t="str">
        <f>IF([1]Anlagen!AO266=0,"",[1]Anlagen!AO266)</f>
        <v>Nordex</v>
      </c>
      <c r="K263" s="116" t="str">
        <f>IF([1]Anlagen!AP266=0,"",[1]Anlagen!AP266)</f>
        <v xml:space="preserve">N175/6X </v>
      </c>
      <c r="L263" s="117">
        <f>IF([1]Anlagen!AQ266=0,"",[1]Anlagen!AQ266)</f>
        <v>179</v>
      </c>
      <c r="M263" s="118">
        <f>IF([1]Anlagen!AR266=0,"",[1]Anlagen!AR266)</f>
        <v>175</v>
      </c>
      <c r="N263" s="119">
        <f>IF([1]Anlagen!AS266=0,"",[1]Anlagen!AS266)</f>
        <v>266.5</v>
      </c>
      <c r="O263" s="120">
        <f>IF([1]Anlagen!AT266=0,"",[1]Anlagen!AT266)</f>
        <v>6800</v>
      </c>
      <c r="P263" s="117" t="str">
        <f>IF([1]Anlagen!AX266=0,"",[1]Anlagen!AX266)</f>
        <v/>
      </c>
      <c r="Q263" s="121" t="str">
        <f>IF([1]Anlagen!AY266=0,"",[1]Anlagen!AY266)</f>
        <v/>
      </c>
      <c r="R263" s="116" t="str">
        <f>IF([1]Anlagen!BG266=0,"",[1]Anlagen!BG266)</f>
        <v/>
      </c>
      <c r="S263" s="122" t="str">
        <f>IF([1]Anlagen!BI266=0,"",[1]Anlagen!BI266)</f>
        <v>40158-26</v>
      </c>
      <c r="T263" s="123" t="str">
        <f>IF([1]Anlagen!BL266=0,"",[1]Anlagen!BL266)</f>
        <v/>
      </c>
      <c r="U263" s="124" t="str">
        <f>IF([1]Anlagen!BM266=0,"",[1]Anlagen!BM266)</f>
        <v/>
      </c>
      <c r="V263" s="124" t="str">
        <f>IF([1]Anlagen!BN266=0,"",[1]Anlagen!BN266)</f>
        <v/>
      </c>
      <c r="W263" s="242" t="str">
        <f>IF([1]Anlagen!BO266=0,"",[1]Anlagen!BO266)</f>
        <v/>
      </c>
      <c r="X263" s="124" t="str">
        <f>IF([1]Anlagen!BP266=0,"",[1]Anlagen!BP266)</f>
        <v/>
      </c>
      <c r="Y263" s="124" t="str">
        <f>IF([1]Anlagen!BQ266=0,"",[1]Anlagen!BQ266)</f>
        <v/>
      </c>
      <c r="Z263" s="124" t="str">
        <f>IF([1]Anlagen!BR266=0,"",[1]Anlagen!BR266)</f>
        <v/>
      </c>
      <c r="AA263" s="124" t="str">
        <f>IF([1]Anlagen!BS266=0,"",[1]Anlagen!BS266)</f>
        <v/>
      </c>
      <c r="AB263" s="124" t="str">
        <f>IF([1]Anlagen!BT266=0,"",[1]Anlagen!BT266)</f>
        <v/>
      </c>
      <c r="AC263" s="124" t="str">
        <f>IF([1]Anlagen!BU266=0,"",[1]Anlagen!BU266)</f>
        <v/>
      </c>
      <c r="AD263" s="125" t="str">
        <f>IF([1]Anlagen!BW266=0,"",[1]Anlagen!BW266)</f>
        <v>787-24</v>
      </c>
      <c r="AE263" s="126" t="str">
        <f>IF([1]Anlagen!BX266=0,"",[1]Anlagen!BX266)</f>
        <v>1a</v>
      </c>
      <c r="AF263" s="126" t="str">
        <f>IF([1]Anlagen!BY266=0,"",[1]Anlagen!BY266)</f>
        <v>R</v>
      </c>
      <c r="AG263" s="126"/>
      <c r="AH263" s="127" t="str">
        <f>IF([1]Anlagen!CB266=0,"",[1]Anlagen!CB266)</f>
        <v/>
      </c>
      <c r="AI263" s="128" t="str">
        <f>IF([1]Anlagen!CC266=0,"",[1]Anlagen!CC266)</f>
        <v>Luftfahrt, Raumordnung</v>
      </c>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c r="CX263" s="4"/>
      <c r="CY263" s="4"/>
      <c r="CZ263" s="4"/>
      <c r="DA263" s="4"/>
      <c r="DB263" s="4"/>
      <c r="DC263" s="4"/>
      <c r="DD263" s="4"/>
      <c r="DE263" s="4"/>
      <c r="DF263" s="4"/>
      <c r="DG263" s="4"/>
      <c r="DH263" s="4"/>
      <c r="DI263" s="4"/>
      <c r="DJ263" s="4"/>
      <c r="DK263" s="4"/>
      <c r="DL263" s="4"/>
      <c r="DM263" s="4"/>
      <c r="DN263" s="4"/>
      <c r="DO263" s="4"/>
      <c r="DP263" s="4"/>
      <c r="DQ263" s="4"/>
      <c r="DR263" s="4"/>
      <c r="DS263" s="4"/>
      <c r="DT263" s="4"/>
      <c r="DU263" s="4"/>
      <c r="DV263" s="4"/>
      <c r="DW263" s="4"/>
      <c r="DX263" s="4"/>
      <c r="DY263" s="4"/>
      <c r="DZ263" s="4"/>
      <c r="EA263" s="4"/>
      <c r="EB263" s="4"/>
      <c r="EC263" s="4"/>
      <c r="ED263" s="4"/>
      <c r="EE263" s="4"/>
      <c r="EF263" s="4"/>
      <c r="EG263" s="4"/>
      <c r="EH263" s="4"/>
      <c r="EI263" s="4"/>
      <c r="EJ263" s="4"/>
      <c r="EK263" s="4"/>
      <c r="EL263" s="4"/>
      <c r="EM263" s="4"/>
      <c r="EN263" s="4"/>
      <c r="EO263" s="4"/>
      <c r="EP263" s="4"/>
      <c r="EQ263" s="4"/>
      <c r="ER263" s="4"/>
      <c r="ES263" s="4"/>
      <c r="ET263" s="4"/>
      <c r="EU263" s="4"/>
      <c r="EV263" s="4"/>
      <c r="EW263" s="4"/>
      <c r="EX263" s="4"/>
      <c r="EY263" s="4"/>
      <c r="EZ263" s="4"/>
    </row>
    <row r="264" spans="1:156" s="1" customFormat="1" ht="14.1" customHeight="1" x14ac:dyDescent="0.3">
      <c r="A264" s="107" t="str">
        <f>IF([1]Anlagen!B267=0,"",[1]Anlagen!B267)</f>
        <v>G</v>
      </c>
      <c r="B264" s="108" t="str">
        <f>IF([1]Anlagen!C267=0,"",[1]Anlagen!C267)</f>
        <v>292</v>
      </c>
      <c r="C264" s="109" t="str">
        <f>IF([1]Anlagen!M267=0,"",[1]Anlagen!M267)</f>
        <v>Alfstedt Außenbereich</v>
      </c>
      <c r="D264" s="109" t="str">
        <f>IF([1]Anlagen!N267=0,"",[1]Anlagen!N267)</f>
        <v/>
      </c>
      <c r="E264" s="110" t="str">
        <f>IF([1]Anlagen!O267=0,"",[1]Anlagen!O267)</f>
        <v/>
      </c>
      <c r="F264" s="111">
        <f>IF([1]Anlagen!T267=0,"",[1]Anlagen!T267)</f>
        <v>503961</v>
      </c>
      <c r="G264" s="112">
        <f>IF([1]Anlagen!U267=0,"",[1]Anlagen!U267)</f>
        <v>5934383</v>
      </c>
      <c r="H264" s="113">
        <f>IF([1]Anlagen!X267=0,"",[1]Anlagen!X267)</f>
        <v>28</v>
      </c>
      <c r="I264" s="114" t="str">
        <f>IF([1]Anlagen!AA267=0,"",[1]Anlagen!AA267)</f>
        <v/>
      </c>
      <c r="J264" s="115" t="str">
        <f>IF([1]Anlagen!AO267=0,"",[1]Anlagen!AO267)</f>
        <v>Enercon</v>
      </c>
      <c r="K264" s="116" t="str">
        <f>IF([1]Anlagen!AP267=0,"",[1]Anlagen!AP267)</f>
        <v>E-138 EP3 E3</v>
      </c>
      <c r="L264" s="117">
        <f>IF([1]Anlagen!AQ267=0,"",[1]Anlagen!AQ267)</f>
        <v>160</v>
      </c>
      <c r="M264" s="118">
        <f>IF([1]Anlagen!AR267=0,"",[1]Anlagen!AR267)</f>
        <v>138.25</v>
      </c>
      <c r="N264" s="119">
        <f>IF([1]Anlagen!AS267=0,"",[1]Anlagen!AS267)</f>
        <v>229.13</v>
      </c>
      <c r="O264" s="120">
        <f>IF([1]Anlagen!AT267=0,"",[1]Anlagen!AT267)</f>
        <v>4260</v>
      </c>
      <c r="P264" s="117" t="str">
        <f>IF([1]Anlagen!AX267=0,"",[1]Anlagen!AX267)</f>
        <v>tags: 107,1; nachts: 103,1</v>
      </c>
      <c r="Q264" s="121" t="str">
        <f>IF([1]Anlagen!AY267=0,"",[1]Anlagen!AY267)</f>
        <v/>
      </c>
      <c r="R264" s="116" t="str">
        <f>IF([1]Anlagen!BG267=0,"",[1]Anlagen!BG267)</f>
        <v/>
      </c>
      <c r="S264" s="122" t="str">
        <f>IF([1]Anlagen!BI267=0,"",[1]Anlagen!BI267)</f>
        <v>21814-24</v>
      </c>
      <c r="T264" s="123">
        <f>IF([1]Anlagen!BL267=0,"",[1]Anlagen!BL267)</f>
        <v>46125</v>
      </c>
      <c r="U264" s="124" t="str">
        <f>IF([1]Anlagen!BM267=0,"",[1]Anlagen!BM267)</f>
        <v/>
      </c>
      <c r="V264" s="124" t="str">
        <f>IF([1]Anlagen!BN267=0,"",[1]Anlagen!BN267)</f>
        <v/>
      </c>
      <c r="W264" s="242" t="str">
        <f>IF([1]Anlagen!BO267=0,"",[1]Anlagen!BO267)</f>
        <v/>
      </c>
      <c r="X264" s="124" t="str">
        <f>IF([1]Anlagen!BP267=0,"",[1]Anlagen!BP267)</f>
        <v/>
      </c>
      <c r="Y264" s="124" t="str">
        <f>IF([1]Anlagen!BQ267=0,"",[1]Anlagen!BQ267)</f>
        <v/>
      </c>
      <c r="Z264" s="124" t="str">
        <f>IF([1]Anlagen!BR267=0,"",[1]Anlagen!BR267)</f>
        <v/>
      </c>
      <c r="AA264" s="124" t="str">
        <f>IF([1]Anlagen!BS267=0,"",[1]Anlagen!BS267)</f>
        <v/>
      </c>
      <c r="AB264" s="124" t="str">
        <f>IF([1]Anlagen!BT267=0,"",[1]Anlagen!BT267)</f>
        <v/>
      </c>
      <c r="AC264" s="124" t="str">
        <f>IF([1]Anlagen!BU267=0,"",[1]Anlagen!BU267)</f>
        <v/>
      </c>
      <c r="AD264" s="125" t="str">
        <f>IF([1]Anlagen!BW267=0,"",[1]Anlagen!BW267)</f>
        <v/>
      </c>
      <c r="AE264" s="126" t="str">
        <f>IF([1]Anlagen!BX267=0,"",[1]Anlagen!BX267)</f>
        <v/>
      </c>
      <c r="AF264" s="126" t="str">
        <f>IF([1]Anlagen!BY267=0,"",[1]Anlagen!BY267)</f>
        <v/>
      </c>
      <c r="AG264" s="126"/>
      <c r="AH264" s="127" t="str">
        <f>IF([1]Anlagen!CB267=0,"",[1]Anlagen!CB267)</f>
        <v/>
      </c>
      <c r="AI264" s="128" t="str">
        <f>IF([1]Anlagen!CC267=0,"",[1]Anlagen!CC267)</f>
        <v/>
      </c>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0"/>
      <c r="BM264" s="10"/>
      <c r="BN264" s="10"/>
      <c r="BO264" s="10"/>
      <c r="BP264" s="10"/>
      <c r="BQ264" s="10"/>
      <c r="BR264" s="10"/>
      <c r="BS264" s="10"/>
      <c r="BT264" s="10"/>
      <c r="BU264" s="10"/>
      <c r="BV264" s="10"/>
      <c r="BW264" s="10"/>
      <c r="BX264" s="10"/>
      <c r="BY264" s="10"/>
      <c r="BZ264" s="10"/>
      <c r="CA264" s="10"/>
      <c r="CB264" s="10"/>
      <c r="CC264" s="10"/>
      <c r="CD264" s="10"/>
      <c r="CE264" s="10"/>
      <c r="CF264" s="10"/>
      <c r="CG264" s="10"/>
      <c r="CH264" s="10"/>
      <c r="CI264" s="10"/>
      <c r="CJ264" s="10"/>
      <c r="CK264" s="10"/>
      <c r="CL264" s="10"/>
      <c r="CM264" s="10"/>
      <c r="CN264" s="10"/>
      <c r="CO264" s="10"/>
      <c r="CP264" s="10"/>
      <c r="CQ264" s="10"/>
      <c r="CR264" s="10"/>
      <c r="CS264" s="10"/>
      <c r="CT264" s="10"/>
      <c r="CU264" s="10"/>
      <c r="CV264" s="10"/>
      <c r="CW264" s="10"/>
      <c r="CX264" s="10"/>
      <c r="CY264" s="10"/>
      <c r="CZ264" s="10"/>
      <c r="DA264" s="10"/>
      <c r="DB264" s="10"/>
      <c r="DC264" s="10"/>
      <c r="DD264" s="10"/>
      <c r="DE264" s="10"/>
      <c r="DF264" s="10"/>
      <c r="DG264" s="10"/>
      <c r="DH264" s="10"/>
      <c r="DI264" s="10"/>
      <c r="DJ264" s="10"/>
      <c r="DK264" s="10"/>
      <c r="DL264" s="10"/>
      <c r="DM264" s="10"/>
      <c r="DN264" s="10"/>
      <c r="DO264" s="10"/>
      <c r="DP264" s="10"/>
      <c r="DQ264" s="10"/>
      <c r="DR264" s="10"/>
      <c r="DS264" s="10"/>
      <c r="DT264" s="10"/>
      <c r="DU264" s="10"/>
      <c r="DV264" s="10"/>
      <c r="DW264" s="10"/>
      <c r="DX264" s="10"/>
      <c r="DY264" s="10"/>
      <c r="DZ264" s="10"/>
      <c r="EA264" s="10"/>
      <c r="EB264" s="10"/>
      <c r="EC264" s="10"/>
      <c r="ED264" s="10"/>
      <c r="EE264" s="10"/>
      <c r="EF264" s="10"/>
      <c r="EG264" s="10"/>
      <c r="EH264" s="10"/>
      <c r="EI264" s="10"/>
      <c r="EJ264" s="10"/>
      <c r="EK264" s="10"/>
      <c r="EL264" s="10"/>
      <c r="EM264" s="10"/>
      <c r="EN264" s="10"/>
      <c r="EO264" s="10"/>
      <c r="EP264" s="10"/>
      <c r="EQ264" s="10"/>
      <c r="ER264" s="10"/>
      <c r="ES264" s="10"/>
      <c r="ET264" s="10"/>
      <c r="EU264" s="10"/>
      <c r="EV264" s="10"/>
      <c r="EW264" s="10"/>
      <c r="EX264" s="10"/>
      <c r="EY264" s="10"/>
      <c r="EZ264" s="10"/>
    </row>
    <row r="265" spans="1:156" s="1" customFormat="1" ht="14.1" customHeight="1" x14ac:dyDescent="0.3">
      <c r="A265" s="107" t="str">
        <f>IF([1]Anlagen!B268=0,"",[1]Anlagen!B268)</f>
        <v>G</v>
      </c>
      <c r="B265" s="108" t="str">
        <f>IF([1]Anlagen!C268=0,"",[1]Anlagen!C268)</f>
        <v>293</v>
      </c>
      <c r="C265" s="109" t="str">
        <f>IF([1]Anlagen!M268=0,"",[1]Anlagen!M268)</f>
        <v>Alfstedt Außenbereich</v>
      </c>
      <c r="D265" s="109" t="str">
        <f>IF([1]Anlagen!N268=0,"",[1]Anlagen!N268)</f>
        <v/>
      </c>
      <c r="E265" s="110" t="str">
        <f>IF([1]Anlagen!O268=0,"",[1]Anlagen!O268)</f>
        <v/>
      </c>
      <c r="F265" s="111">
        <f>IF([1]Anlagen!T268=0,"",[1]Anlagen!T268)</f>
        <v>503950</v>
      </c>
      <c r="G265" s="112">
        <f>IF([1]Anlagen!U268=0,"",[1]Anlagen!U268)</f>
        <v>5934733</v>
      </c>
      <c r="H265" s="113">
        <f>IF([1]Anlagen!X268=0,"",[1]Anlagen!X268)</f>
        <v>27</v>
      </c>
      <c r="I265" s="114" t="str">
        <f>IF([1]Anlagen!AA268=0,"",[1]Anlagen!AA268)</f>
        <v/>
      </c>
      <c r="J265" s="115" t="str">
        <f>IF([1]Anlagen!AO268=0,"",[1]Anlagen!AO268)</f>
        <v>Enercon</v>
      </c>
      <c r="K265" s="116" t="str">
        <f>IF([1]Anlagen!AP268=0,"",[1]Anlagen!AP268)</f>
        <v>E-138 EP3 E3</v>
      </c>
      <c r="L265" s="117">
        <f>IF([1]Anlagen!AQ268=0,"",[1]Anlagen!AQ268)</f>
        <v>160</v>
      </c>
      <c r="M265" s="118">
        <f>IF([1]Anlagen!AR268=0,"",[1]Anlagen!AR268)</f>
        <v>138.25</v>
      </c>
      <c r="N265" s="119">
        <f>IF([1]Anlagen!AS268=0,"",[1]Anlagen!AS268)</f>
        <v>229.13</v>
      </c>
      <c r="O265" s="120">
        <f>IF([1]Anlagen!AT268=0,"",[1]Anlagen!AT268)</f>
        <v>4260</v>
      </c>
      <c r="P265" s="117" t="str">
        <f>IF([1]Anlagen!AX268=0,"",[1]Anlagen!AX268)</f>
        <v>tags: 107,1; nachts: 103,1</v>
      </c>
      <c r="Q265" s="121" t="str">
        <f>IF([1]Anlagen!AY268=0,"",[1]Anlagen!AY268)</f>
        <v/>
      </c>
      <c r="R265" s="116" t="str">
        <f>IF([1]Anlagen!BG268=0,"",[1]Anlagen!BG268)</f>
        <v/>
      </c>
      <c r="S265" s="122" t="str">
        <f>IF([1]Anlagen!BI268=0,"",[1]Anlagen!BI268)</f>
        <v>21814-24</v>
      </c>
      <c r="T265" s="123">
        <f>IF([1]Anlagen!BL268=0,"",[1]Anlagen!BL268)</f>
        <v>46125</v>
      </c>
      <c r="U265" s="124" t="str">
        <f>IF([1]Anlagen!BM268=0,"",[1]Anlagen!BM268)</f>
        <v/>
      </c>
      <c r="V265" s="124" t="str">
        <f>IF([1]Anlagen!BN268=0,"",[1]Anlagen!BN268)</f>
        <v/>
      </c>
      <c r="W265" s="242" t="str">
        <f>IF([1]Anlagen!BO268=0,"",[1]Anlagen!BO268)</f>
        <v/>
      </c>
      <c r="X265" s="124" t="str">
        <f>IF([1]Anlagen!BP268=0,"",[1]Anlagen!BP268)</f>
        <v/>
      </c>
      <c r="Y265" s="124" t="str">
        <f>IF([1]Anlagen!BQ268=0,"",[1]Anlagen!BQ268)</f>
        <v/>
      </c>
      <c r="Z265" s="124" t="str">
        <f>IF([1]Anlagen!BR268=0,"",[1]Anlagen!BR268)</f>
        <v/>
      </c>
      <c r="AA265" s="124" t="str">
        <f>IF([1]Anlagen!BS268=0,"",[1]Anlagen!BS268)</f>
        <v/>
      </c>
      <c r="AB265" s="124" t="str">
        <f>IF([1]Anlagen!BT268=0,"",[1]Anlagen!BT268)</f>
        <v/>
      </c>
      <c r="AC265" s="124" t="str">
        <f>IF([1]Anlagen!BU268=0,"",[1]Anlagen!BU268)</f>
        <v/>
      </c>
      <c r="AD265" s="125" t="str">
        <f>IF([1]Anlagen!BW268=0,"",[1]Anlagen!BW268)</f>
        <v/>
      </c>
      <c r="AE265" s="126" t="str">
        <f>IF([1]Anlagen!BX268=0,"",[1]Anlagen!BX268)</f>
        <v/>
      </c>
      <c r="AF265" s="126" t="str">
        <f>IF([1]Anlagen!BY268=0,"",[1]Anlagen!BY268)</f>
        <v/>
      </c>
      <c r="AG265" s="126"/>
      <c r="AH265" s="127" t="str">
        <f>IF([1]Anlagen!CB268=0,"",[1]Anlagen!CB268)</f>
        <v/>
      </c>
      <c r="AI265" s="128" t="str">
        <f>IF([1]Anlagen!CC268=0,"",[1]Anlagen!CC268)</f>
        <v/>
      </c>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0"/>
      <c r="BM265" s="10"/>
      <c r="BN265" s="10"/>
      <c r="BO265" s="10"/>
      <c r="BP265" s="10"/>
      <c r="BQ265" s="10"/>
      <c r="BR265" s="10"/>
      <c r="BS265" s="10"/>
      <c r="BT265" s="10"/>
      <c r="BU265" s="10"/>
      <c r="BV265" s="10"/>
      <c r="BW265" s="10"/>
      <c r="BX265" s="10"/>
      <c r="BY265" s="10"/>
      <c r="BZ265" s="10"/>
      <c r="CA265" s="10"/>
      <c r="CB265" s="10"/>
      <c r="CC265" s="10"/>
      <c r="CD265" s="10"/>
      <c r="CE265" s="10"/>
      <c r="CF265" s="10"/>
      <c r="CG265" s="10"/>
      <c r="CH265" s="10"/>
      <c r="CI265" s="10"/>
      <c r="CJ265" s="10"/>
      <c r="CK265" s="10"/>
      <c r="CL265" s="10"/>
      <c r="CM265" s="10"/>
      <c r="CN265" s="10"/>
      <c r="CO265" s="10"/>
      <c r="CP265" s="10"/>
      <c r="CQ265" s="10"/>
      <c r="CR265" s="10"/>
      <c r="CS265" s="10"/>
      <c r="CT265" s="10"/>
      <c r="CU265" s="10"/>
      <c r="CV265" s="10"/>
      <c r="CW265" s="10"/>
      <c r="CX265" s="10"/>
      <c r="CY265" s="10"/>
      <c r="CZ265" s="10"/>
      <c r="DA265" s="10"/>
      <c r="DB265" s="10"/>
      <c r="DC265" s="10"/>
      <c r="DD265" s="10"/>
      <c r="DE265" s="10"/>
      <c r="DF265" s="10"/>
      <c r="DG265" s="10"/>
      <c r="DH265" s="10"/>
      <c r="DI265" s="10"/>
      <c r="DJ265" s="10"/>
      <c r="DK265" s="10"/>
      <c r="DL265" s="10"/>
      <c r="DM265" s="10"/>
      <c r="DN265" s="10"/>
      <c r="DO265" s="10"/>
      <c r="DP265" s="10"/>
      <c r="DQ265" s="10"/>
      <c r="DR265" s="10"/>
      <c r="DS265" s="10"/>
      <c r="DT265" s="10"/>
      <c r="DU265" s="10"/>
      <c r="DV265" s="10"/>
      <c r="DW265" s="10"/>
      <c r="DX265" s="10"/>
      <c r="DY265" s="10"/>
      <c r="DZ265" s="10"/>
      <c r="EA265" s="10"/>
      <c r="EB265" s="10"/>
      <c r="EC265" s="10"/>
      <c r="ED265" s="10"/>
      <c r="EE265" s="10"/>
      <c r="EF265" s="10"/>
      <c r="EG265" s="10"/>
      <c r="EH265" s="10"/>
      <c r="EI265" s="10"/>
      <c r="EJ265" s="10"/>
      <c r="EK265" s="10"/>
      <c r="EL265" s="10"/>
      <c r="EM265" s="10"/>
      <c r="EN265" s="10"/>
      <c r="EO265" s="10"/>
      <c r="EP265" s="10"/>
      <c r="EQ265" s="10"/>
      <c r="ER265" s="10"/>
      <c r="ES265" s="10"/>
      <c r="ET265" s="10"/>
      <c r="EU265" s="10"/>
      <c r="EV265" s="10"/>
      <c r="EW265" s="10"/>
      <c r="EX265" s="10"/>
      <c r="EY265" s="10"/>
      <c r="EZ265" s="10"/>
    </row>
    <row r="266" spans="1:156" s="1" customFormat="1" ht="14.1" customHeight="1" x14ac:dyDescent="0.3">
      <c r="A266" s="107" t="str">
        <f>IF([1]Anlagen!B269=0,"",[1]Anlagen!B269)</f>
        <v>V</v>
      </c>
      <c r="B266" s="108" t="str">
        <f>IF([1]Anlagen!C269=0,"",[1]Anlagen!C269)</f>
        <v>294</v>
      </c>
      <c r="C266" s="109" t="str">
        <f>IF([1]Anlagen!M269=0,"",[1]Anlagen!M269)</f>
        <v>Ostervesede Außenbereich</v>
      </c>
      <c r="D266" s="109" t="str">
        <f>IF([1]Anlagen!N269=0,"",[1]Anlagen!N269)</f>
        <v/>
      </c>
      <c r="E266" s="110" t="str">
        <f>IF([1]Anlagen!O269=0,"",[1]Anlagen!O269)</f>
        <v/>
      </c>
      <c r="F266" s="111">
        <f>IF([1]Anlagen!T269=0,"",[1]Anlagen!T269)</f>
        <v>540093</v>
      </c>
      <c r="G266" s="112">
        <f>IF([1]Anlagen!U269=0,"",[1]Anlagen!U269)</f>
        <v>5886839</v>
      </c>
      <c r="H266" s="113" t="str">
        <f>IF([1]Anlagen!X269=0,"",[1]Anlagen!X269)</f>
        <v/>
      </c>
      <c r="I266" s="114" t="str">
        <f>IF([1]Anlagen!AA269=0,"",[1]Anlagen!AA269)</f>
        <v/>
      </c>
      <c r="J266" s="115" t="str">
        <f>IF([1]Anlagen!AO269=0,"",[1]Anlagen!AO269)</f>
        <v>Enercon</v>
      </c>
      <c r="K266" s="116" t="str">
        <f>IF([1]Anlagen!AP269=0,"",[1]Anlagen!AP269)</f>
        <v>E175 EP5 E2</v>
      </c>
      <c r="L266" s="117">
        <f>IF([1]Anlagen!AQ269=0,"",[1]Anlagen!AQ269)</f>
        <v>174.5</v>
      </c>
      <c r="M266" s="118">
        <f>IF([1]Anlagen!AR269=0,"",[1]Anlagen!AR269)</f>
        <v>175</v>
      </c>
      <c r="N266" s="119">
        <f>IF([1]Anlagen!AS269=0,"",[1]Anlagen!AS269)</f>
        <v>262</v>
      </c>
      <c r="O266" s="120">
        <f>IF([1]Anlagen!AT269=0,"",[1]Anlagen!AT269)</f>
        <v>7000</v>
      </c>
      <c r="P266" s="117" t="str">
        <f>IF([1]Anlagen!AX269=0,"",[1]Anlagen!AX269)</f>
        <v/>
      </c>
      <c r="Q266" s="121" t="str">
        <f>IF([1]Anlagen!AY269=0,"",[1]Anlagen!AY269)</f>
        <v/>
      </c>
      <c r="R266" s="116" t="str">
        <f>IF([1]Anlagen!BG269=0,"",[1]Anlagen!BG269)</f>
        <v/>
      </c>
      <c r="S266" s="122" t="str">
        <f>IF([1]Anlagen!BI269=0,"",[1]Anlagen!BI269)</f>
        <v/>
      </c>
      <c r="T266" s="123" t="str">
        <f>IF([1]Anlagen!BL269=0,"",[1]Anlagen!BL269)</f>
        <v/>
      </c>
      <c r="U266" s="124" t="str">
        <f>IF([1]Anlagen!BM269=0,"",[1]Anlagen!BM269)</f>
        <v/>
      </c>
      <c r="V266" s="124" t="str">
        <f>IF([1]Anlagen!BN269=0,"",[1]Anlagen!BN269)</f>
        <v/>
      </c>
      <c r="W266" s="242" t="str">
        <f>IF([1]Anlagen!BO269=0,"",[1]Anlagen!BO269)</f>
        <v/>
      </c>
      <c r="X266" s="124" t="str">
        <f>IF([1]Anlagen!BP269=0,"",[1]Anlagen!BP269)</f>
        <v/>
      </c>
      <c r="Y266" s="124" t="str">
        <f>IF([1]Anlagen!BQ269=0,"",[1]Anlagen!BQ269)</f>
        <v/>
      </c>
      <c r="Z266" s="124" t="str">
        <f>IF([1]Anlagen!BR269=0,"",[1]Anlagen!BR269)</f>
        <v/>
      </c>
      <c r="AA266" s="124" t="str">
        <f>IF([1]Anlagen!BS269=0,"",[1]Anlagen!BS269)</f>
        <v/>
      </c>
      <c r="AB266" s="124" t="str">
        <f>IF([1]Anlagen!BT269=0,"",[1]Anlagen!BT269)</f>
        <v/>
      </c>
      <c r="AC266" s="124" t="str">
        <f>IF([1]Anlagen!BU269=0,"",[1]Anlagen!BU269)</f>
        <v/>
      </c>
      <c r="AD266" s="125" t="str">
        <f>IF([1]Anlagen!BW269=0,"",[1]Anlagen!BW269)</f>
        <v>987-24</v>
      </c>
      <c r="AE266" s="126" t="str">
        <f>IF([1]Anlagen!BX269=0,"",[1]Anlagen!BX269)</f>
        <v>1a</v>
      </c>
      <c r="AF266" s="126" t="str">
        <f>IF([1]Anlagen!BY269=0,"",[1]Anlagen!BY269)</f>
        <v>P</v>
      </c>
      <c r="AG266" s="126"/>
      <c r="AH266" s="127">
        <f>IF([1]Anlagen!CB269=0,"",[1]Anlagen!CB269)</f>
        <v>45628</v>
      </c>
      <c r="AI266" s="128" t="str">
        <f>IF([1]Anlagen!CC269=0,"",[1]Anlagen!CC269)</f>
        <v>Militär</v>
      </c>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0"/>
      <c r="BM266" s="10"/>
      <c r="BN266" s="10"/>
      <c r="BO266" s="10"/>
      <c r="BP266" s="10"/>
      <c r="BQ266" s="10"/>
      <c r="BR266" s="10"/>
      <c r="BS266" s="10"/>
      <c r="BT266" s="10"/>
      <c r="BU266" s="10"/>
      <c r="BV266" s="10"/>
      <c r="BW266" s="10"/>
      <c r="BX266" s="10"/>
      <c r="BY266" s="10"/>
      <c r="BZ266" s="10"/>
      <c r="CA266" s="10"/>
      <c r="CB266" s="10"/>
      <c r="CC266" s="10"/>
      <c r="CD266" s="10"/>
      <c r="CE266" s="10"/>
      <c r="CF266" s="10"/>
      <c r="CG266" s="10"/>
      <c r="CH266" s="10"/>
      <c r="CI266" s="10"/>
      <c r="CJ266" s="10"/>
      <c r="CK266" s="10"/>
      <c r="CL266" s="10"/>
      <c r="CM266" s="10"/>
      <c r="CN266" s="10"/>
      <c r="CO266" s="10"/>
      <c r="CP266" s="10"/>
      <c r="CQ266" s="10"/>
      <c r="CR266" s="10"/>
      <c r="CS266" s="10"/>
      <c r="CT266" s="10"/>
      <c r="CU266" s="10"/>
      <c r="CV266" s="10"/>
      <c r="CW266" s="10"/>
      <c r="CX266" s="10"/>
      <c r="CY266" s="10"/>
      <c r="CZ266" s="10"/>
      <c r="DA266" s="10"/>
      <c r="DB266" s="10"/>
      <c r="DC266" s="10"/>
      <c r="DD266" s="10"/>
      <c r="DE266" s="10"/>
      <c r="DF266" s="10"/>
      <c r="DG266" s="10"/>
      <c r="DH266" s="10"/>
      <c r="DI266" s="10"/>
      <c r="DJ266" s="10"/>
      <c r="DK266" s="10"/>
      <c r="DL266" s="10"/>
      <c r="DM266" s="10"/>
      <c r="DN266" s="10"/>
      <c r="DO266" s="10"/>
      <c r="DP266" s="10"/>
      <c r="DQ266" s="10"/>
      <c r="DR266" s="10"/>
      <c r="DS266" s="10"/>
      <c r="DT266" s="10"/>
      <c r="DU266" s="10"/>
      <c r="DV266" s="10"/>
      <c r="DW266" s="10"/>
      <c r="DX266" s="10"/>
      <c r="DY266" s="10"/>
      <c r="DZ266" s="10"/>
      <c r="EA266" s="10"/>
      <c r="EB266" s="10"/>
      <c r="EC266" s="10"/>
      <c r="ED266" s="10"/>
      <c r="EE266" s="10"/>
      <c r="EF266" s="10"/>
      <c r="EG266" s="10"/>
      <c r="EH266" s="10"/>
      <c r="EI266" s="10"/>
      <c r="EJ266" s="10"/>
      <c r="EK266" s="10"/>
      <c r="EL266" s="10"/>
      <c r="EM266" s="10"/>
      <c r="EN266" s="10"/>
      <c r="EO266" s="10"/>
      <c r="EP266" s="10"/>
      <c r="EQ266" s="10"/>
      <c r="ER266" s="10"/>
      <c r="ES266" s="10"/>
      <c r="ET266" s="10"/>
      <c r="EU266" s="10"/>
      <c r="EV266" s="10"/>
      <c r="EW266" s="10"/>
      <c r="EX266" s="10"/>
      <c r="EY266" s="10"/>
      <c r="EZ266" s="10"/>
    </row>
    <row r="267" spans="1:156" s="1" customFormat="1" ht="14.1" customHeight="1" x14ac:dyDescent="0.3">
      <c r="A267" s="107" t="str">
        <f>IF([1]Anlagen!B270=0,"",[1]Anlagen!B270)</f>
        <v>V</v>
      </c>
      <c r="B267" s="108" t="str">
        <f>IF([1]Anlagen!C270=0,"",[1]Anlagen!C270)</f>
        <v>295</v>
      </c>
      <c r="C267" s="109" t="str">
        <f>IF([1]Anlagen!M270=0,"",[1]Anlagen!M270)</f>
        <v>Ostervesede Außenbereich</v>
      </c>
      <c r="D267" s="109" t="str">
        <f>IF([1]Anlagen!N270=0,"",[1]Anlagen!N270)</f>
        <v/>
      </c>
      <c r="E267" s="110" t="str">
        <f>IF([1]Anlagen!O270=0,"",[1]Anlagen!O270)</f>
        <v/>
      </c>
      <c r="F267" s="111">
        <f>IF([1]Anlagen!T270=0,"",[1]Anlagen!T270)</f>
        <v>540553</v>
      </c>
      <c r="G267" s="112">
        <f>IF([1]Anlagen!U270=0,"",[1]Anlagen!U270)</f>
        <v>5887000</v>
      </c>
      <c r="H267" s="113" t="str">
        <f>IF([1]Anlagen!X270=0,"",[1]Anlagen!X270)</f>
        <v/>
      </c>
      <c r="I267" s="114" t="str">
        <f>IF([1]Anlagen!AA270=0,"",[1]Anlagen!AA270)</f>
        <v/>
      </c>
      <c r="J267" s="115" t="str">
        <f>IF([1]Anlagen!AO270=0,"",[1]Anlagen!AO270)</f>
        <v>Enercon</v>
      </c>
      <c r="K267" s="116" t="str">
        <f>IF([1]Anlagen!AP270=0,"",[1]Anlagen!AP270)</f>
        <v>E175 EP5 E2</v>
      </c>
      <c r="L267" s="117">
        <f>IF([1]Anlagen!AQ270=0,"",[1]Anlagen!AQ270)</f>
        <v>174.5</v>
      </c>
      <c r="M267" s="118">
        <f>IF([1]Anlagen!AR270=0,"",[1]Anlagen!AR270)</f>
        <v>175</v>
      </c>
      <c r="N267" s="119">
        <f>IF([1]Anlagen!AS270=0,"",[1]Anlagen!AS270)</f>
        <v>262</v>
      </c>
      <c r="O267" s="120">
        <f>IF([1]Anlagen!AT270=0,"",[1]Anlagen!AT270)</f>
        <v>7000</v>
      </c>
      <c r="P267" s="117" t="str">
        <f>IF([1]Anlagen!AX270=0,"",[1]Anlagen!AX270)</f>
        <v/>
      </c>
      <c r="Q267" s="121" t="str">
        <f>IF([1]Anlagen!AY270=0,"",[1]Anlagen!AY270)</f>
        <v/>
      </c>
      <c r="R267" s="116" t="str">
        <f>IF([1]Anlagen!BG270=0,"",[1]Anlagen!BG270)</f>
        <v/>
      </c>
      <c r="S267" s="122" t="str">
        <f>IF([1]Anlagen!BI270=0,"",[1]Anlagen!BI270)</f>
        <v/>
      </c>
      <c r="T267" s="123" t="str">
        <f>IF([1]Anlagen!BL270=0,"",[1]Anlagen!BL270)</f>
        <v/>
      </c>
      <c r="U267" s="124" t="str">
        <f>IF([1]Anlagen!BM270=0,"",[1]Anlagen!BM270)</f>
        <v/>
      </c>
      <c r="V267" s="124" t="str">
        <f>IF([1]Anlagen!BN270=0,"",[1]Anlagen!BN270)</f>
        <v/>
      </c>
      <c r="W267" s="242" t="str">
        <f>IF([1]Anlagen!BO270=0,"",[1]Anlagen!BO270)</f>
        <v/>
      </c>
      <c r="X267" s="124" t="str">
        <f>IF([1]Anlagen!BP270=0,"",[1]Anlagen!BP270)</f>
        <v/>
      </c>
      <c r="Y267" s="124" t="str">
        <f>IF([1]Anlagen!BQ270=0,"",[1]Anlagen!BQ270)</f>
        <v/>
      </c>
      <c r="Z267" s="124" t="str">
        <f>IF([1]Anlagen!BR270=0,"",[1]Anlagen!BR270)</f>
        <v/>
      </c>
      <c r="AA267" s="124" t="str">
        <f>IF([1]Anlagen!BS270=0,"",[1]Anlagen!BS270)</f>
        <v/>
      </c>
      <c r="AB267" s="124" t="str">
        <f>IF([1]Anlagen!BT270=0,"",[1]Anlagen!BT270)</f>
        <v/>
      </c>
      <c r="AC267" s="124" t="str">
        <f>IF([1]Anlagen!BU270=0,"",[1]Anlagen!BU270)</f>
        <v/>
      </c>
      <c r="AD267" s="125" t="str">
        <f>IF([1]Anlagen!BW270=0,"",[1]Anlagen!BW270)</f>
        <v>987-24</v>
      </c>
      <c r="AE267" s="126" t="str">
        <f>IF([1]Anlagen!BX270=0,"",[1]Anlagen!BX270)</f>
        <v>1a</v>
      </c>
      <c r="AF267" s="126" t="str">
        <f>IF([1]Anlagen!BY270=0,"",[1]Anlagen!BY270)</f>
        <v>P</v>
      </c>
      <c r="AG267" s="126"/>
      <c r="AH267" s="127">
        <f>IF([1]Anlagen!CB270=0,"",[1]Anlagen!CB270)</f>
        <v>45628</v>
      </c>
      <c r="AI267" s="128" t="str">
        <f>IF([1]Anlagen!CC270=0,"",[1]Anlagen!CC270)</f>
        <v>Militär</v>
      </c>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0"/>
      <c r="BM267" s="10"/>
      <c r="BN267" s="10"/>
      <c r="BO267" s="10"/>
      <c r="BP267" s="10"/>
      <c r="BQ267" s="10"/>
      <c r="BR267" s="10"/>
      <c r="BS267" s="10"/>
      <c r="BT267" s="10"/>
      <c r="BU267" s="10"/>
      <c r="BV267" s="10"/>
      <c r="BW267" s="10"/>
      <c r="BX267" s="10"/>
      <c r="BY267" s="10"/>
      <c r="BZ267" s="10"/>
      <c r="CA267" s="10"/>
      <c r="CB267" s="10"/>
      <c r="CC267" s="10"/>
      <c r="CD267" s="10"/>
      <c r="CE267" s="10"/>
      <c r="CF267" s="10"/>
      <c r="CG267" s="10"/>
      <c r="CH267" s="10"/>
      <c r="CI267" s="10"/>
      <c r="CJ267" s="10"/>
      <c r="CK267" s="10"/>
      <c r="CL267" s="10"/>
      <c r="CM267" s="10"/>
      <c r="CN267" s="10"/>
      <c r="CO267" s="10"/>
      <c r="CP267" s="10"/>
      <c r="CQ267" s="10"/>
      <c r="CR267" s="10"/>
      <c r="CS267" s="10"/>
      <c r="CT267" s="10"/>
      <c r="CU267" s="10"/>
      <c r="CV267" s="10"/>
      <c r="CW267" s="10"/>
      <c r="CX267" s="10"/>
      <c r="CY267" s="10"/>
      <c r="CZ267" s="10"/>
      <c r="DA267" s="10"/>
      <c r="DB267" s="10"/>
      <c r="DC267" s="10"/>
      <c r="DD267" s="10"/>
      <c r="DE267" s="10"/>
      <c r="DF267" s="10"/>
      <c r="DG267" s="10"/>
      <c r="DH267" s="10"/>
      <c r="DI267" s="10"/>
      <c r="DJ267" s="10"/>
      <c r="DK267" s="10"/>
      <c r="DL267" s="10"/>
      <c r="DM267" s="10"/>
      <c r="DN267" s="10"/>
      <c r="DO267" s="10"/>
      <c r="DP267" s="10"/>
      <c r="DQ267" s="10"/>
      <c r="DR267" s="10"/>
      <c r="DS267" s="10"/>
      <c r="DT267" s="10"/>
      <c r="DU267" s="10"/>
      <c r="DV267" s="10"/>
      <c r="DW267" s="10"/>
      <c r="DX267" s="10"/>
      <c r="DY267" s="10"/>
      <c r="DZ267" s="10"/>
      <c r="EA267" s="10"/>
      <c r="EB267" s="10"/>
      <c r="EC267" s="10"/>
      <c r="ED267" s="10"/>
      <c r="EE267" s="10"/>
      <c r="EF267" s="10"/>
      <c r="EG267" s="10"/>
      <c r="EH267" s="10"/>
      <c r="EI267" s="10"/>
      <c r="EJ267" s="10"/>
      <c r="EK267" s="10"/>
      <c r="EL267" s="10"/>
      <c r="EM267" s="10"/>
      <c r="EN267" s="10"/>
      <c r="EO267" s="10"/>
      <c r="EP267" s="10"/>
      <c r="EQ267" s="10"/>
      <c r="ER267" s="10"/>
      <c r="ES267" s="10"/>
      <c r="ET267" s="10"/>
      <c r="EU267" s="10"/>
      <c r="EV267" s="10"/>
      <c r="EW267" s="10"/>
      <c r="EX267" s="10"/>
      <c r="EY267" s="10"/>
      <c r="EZ267" s="10"/>
    </row>
    <row r="268" spans="1:156" s="16" customFormat="1" ht="14.1" customHeight="1" x14ac:dyDescent="0.3">
      <c r="A268" s="107" t="str">
        <f>IF([1]Anlagen!B271=0,"",[1]Anlagen!B271)</f>
        <v>V</v>
      </c>
      <c r="B268" s="108" t="str">
        <f>IF([1]Anlagen!C271=0,"",[1]Anlagen!C271)</f>
        <v>296</v>
      </c>
      <c r="C268" s="109" t="str">
        <f>IF([1]Anlagen!M271=0,"",[1]Anlagen!M271)</f>
        <v>Ostervesede Außenbereich</v>
      </c>
      <c r="D268" s="109" t="str">
        <f>IF([1]Anlagen!N271=0,"",[1]Anlagen!N271)</f>
        <v/>
      </c>
      <c r="E268" s="110" t="str">
        <f>IF([1]Anlagen!O271=0,"",[1]Anlagen!O271)</f>
        <v/>
      </c>
      <c r="F268" s="111">
        <f>IF([1]Anlagen!T271=0,"",[1]Anlagen!T271)</f>
        <v>540679</v>
      </c>
      <c r="G268" s="112">
        <f>IF([1]Anlagen!U271=0,"",[1]Anlagen!U271)</f>
        <v>5886562</v>
      </c>
      <c r="H268" s="113" t="str">
        <f>IF([1]Anlagen!X271=0,"",[1]Anlagen!X271)</f>
        <v/>
      </c>
      <c r="I268" s="114" t="str">
        <f>IF([1]Anlagen!AA271=0,"",[1]Anlagen!AA271)</f>
        <v/>
      </c>
      <c r="J268" s="115" t="str">
        <f>IF([1]Anlagen!AO271=0,"",[1]Anlagen!AO271)</f>
        <v>Enercon</v>
      </c>
      <c r="K268" s="116" t="str">
        <f>IF([1]Anlagen!AP271=0,"",[1]Anlagen!AP271)</f>
        <v>E175 EP5 E2</v>
      </c>
      <c r="L268" s="117">
        <f>IF([1]Anlagen!AQ271=0,"",[1]Anlagen!AQ271)</f>
        <v>174.5</v>
      </c>
      <c r="M268" s="118">
        <f>IF([1]Anlagen!AR271=0,"",[1]Anlagen!AR271)</f>
        <v>175</v>
      </c>
      <c r="N268" s="119">
        <f>IF([1]Anlagen!AS271=0,"",[1]Anlagen!AS271)</f>
        <v>262</v>
      </c>
      <c r="O268" s="120">
        <f>IF([1]Anlagen!AT271=0,"",[1]Anlagen!AT271)</f>
        <v>7000</v>
      </c>
      <c r="P268" s="117" t="str">
        <f>IF([1]Anlagen!AX271=0,"",[1]Anlagen!AX271)</f>
        <v/>
      </c>
      <c r="Q268" s="121" t="str">
        <f>IF([1]Anlagen!AY271=0,"",[1]Anlagen!AY271)</f>
        <v/>
      </c>
      <c r="R268" s="116" t="str">
        <f>IF([1]Anlagen!BG271=0,"",[1]Anlagen!BG271)</f>
        <v/>
      </c>
      <c r="S268" s="122" t="str">
        <f>IF([1]Anlagen!BI271=0,"",[1]Anlagen!BI271)</f>
        <v/>
      </c>
      <c r="T268" s="123" t="str">
        <f>IF([1]Anlagen!BL271=0,"",[1]Anlagen!BL271)</f>
        <v/>
      </c>
      <c r="U268" s="124" t="str">
        <f>IF([1]Anlagen!BM271=0,"",[1]Anlagen!BM271)</f>
        <v/>
      </c>
      <c r="V268" s="124" t="str">
        <f>IF([1]Anlagen!BN271=0,"",[1]Anlagen!BN271)</f>
        <v/>
      </c>
      <c r="W268" s="242" t="str">
        <f>IF([1]Anlagen!BO271=0,"",[1]Anlagen!BO271)</f>
        <v/>
      </c>
      <c r="X268" s="124" t="str">
        <f>IF([1]Anlagen!BP271=0,"",[1]Anlagen!BP271)</f>
        <v/>
      </c>
      <c r="Y268" s="124" t="str">
        <f>IF([1]Anlagen!BQ271=0,"",[1]Anlagen!BQ271)</f>
        <v/>
      </c>
      <c r="Z268" s="124" t="str">
        <f>IF([1]Anlagen!BR271=0,"",[1]Anlagen!BR271)</f>
        <v/>
      </c>
      <c r="AA268" s="124" t="str">
        <f>IF([1]Anlagen!BS271=0,"",[1]Anlagen!BS271)</f>
        <v/>
      </c>
      <c r="AB268" s="124" t="str">
        <f>IF([1]Anlagen!BT271=0,"",[1]Anlagen!BT271)</f>
        <v/>
      </c>
      <c r="AC268" s="124" t="str">
        <f>IF([1]Anlagen!BU271=0,"",[1]Anlagen!BU271)</f>
        <v/>
      </c>
      <c r="AD268" s="125" t="str">
        <f>IF([1]Anlagen!BW271=0,"",[1]Anlagen!BW271)</f>
        <v>987-24</v>
      </c>
      <c r="AE268" s="126" t="str">
        <f>IF([1]Anlagen!BX271=0,"",[1]Anlagen!BX271)</f>
        <v>1a</v>
      </c>
      <c r="AF268" s="126" t="str">
        <f>IF([1]Anlagen!BY271=0,"",[1]Anlagen!BY271)</f>
        <v>P</v>
      </c>
      <c r="AG268" s="126"/>
      <c r="AH268" s="127">
        <f>IF([1]Anlagen!CB271=0,"",[1]Anlagen!CB271)</f>
        <v>45628</v>
      </c>
      <c r="AI268" s="128" t="str">
        <f>IF([1]Anlagen!CC271=0,"",[1]Anlagen!CC271)</f>
        <v>Militär</v>
      </c>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0"/>
      <c r="BM268" s="10"/>
      <c r="BN268" s="10"/>
      <c r="BO268" s="10"/>
      <c r="BP268" s="10"/>
      <c r="BQ268" s="10"/>
      <c r="BR268" s="10"/>
      <c r="BS268" s="10"/>
      <c r="BT268" s="10"/>
      <c r="BU268" s="10"/>
      <c r="BV268" s="10"/>
      <c r="BW268" s="10"/>
      <c r="BX268" s="10"/>
      <c r="BY268" s="10"/>
      <c r="BZ268" s="10"/>
      <c r="CA268" s="10"/>
      <c r="CB268" s="10"/>
      <c r="CC268" s="10"/>
      <c r="CD268" s="10"/>
      <c r="CE268" s="10"/>
      <c r="CF268" s="10"/>
      <c r="CG268" s="10"/>
      <c r="CH268" s="10"/>
      <c r="CI268" s="10"/>
      <c r="CJ268" s="10"/>
      <c r="CK268" s="10"/>
      <c r="CL268" s="10"/>
      <c r="CM268" s="10"/>
      <c r="CN268" s="10"/>
      <c r="CO268" s="10"/>
      <c r="CP268" s="10"/>
      <c r="CQ268" s="10"/>
      <c r="CR268" s="10"/>
      <c r="CS268" s="10"/>
      <c r="CT268" s="10"/>
      <c r="CU268" s="10"/>
      <c r="CV268" s="10"/>
      <c r="CW268" s="10"/>
      <c r="CX268" s="10"/>
      <c r="CY268" s="10"/>
      <c r="CZ268" s="10"/>
      <c r="DA268" s="10"/>
      <c r="DB268" s="10"/>
      <c r="DC268" s="10"/>
      <c r="DD268" s="10"/>
      <c r="DE268" s="10"/>
      <c r="DF268" s="10"/>
      <c r="DG268" s="10"/>
      <c r="DH268" s="10"/>
      <c r="DI268" s="10"/>
      <c r="DJ268" s="10"/>
      <c r="DK268" s="10"/>
      <c r="DL268" s="10"/>
      <c r="DM268" s="10"/>
      <c r="DN268" s="10"/>
      <c r="DO268" s="10"/>
      <c r="DP268" s="10"/>
      <c r="DQ268" s="10"/>
      <c r="DR268" s="10"/>
      <c r="DS268" s="10"/>
      <c r="DT268" s="10"/>
      <c r="DU268" s="10"/>
      <c r="DV268" s="10"/>
      <c r="DW268" s="10"/>
      <c r="DX268" s="10"/>
      <c r="DY268" s="10"/>
      <c r="DZ268" s="10"/>
      <c r="EA268" s="10"/>
      <c r="EB268" s="10"/>
      <c r="EC268" s="10"/>
      <c r="ED268" s="10"/>
      <c r="EE268" s="10"/>
      <c r="EF268" s="10"/>
      <c r="EG268" s="10"/>
      <c r="EH268" s="10"/>
      <c r="EI268" s="10"/>
      <c r="EJ268" s="10"/>
      <c r="EK268" s="10"/>
      <c r="EL268" s="10"/>
      <c r="EM268" s="10"/>
      <c r="EN268" s="10"/>
      <c r="EO268" s="10"/>
      <c r="EP268" s="10"/>
      <c r="EQ268" s="10"/>
      <c r="ER268" s="10"/>
      <c r="ES268" s="10"/>
      <c r="ET268" s="10"/>
      <c r="EU268" s="10"/>
      <c r="EV268" s="10"/>
      <c r="EW268" s="10"/>
      <c r="EX268" s="10"/>
      <c r="EY268" s="10"/>
      <c r="EZ268" s="10"/>
    </row>
    <row r="269" spans="1:156" s="1" customFormat="1" ht="14.1" customHeight="1" x14ac:dyDescent="0.3">
      <c r="A269" s="107" t="str">
        <f>IF([1]Anlagen!B272=0,"",[1]Anlagen!B272)</f>
        <v>V</v>
      </c>
      <c r="B269" s="108" t="str">
        <f>IF([1]Anlagen!C272=0,"",[1]Anlagen!C272)</f>
        <v>297</v>
      </c>
      <c r="C269" s="109" t="str">
        <f>IF([1]Anlagen!M272=0,"",[1]Anlagen!M272)</f>
        <v>Ostervesede Außenbereich</v>
      </c>
      <c r="D269" s="109" t="str">
        <f>IF([1]Anlagen!N272=0,"",[1]Anlagen!N272)</f>
        <v/>
      </c>
      <c r="E269" s="110" t="str">
        <f>IF([1]Anlagen!O272=0,"",[1]Anlagen!O272)</f>
        <v/>
      </c>
      <c r="F269" s="111">
        <f>IF([1]Anlagen!T272=0,"",[1]Anlagen!T272)</f>
        <v>541163</v>
      </c>
      <c r="G269" s="112">
        <f>IF([1]Anlagen!U272=0,"",[1]Anlagen!U272)</f>
        <v>5886469</v>
      </c>
      <c r="H269" s="113" t="str">
        <f>IF([1]Anlagen!X272=0,"",[1]Anlagen!X272)</f>
        <v/>
      </c>
      <c r="I269" s="114" t="str">
        <f>IF([1]Anlagen!AA272=0,"",[1]Anlagen!AA272)</f>
        <v/>
      </c>
      <c r="J269" s="115" t="str">
        <f>IF([1]Anlagen!AO272=0,"",[1]Anlagen!AO272)</f>
        <v>Enercon</v>
      </c>
      <c r="K269" s="116" t="str">
        <f>IF([1]Anlagen!AP272=0,"",[1]Anlagen!AP272)</f>
        <v>E175 EP5 E2</v>
      </c>
      <c r="L269" s="117">
        <f>IF([1]Anlagen!AQ272=0,"",[1]Anlagen!AQ272)</f>
        <v>174.5</v>
      </c>
      <c r="M269" s="118">
        <f>IF([1]Anlagen!AR272=0,"",[1]Anlagen!AR272)</f>
        <v>175</v>
      </c>
      <c r="N269" s="119">
        <f>IF([1]Anlagen!AS272=0,"",[1]Anlagen!AS272)</f>
        <v>262</v>
      </c>
      <c r="O269" s="120">
        <f>IF([1]Anlagen!AT272=0,"",[1]Anlagen!AT272)</f>
        <v>7000</v>
      </c>
      <c r="P269" s="117" t="str">
        <f>IF([1]Anlagen!AX272=0,"",[1]Anlagen!AX272)</f>
        <v/>
      </c>
      <c r="Q269" s="121" t="str">
        <f>IF([1]Anlagen!AY272=0,"",[1]Anlagen!AY272)</f>
        <v/>
      </c>
      <c r="R269" s="116" t="str">
        <f>IF([1]Anlagen!BG272=0,"",[1]Anlagen!BG272)</f>
        <v/>
      </c>
      <c r="S269" s="122" t="str">
        <f>IF([1]Anlagen!BI272=0,"",[1]Anlagen!BI272)</f>
        <v/>
      </c>
      <c r="T269" s="123" t="str">
        <f>IF([1]Anlagen!BL272=0,"",[1]Anlagen!BL272)</f>
        <v/>
      </c>
      <c r="U269" s="124" t="str">
        <f>IF([1]Anlagen!BM272=0,"",[1]Anlagen!BM272)</f>
        <v/>
      </c>
      <c r="V269" s="124" t="str">
        <f>IF([1]Anlagen!BN272=0,"",[1]Anlagen!BN272)</f>
        <v/>
      </c>
      <c r="W269" s="242" t="str">
        <f>IF([1]Anlagen!BO272=0,"",[1]Anlagen!BO272)</f>
        <v/>
      </c>
      <c r="X269" s="124" t="str">
        <f>IF([1]Anlagen!BP272=0,"",[1]Anlagen!BP272)</f>
        <v/>
      </c>
      <c r="Y269" s="124" t="str">
        <f>IF([1]Anlagen!BQ272=0,"",[1]Anlagen!BQ272)</f>
        <v/>
      </c>
      <c r="Z269" s="124" t="str">
        <f>IF([1]Anlagen!BR272=0,"",[1]Anlagen!BR272)</f>
        <v/>
      </c>
      <c r="AA269" s="124" t="str">
        <f>IF([1]Anlagen!BS272=0,"",[1]Anlagen!BS272)</f>
        <v/>
      </c>
      <c r="AB269" s="124" t="str">
        <f>IF([1]Anlagen!BT272=0,"",[1]Anlagen!BT272)</f>
        <v/>
      </c>
      <c r="AC269" s="124" t="str">
        <f>IF([1]Anlagen!BU272=0,"",[1]Anlagen!BU272)</f>
        <v/>
      </c>
      <c r="AD269" s="125" t="str">
        <f>IF([1]Anlagen!BW272=0,"",[1]Anlagen!BW272)</f>
        <v>987-24</v>
      </c>
      <c r="AE269" s="126" t="str">
        <f>IF([1]Anlagen!BX272=0,"",[1]Anlagen!BX272)</f>
        <v>1a</v>
      </c>
      <c r="AF269" s="126" t="str">
        <f>IF([1]Anlagen!BY272=0,"",[1]Anlagen!BY272)</f>
        <v>P</v>
      </c>
      <c r="AG269" s="126"/>
      <c r="AH269" s="127">
        <f>IF([1]Anlagen!CB272=0,"",[1]Anlagen!CB272)</f>
        <v>45628</v>
      </c>
      <c r="AI269" s="128" t="str">
        <f>IF([1]Anlagen!CC272=0,"",[1]Anlagen!CC272)</f>
        <v>Militär</v>
      </c>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0"/>
      <c r="BM269" s="10"/>
      <c r="BN269" s="10"/>
      <c r="BO269" s="10"/>
      <c r="BP269" s="10"/>
      <c r="BQ269" s="10"/>
      <c r="BR269" s="10"/>
      <c r="BS269" s="10"/>
      <c r="BT269" s="10"/>
      <c r="BU269" s="10"/>
      <c r="BV269" s="10"/>
      <c r="BW269" s="10"/>
      <c r="BX269" s="10"/>
      <c r="BY269" s="10"/>
      <c r="BZ269" s="10"/>
      <c r="CA269" s="10"/>
      <c r="CB269" s="10"/>
      <c r="CC269" s="10"/>
      <c r="CD269" s="10"/>
      <c r="CE269" s="10"/>
      <c r="CF269" s="10"/>
      <c r="CG269" s="10"/>
      <c r="CH269" s="10"/>
      <c r="CI269" s="10"/>
      <c r="CJ269" s="10"/>
      <c r="CK269" s="10"/>
      <c r="CL269" s="10"/>
      <c r="CM269" s="10"/>
      <c r="CN269" s="10"/>
      <c r="CO269" s="10"/>
      <c r="CP269" s="10"/>
      <c r="CQ269" s="10"/>
      <c r="CR269" s="10"/>
      <c r="CS269" s="10"/>
      <c r="CT269" s="10"/>
      <c r="CU269" s="10"/>
      <c r="CV269" s="10"/>
      <c r="CW269" s="10"/>
      <c r="CX269" s="10"/>
      <c r="CY269" s="10"/>
      <c r="CZ269" s="10"/>
      <c r="DA269" s="10"/>
      <c r="DB269" s="10"/>
      <c r="DC269" s="10"/>
      <c r="DD269" s="10"/>
      <c r="DE269" s="10"/>
      <c r="DF269" s="10"/>
      <c r="DG269" s="10"/>
      <c r="DH269" s="10"/>
      <c r="DI269" s="10"/>
      <c r="DJ269" s="10"/>
      <c r="DK269" s="10"/>
      <c r="DL269" s="10"/>
      <c r="DM269" s="10"/>
      <c r="DN269" s="10"/>
      <c r="DO269" s="10"/>
      <c r="DP269" s="10"/>
      <c r="DQ269" s="10"/>
      <c r="DR269" s="10"/>
      <c r="DS269" s="10"/>
      <c r="DT269" s="10"/>
      <c r="DU269" s="10"/>
      <c r="DV269" s="10"/>
      <c r="DW269" s="10"/>
      <c r="DX269" s="10"/>
      <c r="DY269" s="10"/>
      <c r="DZ269" s="10"/>
      <c r="EA269" s="10"/>
      <c r="EB269" s="10"/>
      <c r="EC269" s="10"/>
      <c r="ED269" s="10"/>
      <c r="EE269" s="10"/>
      <c r="EF269" s="10"/>
      <c r="EG269" s="10"/>
      <c r="EH269" s="10"/>
      <c r="EI269" s="10"/>
      <c r="EJ269" s="10"/>
      <c r="EK269" s="10"/>
      <c r="EL269" s="10"/>
      <c r="EM269" s="10"/>
      <c r="EN269" s="10"/>
      <c r="EO269" s="10"/>
      <c r="EP269" s="10"/>
      <c r="EQ269" s="10"/>
      <c r="ER269" s="10"/>
      <c r="ES269" s="10"/>
      <c r="ET269" s="10"/>
      <c r="EU269" s="10"/>
      <c r="EV269" s="10"/>
      <c r="EW269" s="10"/>
      <c r="EX269" s="10"/>
      <c r="EY269" s="10"/>
      <c r="EZ269" s="10"/>
    </row>
    <row r="270" spans="1:156" s="16" customFormat="1" ht="14.1" customHeight="1" x14ac:dyDescent="0.3">
      <c r="A270" s="107" t="str">
        <f>IF([1]Anlagen!B273=0,"",[1]Anlagen!B273)</f>
        <v>V</v>
      </c>
      <c r="B270" s="108" t="str">
        <f>IF([1]Anlagen!C273=0,"",[1]Anlagen!C273)</f>
        <v>298</v>
      </c>
      <c r="C270" s="109" t="str">
        <f>IF([1]Anlagen!M273=0,"",[1]Anlagen!M273)</f>
        <v>Söhlingen Außenbereich</v>
      </c>
      <c r="D270" s="109" t="str">
        <f>IF([1]Anlagen!N273=0,"",[1]Anlagen!N273)</f>
        <v/>
      </c>
      <c r="E270" s="110" t="str">
        <f>IF([1]Anlagen!O273=0,"",[1]Anlagen!O273)</f>
        <v/>
      </c>
      <c r="F270" s="111">
        <f>IF([1]Anlagen!T273=0,"",[1]Anlagen!T273)</f>
        <v>542751</v>
      </c>
      <c r="G270" s="112">
        <f>IF([1]Anlagen!U273=0,"",[1]Anlagen!U273)</f>
        <v>5881172</v>
      </c>
      <c r="H270" s="113" t="str">
        <f>IF([1]Anlagen!X273=0,"",[1]Anlagen!X273)</f>
        <v/>
      </c>
      <c r="I270" s="114" t="str">
        <f>IF([1]Anlagen!AA273=0,"",[1]Anlagen!AA273)</f>
        <v/>
      </c>
      <c r="J270" s="115" t="str">
        <f>IF([1]Anlagen!AO273=0,"",[1]Anlagen!AO273)</f>
        <v>Nordex</v>
      </c>
      <c r="K270" s="116" t="str">
        <f>IF([1]Anlagen!AP273=0,"",[1]Anlagen!AP273)</f>
        <v xml:space="preserve">N175/6X </v>
      </c>
      <c r="L270" s="117">
        <f>IF([1]Anlagen!AQ273=0,"",[1]Anlagen!AQ273)</f>
        <v>179</v>
      </c>
      <c r="M270" s="118">
        <f>IF([1]Anlagen!AR273=0,"",[1]Anlagen!AR273)</f>
        <v>175</v>
      </c>
      <c r="N270" s="119">
        <f>IF([1]Anlagen!AS273=0,"",[1]Anlagen!AS273)</f>
        <v>266.5</v>
      </c>
      <c r="O270" s="120">
        <f>IF([1]Anlagen!AT273=0,"",[1]Anlagen!AT273)</f>
        <v>6800</v>
      </c>
      <c r="P270" s="117" t="str">
        <f>IF([1]Anlagen!AX273=0,"",[1]Anlagen!AX273)</f>
        <v/>
      </c>
      <c r="Q270" s="121" t="str">
        <f>IF([1]Anlagen!AY273=0,"",[1]Anlagen!AY273)</f>
        <v/>
      </c>
      <c r="R270" s="116" t="str">
        <f>IF([1]Anlagen!BG273=0,"",[1]Anlagen!BG273)</f>
        <v/>
      </c>
      <c r="S270" s="122" t="str">
        <f>IF([1]Anlagen!BI273=0,"",[1]Anlagen!BI273)</f>
        <v/>
      </c>
      <c r="T270" s="123" t="str">
        <f>IF([1]Anlagen!BL273=0,"",[1]Anlagen!BL273)</f>
        <v/>
      </c>
      <c r="U270" s="124" t="str">
        <f>IF([1]Anlagen!BM273=0,"",[1]Anlagen!BM273)</f>
        <v/>
      </c>
      <c r="V270" s="124" t="str">
        <f>IF([1]Anlagen!BN273=0,"",[1]Anlagen!BN273)</f>
        <v/>
      </c>
      <c r="W270" s="242" t="str">
        <f>IF([1]Anlagen!BO273=0,"",[1]Anlagen!BO273)</f>
        <v/>
      </c>
      <c r="X270" s="124" t="str">
        <f>IF([1]Anlagen!BP273=0,"",[1]Anlagen!BP273)</f>
        <v/>
      </c>
      <c r="Y270" s="124" t="str">
        <f>IF([1]Anlagen!BQ273=0,"",[1]Anlagen!BQ273)</f>
        <v/>
      </c>
      <c r="Z270" s="124" t="str">
        <f>IF([1]Anlagen!BR273=0,"",[1]Anlagen!BR273)</f>
        <v/>
      </c>
      <c r="AA270" s="124" t="str">
        <f>IF([1]Anlagen!BS273=0,"",[1]Anlagen!BS273)</f>
        <v/>
      </c>
      <c r="AB270" s="124" t="str">
        <f>IF([1]Anlagen!BT273=0,"",[1]Anlagen!BT273)</f>
        <v/>
      </c>
      <c r="AC270" s="124" t="str">
        <f>IF([1]Anlagen!BU273=0,"",[1]Anlagen!BU273)</f>
        <v/>
      </c>
      <c r="AD270" s="125" t="str">
        <f>IF([1]Anlagen!BW273=0,"",[1]Anlagen!BW273)</f>
        <v>1165-24</v>
      </c>
      <c r="AE270" s="126" t="str">
        <f>IF([1]Anlagen!BX273=0,"",[1]Anlagen!BX273)</f>
        <v>1a</v>
      </c>
      <c r="AF270" s="126" t="str">
        <f>IF([1]Anlagen!BY273=0,"",[1]Anlagen!BY273)</f>
        <v>B</v>
      </c>
      <c r="AG270" s="126"/>
      <c r="AH270" s="127" t="str">
        <f>IF([1]Anlagen!CB273=0,"",[1]Anlagen!CB273)</f>
        <v/>
      </c>
      <c r="AI270" s="128" t="str">
        <f>IF([1]Anlagen!CC273=0,"",[1]Anlagen!CC273)</f>
        <v>Luftfahrt, Militär, Raumplanung</v>
      </c>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0"/>
      <c r="BN270" s="10"/>
      <c r="BO270" s="10"/>
      <c r="BP270" s="10"/>
      <c r="BQ270" s="10"/>
      <c r="BR270" s="10"/>
      <c r="BS270" s="10"/>
      <c r="BT270" s="10"/>
      <c r="BU270" s="10"/>
      <c r="BV270" s="10"/>
      <c r="BW270" s="10"/>
      <c r="BX270" s="10"/>
      <c r="BY270" s="10"/>
      <c r="BZ270" s="10"/>
      <c r="CA270" s="10"/>
      <c r="CB270" s="10"/>
      <c r="CC270" s="10"/>
      <c r="CD270" s="10"/>
      <c r="CE270" s="10"/>
      <c r="CF270" s="10"/>
      <c r="CG270" s="10"/>
      <c r="CH270" s="10"/>
      <c r="CI270" s="10"/>
      <c r="CJ270" s="10"/>
      <c r="CK270" s="10"/>
      <c r="CL270" s="10"/>
      <c r="CM270" s="10"/>
      <c r="CN270" s="10"/>
      <c r="CO270" s="10"/>
      <c r="CP270" s="10"/>
      <c r="CQ270" s="10"/>
      <c r="CR270" s="10"/>
      <c r="CS270" s="10"/>
      <c r="CT270" s="10"/>
      <c r="CU270" s="10"/>
      <c r="CV270" s="10"/>
      <c r="CW270" s="10"/>
      <c r="CX270" s="10"/>
      <c r="CY270" s="10"/>
      <c r="CZ270" s="10"/>
      <c r="DA270" s="10"/>
      <c r="DB270" s="10"/>
      <c r="DC270" s="10"/>
      <c r="DD270" s="10"/>
      <c r="DE270" s="10"/>
      <c r="DF270" s="10"/>
      <c r="DG270" s="10"/>
      <c r="DH270" s="10"/>
      <c r="DI270" s="10"/>
      <c r="DJ270" s="10"/>
      <c r="DK270" s="10"/>
      <c r="DL270" s="10"/>
      <c r="DM270" s="10"/>
      <c r="DN270" s="10"/>
      <c r="DO270" s="10"/>
      <c r="DP270" s="10"/>
      <c r="DQ270" s="10"/>
      <c r="DR270" s="10"/>
      <c r="DS270" s="10"/>
      <c r="DT270" s="10"/>
      <c r="DU270" s="10"/>
      <c r="DV270" s="10"/>
      <c r="DW270" s="10"/>
      <c r="DX270" s="10"/>
      <c r="DY270" s="10"/>
      <c r="DZ270" s="10"/>
      <c r="EA270" s="10"/>
      <c r="EB270" s="10"/>
      <c r="EC270" s="10"/>
      <c r="ED270" s="10"/>
      <c r="EE270" s="10"/>
      <c r="EF270" s="10"/>
      <c r="EG270" s="10"/>
      <c r="EH270" s="10"/>
      <c r="EI270" s="10"/>
      <c r="EJ270" s="10"/>
      <c r="EK270" s="10"/>
      <c r="EL270" s="10"/>
      <c r="EM270" s="10"/>
      <c r="EN270" s="10"/>
      <c r="EO270" s="10"/>
      <c r="EP270" s="10"/>
      <c r="EQ270" s="10"/>
      <c r="ER270" s="10"/>
      <c r="ES270" s="10"/>
      <c r="ET270" s="10"/>
      <c r="EU270" s="10"/>
      <c r="EV270" s="10"/>
      <c r="EW270" s="10"/>
      <c r="EX270" s="10"/>
      <c r="EY270" s="10"/>
      <c r="EZ270" s="10"/>
    </row>
    <row r="271" spans="1:156" s="1" customFormat="1" ht="14.1" customHeight="1" x14ac:dyDescent="0.3">
      <c r="A271" s="107" t="str">
        <f>IF([1]Anlagen!B274=0,"",[1]Anlagen!B274)</f>
        <v>V</v>
      </c>
      <c r="B271" s="108" t="str">
        <f>IF([1]Anlagen!C274=0,"",[1]Anlagen!C274)</f>
        <v>299</v>
      </c>
      <c r="C271" s="109" t="str">
        <f>IF([1]Anlagen!M274=0,"",[1]Anlagen!M274)</f>
        <v>Söhlingen Außenbereich</v>
      </c>
      <c r="D271" s="109" t="str">
        <f>IF([1]Anlagen!N274=0,"",[1]Anlagen!N274)</f>
        <v/>
      </c>
      <c r="E271" s="110" t="str">
        <f>IF([1]Anlagen!O274=0,"",[1]Anlagen!O274)</f>
        <v/>
      </c>
      <c r="F271" s="111">
        <f>IF([1]Anlagen!T274=0,"",[1]Anlagen!T274)</f>
        <v>542465</v>
      </c>
      <c r="G271" s="112">
        <f>IF([1]Anlagen!U274=0,"",[1]Anlagen!U274)</f>
        <v>5881457</v>
      </c>
      <c r="H271" s="113" t="str">
        <f>IF([1]Anlagen!X274=0,"",[1]Anlagen!X274)</f>
        <v/>
      </c>
      <c r="I271" s="114" t="str">
        <f>IF([1]Anlagen!AA274=0,"",[1]Anlagen!AA274)</f>
        <v/>
      </c>
      <c r="J271" s="115" t="str">
        <f>IF([1]Anlagen!AO274=0,"",[1]Anlagen!AO274)</f>
        <v>Nordex</v>
      </c>
      <c r="K271" s="116" t="str">
        <f>IF([1]Anlagen!AP274=0,"",[1]Anlagen!AP274)</f>
        <v xml:space="preserve">N175/6X </v>
      </c>
      <c r="L271" s="117">
        <f>IF([1]Anlagen!AQ274=0,"",[1]Anlagen!AQ274)</f>
        <v>179</v>
      </c>
      <c r="M271" s="118">
        <f>IF([1]Anlagen!AR274=0,"",[1]Anlagen!AR274)</f>
        <v>175</v>
      </c>
      <c r="N271" s="119">
        <f>IF([1]Anlagen!AS274=0,"",[1]Anlagen!AS274)</f>
        <v>266.5</v>
      </c>
      <c r="O271" s="120">
        <f>IF([1]Anlagen!AT274=0,"",[1]Anlagen!AT274)</f>
        <v>6800</v>
      </c>
      <c r="P271" s="117" t="str">
        <f>IF([1]Anlagen!AX274=0,"",[1]Anlagen!AX274)</f>
        <v/>
      </c>
      <c r="Q271" s="121" t="str">
        <f>IF([1]Anlagen!AY274=0,"",[1]Anlagen!AY274)</f>
        <v/>
      </c>
      <c r="R271" s="116" t="str">
        <f>IF([1]Anlagen!BG274=0,"",[1]Anlagen!BG274)</f>
        <v/>
      </c>
      <c r="S271" s="122" t="str">
        <f>IF([1]Anlagen!BI274=0,"",[1]Anlagen!BI274)</f>
        <v/>
      </c>
      <c r="T271" s="123" t="str">
        <f>IF([1]Anlagen!BL274=0,"",[1]Anlagen!BL274)</f>
        <v/>
      </c>
      <c r="U271" s="124" t="str">
        <f>IF([1]Anlagen!BM274=0,"",[1]Anlagen!BM274)</f>
        <v/>
      </c>
      <c r="V271" s="124" t="str">
        <f>IF([1]Anlagen!BN274=0,"",[1]Anlagen!BN274)</f>
        <v/>
      </c>
      <c r="W271" s="242" t="str">
        <f>IF([1]Anlagen!BO274=0,"",[1]Anlagen!BO274)</f>
        <v/>
      </c>
      <c r="X271" s="124" t="str">
        <f>IF([1]Anlagen!BP274=0,"",[1]Anlagen!BP274)</f>
        <v/>
      </c>
      <c r="Y271" s="124" t="str">
        <f>IF([1]Anlagen!BQ274=0,"",[1]Anlagen!BQ274)</f>
        <v/>
      </c>
      <c r="Z271" s="124" t="str">
        <f>IF([1]Anlagen!BR274=0,"",[1]Anlagen!BR274)</f>
        <v/>
      </c>
      <c r="AA271" s="124" t="str">
        <f>IF([1]Anlagen!BS274=0,"",[1]Anlagen!BS274)</f>
        <v/>
      </c>
      <c r="AB271" s="124" t="str">
        <f>IF([1]Anlagen!BT274=0,"",[1]Anlagen!BT274)</f>
        <v/>
      </c>
      <c r="AC271" s="124" t="str">
        <f>IF([1]Anlagen!BU274=0,"",[1]Anlagen!BU274)</f>
        <v/>
      </c>
      <c r="AD271" s="125" t="str">
        <f>IF([1]Anlagen!BW274=0,"",[1]Anlagen!BW274)</f>
        <v>1169-24</v>
      </c>
      <c r="AE271" s="126" t="str">
        <f>IF([1]Anlagen!BX274=0,"",[1]Anlagen!BX274)</f>
        <v>1a</v>
      </c>
      <c r="AF271" s="126" t="str">
        <f>IF([1]Anlagen!BY274=0,"",[1]Anlagen!BY274)</f>
        <v>B</v>
      </c>
      <c r="AG271" s="126"/>
      <c r="AH271" s="127" t="str">
        <f>IF([1]Anlagen!CB274=0,"",[1]Anlagen!CB274)</f>
        <v/>
      </c>
      <c r="AI271" s="128" t="str">
        <f>IF([1]Anlagen!CC274=0,"",[1]Anlagen!CC274)</f>
        <v>Luftfahrt, Militär, Raumplanung</v>
      </c>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0"/>
      <c r="BM271" s="10"/>
      <c r="BN271" s="10"/>
      <c r="BO271" s="10"/>
      <c r="BP271" s="10"/>
      <c r="BQ271" s="10"/>
      <c r="BR271" s="10"/>
      <c r="BS271" s="10"/>
      <c r="BT271" s="10"/>
      <c r="BU271" s="10"/>
      <c r="BV271" s="10"/>
      <c r="BW271" s="10"/>
      <c r="BX271" s="10"/>
      <c r="BY271" s="10"/>
      <c r="BZ271" s="10"/>
      <c r="CA271" s="10"/>
      <c r="CB271" s="10"/>
      <c r="CC271" s="10"/>
      <c r="CD271" s="10"/>
      <c r="CE271" s="10"/>
      <c r="CF271" s="10"/>
      <c r="CG271" s="10"/>
      <c r="CH271" s="10"/>
      <c r="CI271" s="10"/>
      <c r="CJ271" s="10"/>
      <c r="CK271" s="10"/>
      <c r="CL271" s="10"/>
      <c r="CM271" s="10"/>
      <c r="CN271" s="10"/>
      <c r="CO271" s="10"/>
      <c r="CP271" s="10"/>
      <c r="CQ271" s="10"/>
      <c r="CR271" s="10"/>
      <c r="CS271" s="10"/>
      <c r="CT271" s="10"/>
      <c r="CU271" s="10"/>
      <c r="CV271" s="10"/>
      <c r="CW271" s="10"/>
      <c r="CX271" s="10"/>
      <c r="CY271" s="10"/>
      <c r="CZ271" s="10"/>
      <c r="DA271" s="10"/>
      <c r="DB271" s="10"/>
      <c r="DC271" s="10"/>
      <c r="DD271" s="10"/>
      <c r="DE271" s="10"/>
      <c r="DF271" s="10"/>
      <c r="DG271" s="10"/>
      <c r="DH271" s="10"/>
      <c r="DI271" s="10"/>
      <c r="DJ271" s="10"/>
      <c r="DK271" s="10"/>
      <c r="DL271" s="10"/>
      <c r="DM271" s="10"/>
      <c r="DN271" s="10"/>
      <c r="DO271" s="10"/>
      <c r="DP271" s="10"/>
      <c r="DQ271" s="10"/>
      <c r="DR271" s="10"/>
      <c r="DS271" s="10"/>
      <c r="DT271" s="10"/>
      <c r="DU271" s="10"/>
      <c r="DV271" s="10"/>
      <c r="DW271" s="10"/>
      <c r="DX271" s="10"/>
      <c r="DY271" s="10"/>
      <c r="DZ271" s="10"/>
      <c r="EA271" s="10"/>
      <c r="EB271" s="10"/>
      <c r="EC271" s="10"/>
      <c r="ED271" s="10"/>
      <c r="EE271" s="10"/>
      <c r="EF271" s="10"/>
      <c r="EG271" s="10"/>
      <c r="EH271" s="10"/>
      <c r="EI271" s="10"/>
      <c r="EJ271" s="10"/>
      <c r="EK271" s="10"/>
      <c r="EL271" s="10"/>
      <c r="EM271" s="10"/>
      <c r="EN271" s="10"/>
      <c r="EO271" s="10"/>
      <c r="EP271" s="10"/>
      <c r="EQ271" s="10"/>
      <c r="ER271" s="10"/>
      <c r="ES271" s="10"/>
      <c r="ET271" s="10"/>
      <c r="EU271" s="10"/>
      <c r="EV271" s="10"/>
      <c r="EW271" s="10"/>
      <c r="EX271" s="10"/>
      <c r="EY271" s="10"/>
      <c r="EZ271" s="10"/>
    </row>
    <row r="272" spans="1:156" s="16" customFormat="1" ht="14.1" customHeight="1" x14ac:dyDescent="0.3">
      <c r="A272" s="107" t="str">
        <f>IF([1]Anlagen!B275=0,"",[1]Anlagen!B275)</f>
        <v>V</v>
      </c>
      <c r="B272" s="108" t="str">
        <f>IF([1]Anlagen!C275=0,"",[1]Anlagen!C275)</f>
        <v>300</v>
      </c>
      <c r="C272" s="109" t="str">
        <f>IF([1]Anlagen!M275=0,"",[1]Anlagen!M275)</f>
        <v>Söhlingen Außenbereich</v>
      </c>
      <c r="D272" s="109" t="str">
        <f>IF([1]Anlagen!N275=0,"",[1]Anlagen!N275)</f>
        <v/>
      </c>
      <c r="E272" s="110" t="str">
        <f>IF([1]Anlagen!O275=0,"",[1]Anlagen!O275)</f>
        <v/>
      </c>
      <c r="F272" s="111">
        <f>IF([1]Anlagen!T275=0,"",[1]Anlagen!T275)</f>
        <v>542873</v>
      </c>
      <c r="G272" s="112">
        <f>IF([1]Anlagen!U275=0,"",[1]Anlagen!U275)</f>
        <v>5881873</v>
      </c>
      <c r="H272" s="113" t="str">
        <f>IF([1]Anlagen!X275=0,"",[1]Anlagen!X275)</f>
        <v/>
      </c>
      <c r="I272" s="114" t="str">
        <f>IF([1]Anlagen!AA275=0,"",[1]Anlagen!AA275)</f>
        <v/>
      </c>
      <c r="J272" s="115" t="str">
        <f>IF([1]Anlagen!AO275=0,"",[1]Anlagen!AO275)</f>
        <v>Nordex</v>
      </c>
      <c r="K272" s="116" t="str">
        <f>IF([1]Anlagen!AP275=0,"",[1]Anlagen!AP275)</f>
        <v xml:space="preserve">N175/6X </v>
      </c>
      <c r="L272" s="117">
        <f>IF([1]Anlagen!AQ275=0,"",[1]Anlagen!AQ275)</f>
        <v>179</v>
      </c>
      <c r="M272" s="118">
        <f>IF([1]Anlagen!AR275=0,"",[1]Anlagen!AR275)</f>
        <v>175</v>
      </c>
      <c r="N272" s="119">
        <f>IF([1]Anlagen!AS275=0,"",[1]Anlagen!AS275)</f>
        <v>266.5</v>
      </c>
      <c r="O272" s="120">
        <f>IF([1]Anlagen!AT275=0,"",[1]Anlagen!AT275)</f>
        <v>6800</v>
      </c>
      <c r="P272" s="117" t="str">
        <f>IF([1]Anlagen!AX275=0,"",[1]Anlagen!AX275)</f>
        <v/>
      </c>
      <c r="Q272" s="121" t="str">
        <f>IF([1]Anlagen!AY275=0,"",[1]Anlagen!AY275)</f>
        <v/>
      </c>
      <c r="R272" s="116" t="str">
        <f>IF([1]Anlagen!BG275=0,"",[1]Anlagen!BG275)</f>
        <v/>
      </c>
      <c r="S272" s="122" t="str">
        <f>IF([1]Anlagen!BI275=0,"",[1]Anlagen!BI275)</f>
        <v/>
      </c>
      <c r="T272" s="123" t="str">
        <f>IF([1]Anlagen!BL275=0,"",[1]Anlagen!BL275)</f>
        <v/>
      </c>
      <c r="U272" s="124" t="str">
        <f>IF([1]Anlagen!BM275=0,"",[1]Anlagen!BM275)</f>
        <v/>
      </c>
      <c r="V272" s="124" t="str">
        <f>IF([1]Anlagen!BN275=0,"",[1]Anlagen!BN275)</f>
        <v/>
      </c>
      <c r="W272" s="242" t="str">
        <f>IF([1]Anlagen!BO275=0,"",[1]Anlagen!BO275)</f>
        <v/>
      </c>
      <c r="X272" s="124" t="str">
        <f>IF([1]Anlagen!BP275=0,"",[1]Anlagen!BP275)</f>
        <v/>
      </c>
      <c r="Y272" s="124" t="str">
        <f>IF([1]Anlagen!BQ275=0,"",[1]Anlagen!BQ275)</f>
        <v/>
      </c>
      <c r="Z272" s="124" t="str">
        <f>IF([1]Anlagen!BR275=0,"",[1]Anlagen!BR275)</f>
        <v/>
      </c>
      <c r="AA272" s="124" t="str">
        <f>IF([1]Anlagen!BS275=0,"",[1]Anlagen!BS275)</f>
        <v/>
      </c>
      <c r="AB272" s="124" t="str">
        <f>IF([1]Anlagen!BT275=0,"",[1]Anlagen!BT275)</f>
        <v/>
      </c>
      <c r="AC272" s="124" t="str">
        <f>IF([1]Anlagen!BU275=0,"",[1]Anlagen!BU275)</f>
        <v/>
      </c>
      <c r="AD272" s="125" t="str">
        <f>IF([1]Anlagen!BW275=0,"",[1]Anlagen!BW275)</f>
        <v>1171-24</v>
      </c>
      <c r="AE272" s="126" t="str">
        <f>IF([1]Anlagen!BX275=0,"",[1]Anlagen!BX275)</f>
        <v>1a</v>
      </c>
      <c r="AF272" s="126" t="str">
        <f>IF([1]Anlagen!BY275=0,"",[1]Anlagen!BY275)</f>
        <v>B</v>
      </c>
      <c r="AG272" s="126"/>
      <c r="AH272" s="127" t="str">
        <f>IF([1]Anlagen!CB275=0,"",[1]Anlagen!CB275)</f>
        <v/>
      </c>
      <c r="AI272" s="128" t="str">
        <f>IF([1]Anlagen!CC275=0,"",[1]Anlagen!CC275)</f>
        <v>Luftfahrt, Militär, Raumplanung</v>
      </c>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0"/>
      <c r="BM272" s="10"/>
      <c r="BN272" s="10"/>
      <c r="BO272" s="10"/>
      <c r="BP272" s="10"/>
      <c r="BQ272" s="10"/>
      <c r="BR272" s="10"/>
      <c r="BS272" s="10"/>
      <c r="BT272" s="10"/>
      <c r="BU272" s="10"/>
      <c r="BV272" s="10"/>
      <c r="BW272" s="10"/>
      <c r="BX272" s="10"/>
      <c r="BY272" s="10"/>
      <c r="BZ272" s="10"/>
      <c r="CA272" s="10"/>
      <c r="CB272" s="10"/>
      <c r="CC272" s="10"/>
      <c r="CD272" s="10"/>
      <c r="CE272" s="10"/>
      <c r="CF272" s="10"/>
      <c r="CG272" s="10"/>
      <c r="CH272" s="10"/>
      <c r="CI272" s="10"/>
      <c r="CJ272" s="10"/>
      <c r="CK272" s="10"/>
      <c r="CL272" s="10"/>
      <c r="CM272" s="10"/>
      <c r="CN272" s="10"/>
      <c r="CO272" s="10"/>
      <c r="CP272" s="10"/>
      <c r="CQ272" s="10"/>
      <c r="CR272" s="10"/>
      <c r="CS272" s="10"/>
      <c r="CT272" s="10"/>
      <c r="CU272" s="10"/>
      <c r="CV272" s="10"/>
      <c r="CW272" s="10"/>
      <c r="CX272" s="10"/>
      <c r="CY272" s="10"/>
      <c r="CZ272" s="10"/>
      <c r="DA272" s="10"/>
      <c r="DB272" s="10"/>
      <c r="DC272" s="10"/>
      <c r="DD272" s="10"/>
      <c r="DE272" s="10"/>
      <c r="DF272" s="10"/>
      <c r="DG272" s="10"/>
      <c r="DH272" s="10"/>
      <c r="DI272" s="10"/>
      <c r="DJ272" s="10"/>
      <c r="DK272" s="10"/>
      <c r="DL272" s="10"/>
      <c r="DM272" s="10"/>
      <c r="DN272" s="10"/>
      <c r="DO272" s="10"/>
      <c r="DP272" s="10"/>
      <c r="DQ272" s="10"/>
      <c r="DR272" s="10"/>
      <c r="DS272" s="10"/>
      <c r="DT272" s="10"/>
      <c r="DU272" s="10"/>
      <c r="DV272" s="10"/>
      <c r="DW272" s="10"/>
      <c r="DX272" s="10"/>
      <c r="DY272" s="10"/>
      <c r="DZ272" s="10"/>
      <c r="EA272" s="10"/>
      <c r="EB272" s="10"/>
      <c r="EC272" s="10"/>
      <c r="ED272" s="10"/>
      <c r="EE272" s="10"/>
      <c r="EF272" s="10"/>
      <c r="EG272" s="10"/>
      <c r="EH272" s="10"/>
      <c r="EI272" s="10"/>
      <c r="EJ272" s="10"/>
      <c r="EK272" s="10"/>
      <c r="EL272" s="10"/>
      <c r="EM272" s="10"/>
      <c r="EN272" s="10"/>
      <c r="EO272" s="10"/>
      <c r="EP272" s="10"/>
      <c r="EQ272" s="10"/>
      <c r="ER272" s="10"/>
      <c r="ES272" s="10"/>
      <c r="ET272" s="10"/>
      <c r="EU272" s="10"/>
      <c r="EV272" s="10"/>
      <c r="EW272" s="10"/>
      <c r="EX272" s="10"/>
      <c r="EY272" s="10"/>
      <c r="EZ272" s="10"/>
    </row>
    <row r="273" spans="1:156" s="1" customFormat="1" ht="14.1" customHeight="1" x14ac:dyDescent="0.3">
      <c r="A273" s="107" t="str">
        <f>IF([1]Anlagen!B276=0,"",[1]Anlagen!B276)</f>
        <v>V</v>
      </c>
      <c r="B273" s="108" t="str">
        <f>IF([1]Anlagen!C276=0,"",[1]Anlagen!C276)</f>
        <v>301</v>
      </c>
      <c r="C273" s="109" t="str">
        <f>IF([1]Anlagen!M276=0,"",[1]Anlagen!M276)</f>
        <v>Söhlingen Außenbereich</v>
      </c>
      <c r="D273" s="109" t="str">
        <f>IF([1]Anlagen!N276=0,"",[1]Anlagen!N276)</f>
        <v/>
      </c>
      <c r="E273" s="110" t="str">
        <f>IF([1]Anlagen!O276=0,"",[1]Anlagen!O276)</f>
        <v/>
      </c>
      <c r="F273" s="111">
        <f>IF([1]Anlagen!T276=0,"",[1]Anlagen!T276)</f>
        <v>542436</v>
      </c>
      <c r="G273" s="112">
        <f>IF([1]Anlagen!U276=0,"",[1]Anlagen!U276)</f>
        <v>5882127</v>
      </c>
      <c r="H273" s="113" t="str">
        <f>IF([1]Anlagen!X276=0,"",[1]Anlagen!X276)</f>
        <v/>
      </c>
      <c r="I273" s="114" t="str">
        <f>IF([1]Anlagen!AA276=0,"",[1]Anlagen!AA276)</f>
        <v/>
      </c>
      <c r="J273" s="115" t="str">
        <f>IF([1]Anlagen!AO276=0,"",[1]Anlagen!AO276)</f>
        <v>Nordex</v>
      </c>
      <c r="K273" s="116" t="str">
        <f>IF([1]Anlagen!AP276=0,"",[1]Anlagen!AP276)</f>
        <v xml:space="preserve">N175/6X </v>
      </c>
      <c r="L273" s="117">
        <f>IF([1]Anlagen!AQ276=0,"",[1]Anlagen!AQ276)</f>
        <v>179</v>
      </c>
      <c r="M273" s="118">
        <f>IF([1]Anlagen!AR276=0,"",[1]Anlagen!AR276)</f>
        <v>175</v>
      </c>
      <c r="N273" s="119">
        <f>IF([1]Anlagen!AS276=0,"",[1]Anlagen!AS276)</f>
        <v>266.5</v>
      </c>
      <c r="O273" s="120">
        <f>IF([1]Anlagen!AT276=0,"",[1]Anlagen!AT276)</f>
        <v>6800</v>
      </c>
      <c r="P273" s="117" t="str">
        <f>IF([1]Anlagen!AX276=0,"",[1]Anlagen!AX276)</f>
        <v/>
      </c>
      <c r="Q273" s="121" t="str">
        <f>IF([1]Anlagen!AY276=0,"",[1]Anlagen!AY276)</f>
        <v/>
      </c>
      <c r="R273" s="116" t="str">
        <f>IF([1]Anlagen!BG276=0,"",[1]Anlagen!BG276)</f>
        <v/>
      </c>
      <c r="S273" s="122" t="str">
        <f>IF([1]Anlagen!BI276=0,"",[1]Anlagen!BI276)</f>
        <v/>
      </c>
      <c r="T273" s="123" t="str">
        <f>IF([1]Anlagen!BL276=0,"",[1]Anlagen!BL276)</f>
        <v/>
      </c>
      <c r="U273" s="124" t="str">
        <f>IF([1]Anlagen!BM276=0,"",[1]Anlagen!BM276)</f>
        <v/>
      </c>
      <c r="V273" s="124" t="str">
        <f>IF([1]Anlagen!BN276=0,"",[1]Anlagen!BN276)</f>
        <v/>
      </c>
      <c r="W273" s="242" t="str">
        <f>IF([1]Anlagen!BO276=0,"",[1]Anlagen!BO276)</f>
        <v/>
      </c>
      <c r="X273" s="124" t="str">
        <f>IF([1]Anlagen!BP276=0,"",[1]Anlagen!BP276)</f>
        <v/>
      </c>
      <c r="Y273" s="124" t="str">
        <f>IF([1]Anlagen!BQ276=0,"",[1]Anlagen!BQ276)</f>
        <v/>
      </c>
      <c r="Z273" s="124" t="str">
        <f>IF([1]Anlagen!BR276=0,"",[1]Anlagen!BR276)</f>
        <v/>
      </c>
      <c r="AA273" s="124" t="str">
        <f>IF([1]Anlagen!BS276=0,"",[1]Anlagen!BS276)</f>
        <v/>
      </c>
      <c r="AB273" s="124" t="str">
        <f>IF([1]Anlagen!BT276=0,"",[1]Anlagen!BT276)</f>
        <v/>
      </c>
      <c r="AC273" s="124" t="str">
        <f>IF([1]Anlagen!BU276=0,"",[1]Anlagen!BU276)</f>
        <v/>
      </c>
      <c r="AD273" s="125" t="str">
        <f>IF([1]Anlagen!BW276=0,"",[1]Anlagen!BW276)</f>
        <v>1172-24</v>
      </c>
      <c r="AE273" s="126" t="str">
        <f>IF([1]Anlagen!BX276=0,"",[1]Anlagen!BX276)</f>
        <v>1a</v>
      </c>
      <c r="AF273" s="126" t="str">
        <f>IF([1]Anlagen!BY276=0,"",[1]Anlagen!BY276)</f>
        <v>B</v>
      </c>
      <c r="AG273" s="126"/>
      <c r="AH273" s="127" t="str">
        <f>IF([1]Anlagen!CB276=0,"",[1]Anlagen!CB276)</f>
        <v/>
      </c>
      <c r="AI273" s="128" t="str">
        <f>IF([1]Anlagen!CC276=0,"",[1]Anlagen!CC276)</f>
        <v>Luftfahrt, Militär, Raumplanung</v>
      </c>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0"/>
      <c r="BM273" s="10"/>
      <c r="BN273" s="10"/>
      <c r="BO273" s="10"/>
      <c r="BP273" s="10"/>
      <c r="BQ273" s="10"/>
      <c r="BR273" s="10"/>
      <c r="BS273" s="10"/>
      <c r="BT273" s="10"/>
      <c r="BU273" s="10"/>
      <c r="BV273" s="10"/>
      <c r="BW273" s="10"/>
      <c r="BX273" s="10"/>
      <c r="BY273" s="10"/>
      <c r="BZ273" s="10"/>
      <c r="CA273" s="10"/>
      <c r="CB273" s="10"/>
      <c r="CC273" s="10"/>
      <c r="CD273" s="10"/>
      <c r="CE273" s="10"/>
      <c r="CF273" s="10"/>
      <c r="CG273" s="10"/>
      <c r="CH273" s="10"/>
      <c r="CI273" s="10"/>
      <c r="CJ273" s="10"/>
      <c r="CK273" s="10"/>
      <c r="CL273" s="10"/>
      <c r="CM273" s="10"/>
      <c r="CN273" s="10"/>
      <c r="CO273" s="10"/>
      <c r="CP273" s="10"/>
      <c r="CQ273" s="10"/>
      <c r="CR273" s="10"/>
      <c r="CS273" s="10"/>
      <c r="CT273" s="10"/>
      <c r="CU273" s="10"/>
      <c r="CV273" s="10"/>
      <c r="CW273" s="10"/>
      <c r="CX273" s="10"/>
      <c r="CY273" s="10"/>
      <c r="CZ273" s="10"/>
      <c r="DA273" s="10"/>
      <c r="DB273" s="10"/>
      <c r="DC273" s="10"/>
      <c r="DD273" s="10"/>
      <c r="DE273" s="10"/>
      <c r="DF273" s="10"/>
      <c r="DG273" s="10"/>
      <c r="DH273" s="10"/>
      <c r="DI273" s="10"/>
      <c r="DJ273" s="10"/>
      <c r="DK273" s="10"/>
      <c r="DL273" s="10"/>
      <c r="DM273" s="10"/>
      <c r="DN273" s="10"/>
      <c r="DO273" s="10"/>
      <c r="DP273" s="10"/>
      <c r="DQ273" s="10"/>
      <c r="DR273" s="10"/>
      <c r="DS273" s="10"/>
      <c r="DT273" s="10"/>
      <c r="DU273" s="10"/>
      <c r="DV273" s="10"/>
      <c r="DW273" s="10"/>
      <c r="DX273" s="10"/>
      <c r="DY273" s="10"/>
      <c r="DZ273" s="10"/>
      <c r="EA273" s="10"/>
      <c r="EB273" s="10"/>
      <c r="EC273" s="10"/>
      <c r="ED273" s="10"/>
      <c r="EE273" s="10"/>
      <c r="EF273" s="10"/>
      <c r="EG273" s="10"/>
      <c r="EH273" s="10"/>
      <c r="EI273" s="10"/>
      <c r="EJ273" s="10"/>
      <c r="EK273" s="10"/>
      <c r="EL273" s="10"/>
      <c r="EM273" s="10"/>
      <c r="EN273" s="10"/>
      <c r="EO273" s="10"/>
      <c r="EP273" s="10"/>
      <c r="EQ273" s="10"/>
      <c r="ER273" s="10"/>
      <c r="ES273" s="10"/>
      <c r="ET273" s="10"/>
      <c r="EU273" s="10"/>
      <c r="EV273" s="10"/>
      <c r="EW273" s="10"/>
      <c r="EX273" s="10"/>
      <c r="EY273" s="10"/>
      <c r="EZ273" s="10"/>
    </row>
    <row r="274" spans="1:156" s="1" customFormat="1" ht="14.1" customHeight="1" x14ac:dyDescent="0.3">
      <c r="A274" s="107" t="str">
        <f>IF([1]Anlagen!B277=0,"",[1]Anlagen!B277)</f>
        <v>G</v>
      </c>
      <c r="B274" s="108" t="str">
        <f>IF([1]Anlagen!C277=0,"",[1]Anlagen!C277)</f>
        <v>303</v>
      </c>
      <c r="C274" s="109" t="str">
        <f>IF([1]Anlagen!M277=0,"",[1]Anlagen!M277)</f>
        <v>Ebersdorf Außenbereich</v>
      </c>
      <c r="D274" s="109" t="str">
        <f>IF([1]Anlagen!N277=0,"",[1]Anlagen!N277)</f>
        <v/>
      </c>
      <c r="E274" s="110" t="str">
        <f>IF([1]Anlagen!O277=0,"",[1]Anlagen!O277)</f>
        <v/>
      </c>
      <c r="F274" s="111">
        <f>IF([1]Anlagen!T277=0,"",[1]Anlagen!T277)</f>
        <v>499785</v>
      </c>
      <c r="G274" s="112">
        <f>IF([1]Anlagen!U277=0,"",[1]Anlagen!U277)</f>
        <v>5932567</v>
      </c>
      <c r="H274" s="113">
        <f>IF([1]Anlagen!X277=0,"",[1]Anlagen!X277)</f>
        <v>37</v>
      </c>
      <c r="I274" s="114" t="str">
        <f>IF([1]Anlagen!AA277=0,"",[1]Anlagen!AA277)</f>
        <v/>
      </c>
      <c r="J274" s="115" t="str">
        <f>IF([1]Anlagen!AO277=0,"",[1]Anlagen!AO277)</f>
        <v>Enercon</v>
      </c>
      <c r="K274" s="116" t="str">
        <f>IF([1]Anlagen!AP277=0,"",[1]Anlagen!AP277)</f>
        <v>E-138 EP3 E3</v>
      </c>
      <c r="L274" s="117">
        <f>IF([1]Anlagen!AQ277=0,"",[1]Anlagen!AQ277)</f>
        <v>160</v>
      </c>
      <c r="M274" s="118">
        <f>IF([1]Anlagen!AR277=0,"",[1]Anlagen!AR277)</f>
        <v>138.25</v>
      </c>
      <c r="N274" s="119">
        <f>IF([1]Anlagen!AS277=0,"",[1]Anlagen!AS277)</f>
        <v>229.13</v>
      </c>
      <c r="O274" s="120">
        <f>IF([1]Anlagen!AT277=0,"",[1]Anlagen!AT277)</f>
        <v>4260</v>
      </c>
      <c r="P274" s="117">
        <f>IF([1]Anlagen!AX277=0,"",[1]Anlagen!AX277)</f>
        <v>107.1</v>
      </c>
      <c r="Q274" s="121" t="str">
        <f>IF([1]Anlagen!AY277=0,"",[1]Anlagen!AY277)</f>
        <v/>
      </c>
      <c r="R274" s="116" t="str">
        <f>IF([1]Anlagen!BG277=0,"",[1]Anlagen!BG277)</f>
        <v/>
      </c>
      <c r="S274" s="122" t="str">
        <f>IF([1]Anlagen!BI277=0,"",[1]Anlagen!BI277)</f>
        <v>20531-25</v>
      </c>
      <c r="T274" s="123">
        <f>IF([1]Anlagen!BL277=0,"",[1]Anlagen!BL277)</f>
        <v>46114</v>
      </c>
      <c r="U274" s="124" t="str">
        <f>IF([1]Anlagen!BM277=0,"",[1]Anlagen!BM277)</f>
        <v/>
      </c>
      <c r="V274" s="124" t="str">
        <f>IF([1]Anlagen!BN277=0,"",[1]Anlagen!BN277)</f>
        <v/>
      </c>
      <c r="W274" s="242" t="str">
        <f>IF([1]Anlagen!BO277=0,"",[1]Anlagen!BO277)</f>
        <v/>
      </c>
      <c r="X274" s="124" t="str">
        <f>IF([1]Anlagen!BP277=0,"",[1]Anlagen!BP277)</f>
        <v/>
      </c>
      <c r="Y274" s="124" t="str">
        <f>IF([1]Anlagen!BQ277=0,"",[1]Anlagen!BQ277)</f>
        <v/>
      </c>
      <c r="Z274" s="124" t="str">
        <f>IF([1]Anlagen!BR277=0,"",[1]Anlagen!BR277)</f>
        <v/>
      </c>
      <c r="AA274" s="124" t="str">
        <f>IF([1]Anlagen!BS277=0,"",[1]Anlagen!BS277)</f>
        <v/>
      </c>
      <c r="AB274" s="124" t="str">
        <f>IF([1]Anlagen!BT277=0,"",[1]Anlagen!BT277)</f>
        <v/>
      </c>
      <c r="AC274" s="124" t="str">
        <f>IF([1]Anlagen!BU277=0,"",[1]Anlagen!BU277)</f>
        <v/>
      </c>
      <c r="AD274" s="125" t="str">
        <f>IF([1]Anlagen!BW277=0,"",[1]Anlagen!BW277)</f>
        <v/>
      </c>
      <c r="AE274" s="126" t="str">
        <f>IF([1]Anlagen!BX277=0,"",[1]Anlagen!BX277)</f>
        <v/>
      </c>
      <c r="AF274" s="126" t="str">
        <f>IF([1]Anlagen!BY277=0,"",[1]Anlagen!BY277)</f>
        <v/>
      </c>
      <c r="AG274" s="126"/>
      <c r="AH274" s="127" t="str">
        <f>IF([1]Anlagen!CB277=0,"",[1]Anlagen!CB277)</f>
        <v/>
      </c>
      <c r="AI274" s="128" t="str">
        <f>IF([1]Anlagen!CC277=0,"",[1]Anlagen!CC277)</f>
        <v/>
      </c>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0"/>
      <c r="BM274" s="10"/>
      <c r="BN274" s="10"/>
      <c r="BO274" s="10"/>
      <c r="BP274" s="10"/>
      <c r="BQ274" s="10"/>
      <c r="BR274" s="10"/>
      <c r="BS274" s="10"/>
      <c r="BT274" s="10"/>
      <c r="BU274" s="10"/>
      <c r="BV274" s="10"/>
      <c r="BW274" s="10"/>
      <c r="BX274" s="10"/>
      <c r="BY274" s="10"/>
      <c r="BZ274" s="10"/>
      <c r="CA274" s="10"/>
      <c r="CB274" s="10"/>
      <c r="CC274" s="10"/>
      <c r="CD274" s="10"/>
      <c r="CE274" s="10"/>
      <c r="CF274" s="10"/>
      <c r="CG274" s="10"/>
      <c r="CH274" s="10"/>
      <c r="CI274" s="10"/>
      <c r="CJ274" s="10"/>
      <c r="CK274" s="10"/>
      <c r="CL274" s="10"/>
      <c r="CM274" s="10"/>
      <c r="CN274" s="10"/>
      <c r="CO274" s="10"/>
      <c r="CP274" s="10"/>
      <c r="CQ274" s="10"/>
      <c r="CR274" s="10"/>
      <c r="CS274" s="10"/>
      <c r="CT274" s="10"/>
      <c r="CU274" s="10"/>
      <c r="CV274" s="10"/>
      <c r="CW274" s="10"/>
      <c r="CX274" s="10"/>
      <c r="CY274" s="10"/>
      <c r="CZ274" s="10"/>
      <c r="DA274" s="10"/>
      <c r="DB274" s="10"/>
      <c r="DC274" s="10"/>
      <c r="DD274" s="10"/>
      <c r="DE274" s="10"/>
      <c r="DF274" s="10"/>
      <c r="DG274" s="10"/>
      <c r="DH274" s="10"/>
      <c r="DI274" s="10"/>
      <c r="DJ274" s="10"/>
      <c r="DK274" s="10"/>
      <c r="DL274" s="10"/>
      <c r="DM274" s="10"/>
      <c r="DN274" s="10"/>
      <c r="DO274" s="10"/>
      <c r="DP274" s="10"/>
      <c r="DQ274" s="10"/>
      <c r="DR274" s="10"/>
      <c r="DS274" s="10"/>
      <c r="DT274" s="10"/>
      <c r="DU274" s="10"/>
      <c r="DV274" s="10"/>
      <c r="DW274" s="10"/>
      <c r="DX274" s="10"/>
      <c r="DY274" s="10"/>
      <c r="DZ274" s="10"/>
      <c r="EA274" s="10"/>
      <c r="EB274" s="10"/>
      <c r="EC274" s="10"/>
      <c r="ED274" s="10"/>
      <c r="EE274" s="10"/>
      <c r="EF274" s="10"/>
      <c r="EG274" s="10"/>
      <c r="EH274" s="10"/>
      <c r="EI274" s="10"/>
      <c r="EJ274" s="10"/>
      <c r="EK274" s="10"/>
      <c r="EL274" s="10"/>
      <c r="EM274" s="10"/>
      <c r="EN274" s="10"/>
      <c r="EO274" s="10"/>
      <c r="EP274" s="10"/>
      <c r="EQ274" s="10"/>
      <c r="ER274" s="10"/>
      <c r="ES274" s="10"/>
      <c r="ET274" s="10"/>
      <c r="EU274" s="10"/>
      <c r="EV274" s="10"/>
      <c r="EW274" s="10"/>
      <c r="EX274" s="10"/>
      <c r="EY274" s="10"/>
      <c r="EZ274" s="10"/>
    </row>
    <row r="275" spans="1:156" s="1" customFormat="1" ht="14.1" customHeight="1" x14ac:dyDescent="0.3">
      <c r="A275" s="107" t="str">
        <f>IF([1]Anlagen!B278=0,"",[1]Anlagen!B278)</f>
        <v>G</v>
      </c>
      <c r="B275" s="108" t="str">
        <f>IF([1]Anlagen!C278=0,"",[1]Anlagen!C278)</f>
        <v>304</v>
      </c>
      <c r="C275" s="109" t="str">
        <f>IF([1]Anlagen!M278=0,"",[1]Anlagen!M278)</f>
        <v>Ebersdorf Außenbereich</v>
      </c>
      <c r="D275" s="109" t="str">
        <f>IF([1]Anlagen!N278=0,"",[1]Anlagen!N278)</f>
        <v/>
      </c>
      <c r="E275" s="110" t="str">
        <f>IF([1]Anlagen!O278=0,"",[1]Anlagen!O278)</f>
        <v/>
      </c>
      <c r="F275" s="111">
        <f>IF([1]Anlagen!T278=0,"",[1]Anlagen!T278)</f>
        <v>500104</v>
      </c>
      <c r="G275" s="112">
        <f>IF([1]Anlagen!U278=0,"",[1]Anlagen!U278)</f>
        <v>5932551</v>
      </c>
      <c r="H275" s="113">
        <f>IF([1]Anlagen!X278=0,"",[1]Anlagen!X278)</f>
        <v>36</v>
      </c>
      <c r="I275" s="114" t="str">
        <f>IF([1]Anlagen!AA278=0,"",[1]Anlagen!AA278)</f>
        <v/>
      </c>
      <c r="J275" s="115" t="str">
        <f>IF([1]Anlagen!AO278=0,"",[1]Anlagen!AO278)</f>
        <v>Enercon</v>
      </c>
      <c r="K275" s="116" t="str">
        <f>IF([1]Anlagen!AP278=0,"",[1]Anlagen!AP278)</f>
        <v>E-138 EP3 E3</v>
      </c>
      <c r="L275" s="117">
        <f>IF([1]Anlagen!AQ278=0,"",[1]Anlagen!AQ278)</f>
        <v>160</v>
      </c>
      <c r="M275" s="118">
        <f>IF([1]Anlagen!AR278=0,"",[1]Anlagen!AR278)</f>
        <v>138.25</v>
      </c>
      <c r="N275" s="119">
        <f>IF([1]Anlagen!AS278=0,"",[1]Anlagen!AS278)</f>
        <v>229.13</v>
      </c>
      <c r="O275" s="120">
        <f>IF([1]Anlagen!AT278=0,"",[1]Anlagen!AT278)</f>
        <v>4260</v>
      </c>
      <c r="P275" s="117">
        <f>IF([1]Anlagen!AX278=0,"",[1]Anlagen!AX278)</f>
        <v>107.1</v>
      </c>
      <c r="Q275" s="121" t="str">
        <f>IF([1]Anlagen!AY278=0,"",[1]Anlagen!AY278)</f>
        <v/>
      </c>
      <c r="R275" s="116" t="str">
        <f>IF([1]Anlagen!BG278=0,"",[1]Anlagen!BG278)</f>
        <v/>
      </c>
      <c r="S275" s="122" t="str">
        <f>IF([1]Anlagen!BI278=0,"",[1]Anlagen!BI278)</f>
        <v>20531-25</v>
      </c>
      <c r="T275" s="123">
        <f>IF([1]Anlagen!BL278=0,"",[1]Anlagen!BL278)</f>
        <v>46114</v>
      </c>
      <c r="U275" s="124" t="str">
        <f>IF([1]Anlagen!BM278=0,"",[1]Anlagen!BM278)</f>
        <v/>
      </c>
      <c r="V275" s="124" t="str">
        <f>IF([1]Anlagen!BN278=0,"",[1]Anlagen!BN278)</f>
        <v/>
      </c>
      <c r="W275" s="242" t="str">
        <f>IF([1]Anlagen!BO278=0,"",[1]Anlagen!BO278)</f>
        <v/>
      </c>
      <c r="X275" s="124" t="str">
        <f>IF([1]Anlagen!BP278=0,"",[1]Anlagen!BP278)</f>
        <v/>
      </c>
      <c r="Y275" s="124" t="str">
        <f>IF([1]Anlagen!BQ278=0,"",[1]Anlagen!BQ278)</f>
        <v/>
      </c>
      <c r="Z275" s="124" t="str">
        <f>IF([1]Anlagen!BR278=0,"",[1]Anlagen!BR278)</f>
        <v/>
      </c>
      <c r="AA275" s="124" t="str">
        <f>IF([1]Anlagen!BS278=0,"",[1]Anlagen!BS278)</f>
        <v/>
      </c>
      <c r="AB275" s="124" t="str">
        <f>IF([1]Anlagen!BT278=0,"",[1]Anlagen!BT278)</f>
        <v/>
      </c>
      <c r="AC275" s="124" t="str">
        <f>IF([1]Anlagen!BU278=0,"",[1]Anlagen!BU278)</f>
        <v/>
      </c>
      <c r="AD275" s="125" t="str">
        <f>IF([1]Anlagen!BW278=0,"",[1]Anlagen!BW278)</f>
        <v/>
      </c>
      <c r="AE275" s="126" t="str">
        <f>IF([1]Anlagen!BX278=0,"",[1]Anlagen!BX278)</f>
        <v/>
      </c>
      <c r="AF275" s="126" t="str">
        <f>IF([1]Anlagen!BY278=0,"",[1]Anlagen!BY278)</f>
        <v/>
      </c>
      <c r="AG275" s="126"/>
      <c r="AH275" s="127" t="str">
        <f>IF([1]Anlagen!CB278=0,"",[1]Anlagen!CB278)</f>
        <v/>
      </c>
      <c r="AI275" s="128" t="str">
        <f>IF([1]Anlagen!CC278=0,"",[1]Anlagen!CC278)</f>
        <v/>
      </c>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0"/>
      <c r="BM275" s="10"/>
      <c r="BN275" s="10"/>
      <c r="BO275" s="10"/>
      <c r="BP275" s="10"/>
      <c r="BQ275" s="10"/>
      <c r="BR275" s="10"/>
      <c r="BS275" s="10"/>
      <c r="BT275" s="10"/>
      <c r="BU275" s="10"/>
      <c r="BV275" s="10"/>
      <c r="BW275" s="10"/>
      <c r="BX275" s="10"/>
      <c r="BY275" s="10"/>
      <c r="BZ275" s="10"/>
      <c r="CA275" s="10"/>
      <c r="CB275" s="10"/>
      <c r="CC275" s="10"/>
      <c r="CD275" s="10"/>
      <c r="CE275" s="10"/>
      <c r="CF275" s="10"/>
      <c r="CG275" s="10"/>
      <c r="CH275" s="10"/>
      <c r="CI275" s="10"/>
      <c r="CJ275" s="10"/>
      <c r="CK275" s="10"/>
      <c r="CL275" s="10"/>
      <c r="CM275" s="10"/>
      <c r="CN275" s="10"/>
      <c r="CO275" s="10"/>
      <c r="CP275" s="10"/>
      <c r="CQ275" s="10"/>
      <c r="CR275" s="10"/>
      <c r="CS275" s="10"/>
      <c r="CT275" s="10"/>
      <c r="CU275" s="10"/>
      <c r="CV275" s="10"/>
      <c r="CW275" s="10"/>
      <c r="CX275" s="10"/>
      <c r="CY275" s="10"/>
      <c r="CZ275" s="10"/>
      <c r="DA275" s="10"/>
      <c r="DB275" s="10"/>
      <c r="DC275" s="10"/>
      <c r="DD275" s="10"/>
      <c r="DE275" s="10"/>
      <c r="DF275" s="10"/>
      <c r="DG275" s="10"/>
      <c r="DH275" s="10"/>
      <c r="DI275" s="10"/>
      <c r="DJ275" s="10"/>
      <c r="DK275" s="10"/>
      <c r="DL275" s="10"/>
      <c r="DM275" s="10"/>
      <c r="DN275" s="10"/>
      <c r="DO275" s="10"/>
      <c r="DP275" s="10"/>
      <c r="DQ275" s="10"/>
      <c r="DR275" s="10"/>
      <c r="DS275" s="10"/>
      <c r="DT275" s="10"/>
      <c r="DU275" s="10"/>
      <c r="DV275" s="10"/>
      <c r="DW275" s="10"/>
      <c r="DX275" s="10"/>
      <c r="DY275" s="10"/>
      <c r="DZ275" s="10"/>
      <c r="EA275" s="10"/>
      <c r="EB275" s="10"/>
      <c r="EC275" s="10"/>
      <c r="ED275" s="10"/>
      <c r="EE275" s="10"/>
      <c r="EF275" s="10"/>
      <c r="EG275" s="10"/>
      <c r="EH275" s="10"/>
      <c r="EI275" s="10"/>
      <c r="EJ275" s="10"/>
      <c r="EK275" s="10"/>
      <c r="EL275" s="10"/>
      <c r="EM275" s="10"/>
      <c r="EN275" s="10"/>
      <c r="EO275" s="10"/>
      <c r="EP275" s="10"/>
      <c r="EQ275" s="10"/>
      <c r="ER275" s="10"/>
      <c r="ES275" s="10"/>
      <c r="ET275" s="10"/>
      <c r="EU275" s="10"/>
      <c r="EV275" s="10"/>
      <c r="EW275" s="10"/>
      <c r="EX275" s="10"/>
      <c r="EY275" s="10"/>
      <c r="EZ275" s="10"/>
    </row>
    <row r="276" spans="1:156" s="16" customFormat="1" ht="14.1" customHeight="1" x14ac:dyDescent="0.3">
      <c r="A276" s="107" t="str">
        <f>IF([1]Anlagen!B279=0,"",[1]Anlagen!B279)</f>
        <v>G</v>
      </c>
      <c r="B276" s="108" t="str">
        <f>IF([1]Anlagen!C279=0,"",[1]Anlagen!C279)</f>
        <v>305</v>
      </c>
      <c r="C276" s="109" t="str">
        <f>IF([1]Anlagen!M279=0,"",[1]Anlagen!M279)</f>
        <v>Ebersdorf Außenbereich</v>
      </c>
      <c r="D276" s="109" t="str">
        <f>IF([1]Anlagen!N279=0,"",[1]Anlagen!N279)</f>
        <v/>
      </c>
      <c r="E276" s="110" t="str">
        <f>IF([1]Anlagen!O279=0,"",[1]Anlagen!O279)</f>
        <v/>
      </c>
      <c r="F276" s="111">
        <f>IF([1]Anlagen!T279=0,"",[1]Anlagen!T279)</f>
        <v>500385</v>
      </c>
      <c r="G276" s="112">
        <f>IF([1]Anlagen!U279=0,"",[1]Anlagen!U279)</f>
        <v>5932705</v>
      </c>
      <c r="H276" s="113">
        <f>IF([1]Anlagen!X279=0,"",[1]Anlagen!X279)</f>
        <v>39</v>
      </c>
      <c r="I276" s="114" t="str">
        <f>IF([1]Anlagen!AA279=0,"",[1]Anlagen!AA279)</f>
        <v/>
      </c>
      <c r="J276" s="115" t="str">
        <f>IF([1]Anlagen!AO279=0,"",[1]Anlagen!AO279)</f>
        <v>Enercon</v>
      </c>
      <c r="K276" s="116" t="str">
        <f>IF([1]Anlagen!AP279=0,"",[1]Anlagen!AP279)</f>
        <v>E-138 EP3 E3</v>
      </c>
      <c r="L276" s="117">
        <f>IF([1]Anlagen!AQ279=0,"",[1]Anlagen!AQ279)</f>
        <v>160</v>
      </c>
      <c r="M276" s="118">
        <f>IF([1]Anlagen!AR279=0,"",[1]Anlagen!AR279)</f>
        <v>138.25</v>
      </c>
      <c r="N276" s="119">
        <f>IF([1]Anlagen!AS279=0,"",[1]Anlagen!AS279)</f>
        <v>229.13</v>
      </c>
      <c r="O276" s="120">
        <f>IF([1]Anlagen!AT279=0,"",[1]Anlagen!AT279)</f>
        <v>4260</v>
      </c>
      <c r="P276" s="117">
        <f>IF([1]Anlagen!AX279=0,"",[1]Anlagen!AX279)</f>
        <v>107.1</v>
      </c>
      <c r="Q276" s="121" t="str">
        <f>IF([1]Anlagen!AY279=0,"",[1]Anlagen!AY279)</f>
        <v/>
      </c>
      <c r="R276" s="116" t="str">
        <f>IF([1]Anlagen!BG279=0,"",[1]Anlagen!BG279)</f>
        <v/>
      </c>
      <c r="S276" s="122" t="str">
        <f>IF([1]Anlagen!BI279=0,"",[1]Anlagen!BI279)</f>
        <v>20531-25</v>
      </c>
      <c r="T276" s="123">
        <f>IF([1]Anlagen!BL279=0,"",[1]Anlagen!BL279)</f>
        <v>46114</v>
      </c>
      <c r="U276" s="124" t="str">
        <f>IF([1]Anlagen!BM279=0,"",[1]Anlagen!BM279)</f>
        <v/>
      </c>
      <c r="V276" s="124" t="str">
        <f>IF([1]Anlagen!BN279=0,"",[1]Anlagen!BN279)</f>
        <v/>
      </c>
      <c r="W276" s="242" t="str">
        <f>IF([1]Anlagen!BO279=0,"",[1]Anlagen!BO279)</f>
        <v/>
      </c>
      <c r="X276" s="124" t="str">
        <f>IF([1]Anlagen!BP279=0,"",[1]Anlagen!BP279)</f>
        <v/>
      </c>
      <c r="Y276" s="124" t="str">
        <f>IF([1]Anlagen!BQ279=0,"",[1]Anlagen!BQ279)</f>
        <v/>
      </c>
      <c r="Z276" s="124" t="str">
        <f>IF([1]Anlagen!BR279=0,"",[1]Anlagen!BR279)</f>
        <v/>
      </c>
      <c r="AA276" s="124" t="str">
        <f>IF([1]Anlagen!BS279=0,"",[1]Anlagen!BS279)</f>
        <v/>
      </c>
      <c r="AB276" s="124" t="str">
        <f>IF([1]Anlagen!BT279=0,"",[1]Anlagen!BT279)</f>
        <v/>
      </c>
      <c r="AC276" s="124" t="str">
        <f>IF([1]Anlagen!BU279=0,"",[1]Anlagen!BU279)</f>
        <v/>
      </c>
      <c r="AD276" s="125" t="str">
        <f>IF([1]Anlagen!BW279=0,"",[1]Anlagen!BW279)</f>
        <v/>
      </c>
      <c r="AE276" s="126" t="str">
        <f>IF([1]Anlagen!BX279=0,"",[1]Anlagen!BX279)</f>
        <v/>
      </c>
      <c r="AF276" s="126" t="str">
        <f>IF([1]Anlagen!BY279=0,"",[1]Anlagen!BY279)</f>
        <v/>
      </c>
      <c r="AG276" s="126"/>
      <c r="AH276" s="127" t="str">
        <f>IF([1]Anlagen!CB279=0,"",[1]Anlagen!CB279)</f>
        <v/>
      </c>
      <c r="AI276" s="128" t="str">
        <f>IF([1]Anlagen!CC279=0,"",[1]Anlagen!CC279)</f>
        <v/>
      </c>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0"/>
      <c r="BN276" s="10"/>
      <c r="BO276" s="10"/>
      <c r="BP276" s="10"/>
      <c r="BQ276" s="10"/>
      <c r="BR276" s="10"/>
      <c r="BS276" s="10"/>
      <c r="BT276" s="10"/>
      <c r="BU276" s="10"/>
      <c r="BV276" s="10"/>
      <c r="BW276" s="10"/>
      <c r="BX276" s="10"/>
      <c r="BY276" s="10"/>
      <c r="BZ276" s="10"/>
      <c r="CA276" s="10"/>
      <c r="CB276" s="10"/>
      <c r="CC276" s="10"/>
      <c r="CD276" s="10"/>
      <c r="CE276" s="10"/>
      <c r="CF276" s="10"/>
      <c r="CG276" s="10"/>
      <c r="CH276" s="10"/>
      <c r="CI276" s="10"/>
      <c r="CJ276" s="10"/>
      <c r="CK276" s="10"/>
      <c r="CL276" s="10"/>
      <c r="CM276" s="10"/>
      <c r="CN276" s="10"/>
      <c r="CO276" s="10"/>
      <c r="CP276" s="10"/>
      <c r="CQ276" s="10"/>
      <c r="CR276" s="10"/>
      <c r="CS276" s="10"/>
      <c r="CT276" s="10"/>
      <c r="CU276" s="10"/>
      <c r="CV276" s="10"/>
      <c r="CW276" s="10"/>
      <c r="CX276" s="10"/>
      <c r="CY276" s="10"/>
      <c r="CZ276" s="10"/>
      <c r="DA276" s="10"/>
      <c r="DB276" s="10"/>
      <c r="DC276" s="10"/>
      <c r="DD276" s="10"/>
      <c r="DE276" s="10"/>
      <c r="DF276" s="10"/>
      <c r="DG276" s="10"/>
      <c r="DH276" s="10"/>
      <c r="DI276" s="10"/>
      <c r="DJ276" s="10"/>
      <c r="DK276" s="10"/>
      <c r="DL276" s="10"/>
      <c r="DM276" s="10"/>
      <c r="DN276" s="10"/>
      <c r="DO276" s="10"/>
      <c r="DP276" s="10"/>
      <c r="DQ276" s="10"/>
      <c r="DR276" s="10"/>
      <c r="DS276" s="10"/>
      <c r="DT276" s="10"/>
      <c r="DU276" s="10"/>
      <c r="DV276" s="10"/>
      <c r="DW276" s="10"/>
      <c r="DX276" s="10"/>
      <c r="DY276" s="10"/>
      <c r="DZ276" s="10"/>
      <c r="EA276" s="10"/>
      <c r="EB276" s="10"/>
      <c r="EC276" s="10"/>
      <c r="ED276" s="10"/>
      <c r="EE276" s="10"/>
      <c r="EF276" s="10"/>
      <c r="EG276" s="10"/>
      <c r="EH276" s="10"/>
      <c r="EI276" s="10"/>
      <c r="EJ276" s="10"/>
      <c r="EK276" s="10"/>
      <c r="EL276" s="10"/>
      <c r="EM276" s="10"/>
      <c r="EN276" s="10"/>
      <c r="EO276" s="10"/>
      <c r="EP276" s="10"/>
      <c r="EQ276" s="10"/>
      <c r="ER276" s="10"/>
      <c r="ES276" s="10"/>
      <c r="ET276" s="10"/>
      <c r="EU276" s="10"/>
      <c r="EV276" s="10"/>
      <c r="EW276" s="10"/>
      <c r="EX276" s="10"/>
      <c r="EY276" s="10"/>
      <c r="EZ276" s="10"/>
    </row>
    <row r="277" spans="1:156" s="82" customFormat="1" ht="14.1" customHeight="1" x14ac:dyDescent="0.3">
      <c r="A277" s="107" t="str">
        <f>IF([1]Anlagen!B280=0,"",[1]Anlagen!B280)</f>
        <v>B</v>
      </c>
      <c r="B277" s="108" t="str">
        <f>IF([1]Anlagen!C280=0,"",[1]Anlagen!C280)</f>
        <v>306</v>
      </c>
      <c r="C277" s="109" t="str">
        <f>IF([1]Anlagen!M280=0,"",[1]Anlagen!M280)</f>
        <v>Ebersdorf Außenbereich</v>
      </c>
      <c r="D277" s="109" t="str">
        <f>IF([1]Anlagen!N280=0,"",[1]Anlagen!N280)</f>
        <v/>
      </c>
      <c r="E277" s="110" t="str">
        <f>IF([1]Anlagen!O280=0,"",[1]Anlagen!O280)</f>
        <v/>
      </c>
      <c r="F277" s="111">
        <f>IF([1]Anlagen!T280=0,"",[1]Anlagen!T280)</f>
        <v>500184</v>
      </c>
      <c r="G277" s="112">
        <f>IF([1]Anlagen!U280=0,"",[1]Anlagen!U280)</f>
        <v>5933005</v>
      </c>
      <c r="H277" s="113">
        <f>IF([1]Anlagen!X280=0,"",[1]Anlagen!X280)</f>
        <v>35</v>
      </c>
      <c r="I277" s="114" t="str">
        <f>IF([1]Anlagen!AA280=0,"",[1]Anlagen!AA280)</f>
        <v/>
      </c>
      <c r="J277" s="115" t="str">
        <f>IF([1]Anlagen!AO280=0,"",[1]Anlagen!AO280)</f>
        <v>Enercon</v>
      </c>
      <c r="K277" s="116" t="str">
        <f>IF([1]Anlagen!AP280=0,"",[1]Anlagen!AP280)</f>
        <v>E-138 EP3 E3</v>
      </c>
      <c r="L277" s="117">
        <f>IF([1]Anlagen!AQ280=0,"",[1]Anlagen!AQ280)</f>
        <v>160</v>
      </c>
      <c r="M277" s="118">
        <f>IF([1]Anlagen!AR280=0,"",[1]Anlagen!AR280)</f>
        <v>138.25</v>
      </c>
      <c r="N277" s="119">
        <f>IF([1]Anlagen!AS280=0,"",[1]Anlagen!AS280)</f>
        <v>229.13</v>
      </c>
      <c r="O277" s="120">
        <f>IF([1]Anlagen!AT280=0,"",[1]Anlagen!AT280)</f>
        <v>4260</v>
      </c>
      <c r="P277" s="117" t="str">
        <f>IF([1]Anlagen!AX280=0,"",[1]Anlagen!AX280)</f>
        <v/>
      </c>
      <c r="Q277" s="121" t="str">
        <f>IF([1]Anlagen!AY280=0,"",[1]Anlagen!AY280)</f>
        <v/>
      </c>
      <c r="R277" s="116" t="str">
        <f>IF([1]Anlagen!BG280=0,"",[1]Anlagen!BG280)</f>
        <v/>
      </c>
      <c r="S277" s="122" t="str">
        <f>IF([1]Anlagen!BI280=0,"",[1]Anlagen!BI280)</f>
        <v>20531-25</v>
      </c>
      <c r="T277" s="123" t="str">
        <f>IF([1]Anlagen!BL280=0,"",[1]Anlagen!BL280)</f>
        <v/>
      </c>
      <c r="U277" s="124" t="str">
        <f>IF([1]Anlagen!BM280=0,"",[1]Anlagen!BM280)</f>
        <v/>
      </c>
      <c r="V277" s="124" t="str">
        <f>IF([1]Anlagen!BN280=0,"",[1]Anlagen!BN280)</f>
        <v/>
      </c>
      <c r="W277" s="242" t="str">
        <f>IF([1]Anlagen!BO280=0,"",[1]Anlagen!BO280)</f>
        <v/>
      </c>
      <c r="X277" s="124" t="str">
        <f>IF([1]Anlagen!BP280=0,"",[1]Anlagen!BP280)</f>
        <v/>
      </c>
      <c r="Y277" s="124" t="str">
        <f>IF([1]Anlagen!BQ280=0,"",[1]Anlagen!BQ280)</f>
        <v/>
      </c>
      <c r="Z277" s="124" t="str">
        <f>IF([1]Anlagen!BR280=0,"",[1]Anlagen!BR280)</f>
        <v/>
      </c>
      <c r="AA277" s="124" t="str">
        <f>IF([1]Anlagen!BS280=0,"",[1]Anlagen!BS280)</f>
        <v/>
      </c>
      <c r="AB277" s="124" t="str">
        <f>IF([1]Anlagen!BT280=0,"",[1]Anlagen!BT280)</f>
        <v/>
      </c>
      <c r="AC277" s="124" t="str">
        <f>IF([1]Anlagen!BU280=0,"",[1]Anlagen!BU280)</f>
        <v/>
      </c>
      <c r="AD277" s="125" t="str">
        <f>IF([1]Anlagen!BW280=0,"",[1]Anlagen!BW280)</f>
        <v/>
      </c>
      <c r="AE277" s="126" t="str">
        <f>IF([1]Anlagen!BX280=0,"",[1]Anlagen!BX280)</f>
        <v/>
      </c>
      <c r="AF277" s="126" t="str">
        <f>IF([1]Anlagen!BY280=0,"",[1]Anlagen!BY280)</f>
        <v/>
      </c>
      <c r="AG277" s="126"/>
      <c r="AH277" s="127" t="str">
        <f>IF([1]Anlagen!CB280=0,"",[1]Anlagen!CB280)</f>
        <v/>
      </c>
      <c r="AI277" s="128" t="str">
        <f>IF([1]Anlagen!CC280=0,"",[1]Anlagen!CC280)</f>
        <v/>
      </c>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0"/>
      <c r="BM277" s="10"/>
      <c r="BN277" s="10"/>
      <c r="BO277" s="10"/>
      <c r="BP277" s="10"/>
      <c r="BQ277" s="10"/>
      <c r="BR277" s="10"/>
      <c r="BS277" s="10"/>
      <c r="BT277" s="10"/>
      <c r="BU277" s="10"/>
      <c r="BV277" s="10"/>
      <c r="BW277" s="10"/>
      <c r="BX277" s="10"/>
      <c r="BY277" s="10"/>
      <c r="BZ277" s="10"/>
      <c r="CA277" s="10"/>
      <c r="CB277" s="10"/>
      <c r="CC277" s="10"/>
      <c r="CD277" s="10"/>
      <c r="CE277" s="10"/>
      <c r="CF277" s="10"/>
      <c r="CG277" s="10"/>
      <c r="CH277" s="10"/>
      <c r="CI277" s="10"/>
      <c r="CJ277" s="10"/>
      <c r="CK277" s="10"/>
      <c r="CL277" s="10"/>
      <c r="CM277" s="10"/>
      <c r="CN277" s="10"/>
      <c r="CO277" s="10"/>
      <c r="CP277" s="10"/>
      <c r="CQ277" s="10"/>
      <c r="CR277" s="10"/>
      <c r="CS277" s="10"/>
      <c r="CT277" s="10"/>
      <c r="CU277" s="10"/>
      <c r="CV277" s="10"/>
      <c r="CW277" s="10"/>
      <c r="CX277" s="10"/>
      <c r="CY277" s="10"/>
      <c r="CZ277" s="10"/>
      <c r="DA277" s="10"/>
      <c r="DB277" s="10"/>
      <c r="DC277" s="10"/>
      <c r="DD277" s="10"/>
      <c r="DE277" s="10"/>
      <c r="DF277" s="10"/>
      <c r="DG277" s="10"/>
      <c r="DH277" s="10"/>
      <c r="DI277" s="10"/>
      <c r="DJ277" s="10"/>
      <c r="DK277" s="10"/>
      <c r="DL277" s="10"/>
      <c r="DM277" s="10"/>
      <c r="DN277" s="10"/>
      <c r="DO277" s="10"/>
      <c r="DP277" s="10"/>
      <c r="DQ277" s="10"/>
      <c r="DR277" s="10"/>
      <c r="DS277" s="10"/>
      <c r="DT277" s="10"/>
      <c r="DU277" s="10"/>
      <c r="DV277" s="10"/>
      <c r="DW277" s="10"/>
      <c r="DX277" s="10"/>
      <c r="DY277" s="10"/>
      <c r="DZ277" s="10"/>
      <c r="EA277" s="10"/>
      <c r="EB277" s="10"/>
      <c r="EC277" s="10"/>
      <c r="ED277" s="10"/>
      <c r="EE277" s="10"/>
      <c r="EF277" s="10"/>
      <c r="EG277" s="10"/>
      <c r="EH277" s="10"/>
      <c r="EI277" s="10"/>
      <c r="EJ277" s="10"/>
      <c r="EK277" s="10"/>
      <c r="EL277" s="10"/>
      <c r="EM277" s="10"/>
      <c r="EN277" s="10"/>
      <c r="EO277" s="10"/>
      <c r="EP277" s="10"/>
      <c r="EQ277" s="10"/>
      <c r="ER277" s="10"/>
      <c r="ES277" s="10"/>
      <c r="ET277" s="10"/>
      <c r="EU277" s="10"/>
      <c r="EV277" s="10"/>
      <c r="EW277" s="10"/>
      <c r="EX277" s="10"/>
      <c r="EY277" s="10"/>
      <c r="EZ277" s="10"/>
    </row>
    <row r="278" spans="1:156" s="1" customFormat="1" ht="14.1" customHeight="1" x14ac:dyDescent="0.3">
      <c r="A278" s="107" t="str">
        <f>IF([1]Anlagen!B281=0,"",[1]Anlagen!B281)</f>
        <v>B</v>
      </c>
      <c r="B278" s="108" t="str">
        <f>IF([1]Anlagen!C281=0,"",[1]Anlagen!C281)</f>
        <v>307</v>
      </c>
      <c r="C278" s="109" t="str">
        <f>IF([1]Anlagen!M281=0,"",[1]Anlagen!M281)</f>
        <v>Ebersdorf Außenbereich</v>
      </c>
      <c r="D278" s="109" t="str">
        <f>IF([1]Anlagen!N281=0,"",[1]Anlagen!N281)</f>
        <v/>
      </c>
      <c r="E278" s="110" t="str">
        <f>IF([1]Anlagen!O281=0,"",[1]Anlagen!O281)</f>
        <v/>
      </c>
      <c r="F278" s="111">
        <f>IF([1]Anlagen!T281=0,"",[1]Anlagen!T281)</f>
        <v>500157</v>
      </c>
      <c r="G278" s="112">
        <f>IF([1]Anlagen!U281=0,"",[1]Anlagen!U281)</f>
        <v>5933703</v>
      </c>
      <c r="H278" s="113" t="str">
        <f>IF([1]Anlagen!X281=0,"",[1]Anlagen!X281)</f>
        <v>33, 34</v>
      </c>
      <c r="I278" s="114" t="str">
        <f>IF([1]Anlagen!AA281=0,"",[1]Anlagen!AA281)</f>
        <v/>
      </c>
      <c r="J278" s="115" t="str">
        <f>IF([1]Anlagen!AO281=0,"",[1]Anlagen!AO281)</f>
        <v>Enercon</v>
      </c>
      <c r="K278" s="116" t="str">
        <f>IF([1]Anlagen!AP281=0,"",[1]Anlagen!AP281)</f>
        <v>E-138 EP3 E3</v>
      </c>
      <c r="L278" s="117">
        <f>IF([1]Anlagen!AQ281=0,"",[1]Anlagen!AQ281)</f>
        <v>160</v>
      </c>
      <c r="M278" s="118">
        <f>IF([1]Anlagen!AR281=0,"",[1]Anlagen!AR281)</f>
        <v>138.25</v>
      </c>
      <c r="N278" s="119">
        <f>IF([1]Anlagen!AS281=0,"",[1]Anlagen!AS281)</f>
        <v>229.13</v>
      </c>
      <c r="O278" s="120">
        <f>IF([1]Anlagen!AT281=0,"",[1]Anlagen!AT281)</f>
        <v>4260</v>
      </c>
      <c r="P278" s="117" t="str">
        <f>IF([1]Anlagen!AX281=0,"",[1]Anlagen!AX281)</f>
        <v/>
      </c>
      <c r="Q278" s="121" t="str">
        <f>IF([1]Anlagen!AY281=0,"",[1]Anlagen!AY281)</f>
        <v/>
      </c>
      <c r="R278" s="116" t="str">
        <f>IF([1]Anlagen!BG281=0,"",[1]Anlagen!BG281)</f>
        <v/>
      </c>
      <c r="S278" s="122" t="str">
        <f>IF([1]Anlagen!BI281=0,"",[1]Anlagen!BI281)</f>
        <v>20531-25</v>
      </c>
      <c r="T278" s="123" t="str">
        <f>IF([1]Anlagen!BL281=0,"",[1]Anlagen!BL281)</f>
        <v/>
      </c>
      <c r="U278" s="124" t="str">
        <f>IF([1]Anlagen!BM281=0,"",[1]Anlagen!BM281)</f>
        <v/>
      </c>
      <c r="V278" s="124" t="str">
        <f>IF([1]Anlagen!BN281=0,"",[1]Anlagen!BN281)</f>
        <v/>
      </c>
      <c r="W278" s="242" t="str">
        <f>IF([1]Anlagen!BO281=0,"",[1]Anlagen!BO281)</f>
        <v/>
      </c>
      <c r="X278" s="124" t="str">
        <f>IF([1]Anlagen!BP281=0,"",[1]Anlagen!BP281)</f>
        <v/>
      </c>
      <c r="Y278" s="124" t="str">
        <f>IF([1]Anlagen!BQ281=0,"",[1]Anlagen!BQ281)</f>
        <v/>
      </c>
      <c r="Z278" s="124" t="str">
        <f>IF([1]Anlagen!BR281=0,"",[1]Anlagen!BR281)</f>
        <v/>
      </c>
      <c r="AA278" s="124" t="str">
        <f>IF([1]Anlagen!BS281=0,"",[1]Anlagen!BS281)</f>
        <v/>
      </c>
      <c r="AB278" s="124" t="str">
        <f>IF([1]Anlagen!BT281=0,"",[1]Anlagen!BT281)</f>
        <v/>
      </c>
      <c r="AC278" s="124" t="str">
        <f>IF([1]Anlagen!BU281=0,"",[1]Anlagen!BU281)</f>
        <v/>
      </c>
      <c r="AD278" s="125" t="str">
        <f>IF([1]Anlagen!BW281=0,"",[1]Anlagen!BW281)</f>
        <v/>
      </c>
      <c r="AE278" s="126" t="str">
        <f>IF([1]Anlagen!BX281=0,"",[1]Anlagen!BX281)</f>
        <v/>
      </c>
      <c r="AF278" s="126" t="str">
        <f>IF([1]Anlagen!BY281=0,"",[1]Anlagen!BY281)</f>
        <v/>
      </c>
      <c r="AG278" s="126"/>
      <c r="AH278" s="127" t="str">
        <f>IF([1]Anlagen!CB281=0,"",[1]Anlagen!CB281)</f>
        <v/>
      </c>
      <c r="AI278" s="128" t="str">
        <f>IF([1]Anlagen!CC281=0,"",[1]Anlagen!CC281)</f>
        <v/>
      </c>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0"/>
      <c r="BM278" s="10"/>
      <c r="BN278" s="10"/>
      <c r="BO278" s="10"/>
      <c r="BP278" s="10"/>
      <c r="BQ278" s="10"/>
      <c r="BR278" s="10"/>
      <c r="BS278" s="10"/>
      <c r="BT278" s="10"/>
      <c r="BU278" s="10"/>
      <c r="BV278" s="10"/>
      <c r="BW278" s="10"/>
      <c r="BX278" s="10"/>
      <c r="BY278" s="10"/>
      <c r="BZ278" s="10"/>
      <c r="CA278" s="10"/>
      <c r="CB278" s="10"/>
      <c r="CC278" s="10"/>
      <c r="CD278" s="10"/>
      <c r="CE278" s="10"/>
      <c r="CF278" s="10"/>
      <c r="CG278" s="10"/>
      <c r="CH278" s="10"/>
      <c r="CI278" s="10"/>
      <c r="CJ278" s="10"/>
      <c r="CK278" s="10"/>
      <c r="CL278" s="10"/>
      <c r="CM278" s="10"/>
      <c r="CN278" s="10"/>
      <c r="CO278" s="10"/>
      <c r="CP278" s="10"/>
      <c r="CQ278" s="10"/>
      <c r="CR278" s="10"/>
      <c r="CS278" s="10"/>
      <c r="CT278" s="10"/>
      <c r="CU278" s="10"/>
      <c r="CV278" s="10"/>
      <c r="CW278" s="10"/>
      <c r="CX278" s="10"/>
      <c r="CY278" s="10"/>
      <c r="CZ278" s="10"/>
      <c r="DA278" s="10"/>
      <c r="DB278" s="10"/>
      <c r="DC278" s="10"/>
      <c r="DD278" s="10"/>
      <c r="DE278" s="10"/>
      <c r="DF278" s="10"/>
      <c r="DG278" s="10"/>
      <c r="DH278" s="10"/>
      <c r="DI278" s="10"/>
      <c r="DJ278" s="10"/>
      <c r="DK278" s="10"/>
      <c r="DL278" s="10"/>
      <c r="DM278" s="10"/>
      <c r="DN278" s="10"/>
      <c r="DO278" s="10"/>
      <c r="DP278" s="10"/>
      <c r="DQ278" s="10"/>
      <c r="DR278" s="10"/>
      <c r="DS278" s="10"/>
      <c r="DT278" s="10"/>
      <c r="DU278" s="10"/>
      <c r="DV278" s="10"/>
      <c r="DW278" s="10"/>
      <c r="DX278" s="10"/>
      <c r="DY278" s="10"/>
      <c r="DZ278" s="10"/>
      <c r="EA278" s="10"/>
      <c r="EB278" s="10"/>
      <c r="EC278" s="10"/>
      <c r="ED278" s="10"/>
      <c r="EE278" s="10"/>
      <c r="EF278" s="10"/>
      <c r="EG278" s="10"/>
      <c r="EH278" s="10"/>
      <c r="EI278" s="10"/>
      <c r="EJ278" s="10"/>
      <c r="EK278" s="10"/>
      <c r="EL278" s="10"/>
      <c r="EM278" s="10"/>
      <c r="EN278" s="10"/>
      <c r="EO278" s="10"/>
      <c r="EP278" s="10"/>
      <c r="EQ278" s="10"/>
      <c r="ER278" s="10"/>
      <c r="ES278" s="10"/>
      <c r="ET278" s="10"/>
      <c r="EU278" s="10"/>
      <c r="EV278" s="10"/>
      <c r="EW278" s="10"/>
      <c r="EX278" s="10"/>
      <c r="EY278" s="10"/>
      <c r="EZ278" s="10"/>
    </row>
    <row r="279" spans="1:156" s="1" customFormat="1" ht="14.1" customHeight="1" x14ac:dyDescent="0.3">
      <c r="A279" s="129" t="str">
        <f>IF([1]Anlagen!B282=0,"",[1]Anlagen!B282)</f>
        <v>B</v>
      </c>
      <c r="B279" s="130" t="str">
        <f>IF([1]Anlagen!C282=0,"",[1]Anlagen!C282)</f>
        <v>308</v>
      </c>
      <c r="C279" s="131" t="str">
        <f>IF([1]Anlagen!M282=0,"",[1]Anlagen!M282)</f>
        <v>Reeßum Außenbereich</v>
      </c>
      <c r="D279" s="131" t="str">
        <f>IF([1]Anlagen!N282=0,"",[1]Anlagen!N282)</f>
        <v/>
      </c>
      <c r="E279" s="132" t="str">
        <f>IF([1]Anlagen!O282=0,"",[1]Anlagen!O282)</f>
        <v/>
      </c>
      <c r="F279" s="133">
        <f>IF([1]Anlagen!T282=0,"",[1]Anlagen!T282)</f>
        <v>514703</v>
      </c>
      <c r="G279" s="134">
        <f>IF([1]Anlagen!U282=0,"",[1]Anlagen!U282)</f>
        <v>5888082</v>
      </c>
      <c r="H279" s="135">
        <f>IF([1]Anlagen!X282=0,"",[1]Anlagen!X282)</f>
        <v>139</v>
      </c>
      <c r="I279" s="136" t="str">
        <f>IF([1]Anlagen!AA282=0,"",[1]Anlagen!AA282)</f>
        <v/>
      </c>
      <c r="J279" s="137" t="str">
        <f>IF([1]Anlagen!AO282=0,"",[1]Anlagen!AO282)</f>
        <v>Nordex</v>
      </c>
      <c r="K279" s="138" t="str">
        <f>IF([1]Anlagen!AP282=0,"",[1]Anlagen!AP282)</f>
        <v>N163/6.X</v>
      </c>
      <c r="L279" s="139">
        <f>IF([1]Anlagen!AQ282=0,"",[1]Anlagen!AQ282)</f>
        <v>164</v>
      </c>
      <c r="M279" s="140">
        <f>IF([1]Anlagen!AR282=0,"",[1]Anlagen!AR282)</f>
        <v>163</v>
      </c>
      <c r="N279" s="141">
        <f>IF([1]Anlagen!AS282=0,"",[1]Anlagen!AS282)</f>
        <v>245.5</v>
      </c>
      <c r="O279" s="142">
        <f>IF([1]Anlagen!AT282=0,"",[1]Anlagen!AT282)</f>
        <v>7000</v>
      </c>
      <c r="P279" s="139" t="str">
        <f>IF([1]Anlagen!AX282=0,"",[1]Anlagen!AX282)</f>
        <v/>
      </c>
      <c r="Q279" s="143" t="str">
        <f>IF([1]Anlagen!AY282=0,"",[1]Anlagen!AY282)</f>
        <v/>
      </c>
      <c r="R279" s="138" t="str">
        <f>IF([1]Anlagen!BG282=0,"",[1]Anlagen!BG282)</f>
        <v/>
      </c>
      <c r="S279" s="144" t="str">
        <f>IF([1]Anlagen!BI282=0,"",[1]Anlagen!BI282)</f>
        <v>01152-25</v>
      </c>
      <c r="T279" s="145" t="str">
        <f>IF([1]Anlagen!BL282=0,"",[1]Anlagen!BL282)</f>
        <v/>
      </c>
      <c r="U279" s="146" t="str">
        <f>IF([1]Anlagen!BM282=0,"",[1]Anlagen!BM282)</f>
        <v/>
      </c>
      <c r="V279" s="124" t="str">
        <f>IF([1]Anlagen!BN282=0,"",[1]Anlagen!BN282)</f>
        <v/>
      </c>
      <c r="W279" s="243" t="str">
        <f>IF([1]Anlagen!BO282=0,"",[1]Anlagen!BO282)</f>
        <v/>
      </c>
      <c r="X279" s="146" t="str">
        <f>IF([1]Anlagen!BP282=0,"",[1]Anlagen!BP282)</f>
        <v/>
      </c>
      <c r="Y279" s="146" t="str">
        <f>IF([1]Anlagen!BQ282=0,"",[1]Anlagen!BQ282)</f>
        <v/>
      </c>
      <c r="Z279" s="146" t="str">
        <f>IF([1]Anlagen!BR282=0,"",[1]Anlagen!BR282)</f>
        <v/>
      </c>
      <c r="AA279" s="146" t="str">
        <f>IF([1]Anlagen!BS282=0,"",[1]Anlagen!BS282)</f>
        <v/>
      </c>
      <c r="AB279" s="146" t="str">
        <f>IF([1]Anlagen!BT282=0,"",[1]Anlagen!BT282)</f>
        <v/>
      </c>
      <c r="AC279" s="146" t="str">
        <f>IF([1]Anlagen!BU282=0,"",[1]Anlagen!BU282)</f>
        <v/>
      </c>
      <c r="AD279" s="147" t="str">
        <f>IF([1]Anlagen!BW282=0,"",[1]Anlagen!BW282)</f>
        <v>458-25</v>
      </c>
      <c r="AE279" s="148" t="str">
        <f>IF([1]Anlagen!BX282=0,"",[1]Anlagen!BX282)</f>
        <v>1a</v>
      </c>
      <c r="AF279" s="148" t="str">
        <f>IF([1]Anlagen!BY282=0,"",[1]Anlagen!BY282)</f>
        <v>P</v>
      </c>
      <c r="AG279" s="148"/>
      <c r="AH279" s="149">
        <f>IF([1]Anlagen!CB282=0,"",[1]Anlagen!CB282)</f>
        <v>45860</v>
      </c>
      <c r="AI279" s="150" t="str">
        <f>IF([1]Anlagen!CC282=0,"",[1]Anlagen!CC282)</f>
        <v>Luftfahrt, Militär, F-Plan</v>
      </c>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0"/>
      <c r="BN279" s="10"/>
      <c r="BO279" s="10"/>
      <c r="BP279" s="10"/>
      <c r="BQ279" s="10"/>
      <c r="BR279" s="10"/>
      <c r="BS279" s="10"/>
      <c r="BT279" s="10"/>
      <c r="BU279" s="10"/>
      <c r="BV279" s="10"/>
      <c r="BW279" s="10"/>
      <c r="BX279" s="10"/>
      <c r="BY279" s="10"/>
      <c r="BZ279" s="10"/>
      <c r="CA279" s="10"/>
      <c r="CB279" s="10"/>
      <c r="CC279" s="10"/>
      <c r="CD279" s="10"/>
      <c r="CE279" s="10"/>
      <c r="CF279" s="10"/>
      <c r="CG279" s="10"/>
      <c r="CH279" s="10"/>
      <c r="CI279" s="10"/>
      <c r="CJ279" s="10"/>
      <c r="CK279" s="10"/>
      <c r="CL279" s="10"/>
      <c r="CM279" s="10"/>
      <c r="CN279" s="10"/>
      <c r="CO279" s="10"/>
      <c r="CP279" s="10"/>
      <c r="CQ279" s="10"/>
      <c r="CR279" s="10"/>
      <c r="CS279" s="10"/>
      <c r="CT279" s="10"/>
      <c r="CU279" s="10"/>
      <c r="CV279" s="10"/>
      <c r="CW279" s="10"/>
      <c r="CX279" s="10"/>
      <c r="CY279" s="10"/>
      <c r="CZ279" s="10"/>
      <c r="DA279" s="10"/>
      <c r="DB279" s="10"/>
      <c r="DC279" s="10"/>
      <c r="DD279" s="10"/>
      <c r="DE279" s="10"/>
      <c r="DF279" s="10"/>
      <c r="DG279" s="10"/>
      <c r="DH279" s="10"/>
      <c r="DI279" s="10"/>
      <c r="DJ279" s="10"/>
      <c r="DK279" s="10"/>
      <c r="DL279" s="10"/>
      <c r="DM279" s="10"/>
      <c r="DN279" s="10"/>
      <c r="DO279" s="10"/>
      <c r="DP279" s="10"/>
      <c r="DQ279" s="10"/>
      <c r="DR279" s="10"/>
      <c r="DS279" s="10"/>
      <c r="DT279" s="10"/>
      <c r="DU279" s="10"/>
      <c r="DV279" s="10"/>
      <c r="DW279" s="10"/>
      <c r="DX279" s="10"/>
      <c r="DY279" s="10"/>
      <c r="DZ279" s="10"/>
      <c r="EA279" s="10"/>
      <c r="EB279" s="10"/>
      <c r="EC279" s="10"/>
      <c r="ED279" s="10"/>
      <c r="EE279" s="10"/>
      <c r="EF279" s="10"/>
      <c r="EG279" s="10"/>
      <c r="EH279" s="10"/>
      <c r="EI279" s="10"/>
      <c r="EJ279" s="10"/>
      <c r="EK279" s="10"/>
      <c r="EL279" s="10"/>
      <c r="EM279" s="10"/>
      <c r="EN279" s="10"/>
      <c r="EO279" s="10"/>
      <c r="EP279" s="10"/>
      <c r="EQ279" s="10"/>
      <c r="ER279" s="10"/>
      <c r="ES279" s="10"/>
      <c r="ET279" s="10"/>
      <c r="EU279" s="10"/>
      <c r="EV279" s="10"/>
      <c r="EW279" s="10"/>
      <c r="EX279" s="10"/>
      <c r="EY279" s="10"/>
      <c r="EZ279" s="10"/>
    </row>
    <row r="280" spans="1:156" s="151" customFormat="1" ht="14.1" customHeight="1" x14ac:dyDescent="0.3">
      <c r="A280" s="107" t="str">
        <f>IF([1]Anlagen!B283=0,"",[1]Anlagen!B283)</f>
        <v>B</v>
      </c>
      <c r="B280" s="108" t="str">
        <f>IF([1]Anlagen!C283=0,"",[1]Anlagen!C283)</f>
        <v>309</v>
      </c>
      <c r="C280" s="109" t="str">
        <f>IF([1]Anlagen!M283=0,"",[1]Anlagen!M283)</f>
        <v>Taaken Außenbereich</v>
      </c>
      <c r="D280" s="109" t="str">
        <f>IF([1]Anlagen!N283=0,"",[1]Anlagen!N283)</f>
        <v/>
      </c>
      <c r="E280" s="110" t="str">
        <f>IF([1]Anlagen!O283=0,"",[1]Anlagen!O283)</f>
        <v/>
      </c>
      <c r="F280" s="111">
        <f>IF([1]Anlagen!T283=0,"",[1]Anlagen!T283)</f>
        <v>514412</v>
      </c>
      <c r="G280" s="112">
        <f>IF([1]Anlagen!U283=0,"",[1]Anlagen!U283)</f>
        <v>5888451</v>
      </c>
      <c r="H280" s="113">
        <f>IF([1]Anlagen!X283=0,"",[1]Anlagen!X283)</f>
        <v>138</v>
      </c>
      <c r="I280" s="114" t="str">
        <f>IF([1]Anlagen!AA283=0,"",[1]Anlagen!AA283)</f>
        <v/>
      </c>
      <c r="J280" s="115" t="str">
        <f>IF([1]Anlagen!AO283=0,"",[1]Anlagen!AO283)</f>
        <v>Nordex</v>
      </c>
      <c r="K280" s="116" t="str">
        <f>IF([1]Anlagen!AP283=0,"",[1]Anlagen!AP283)</f>
        <v>N163/6.X</v>
      </c>
      <c r="L280" s="117">
        <f>IF([1]Anlagen!AQ283=0,"",[1]Anlagen!AQ283)</f>
        <v>164</v>
      </c>
      <c r="M280" s="118">
        <f>IF([1]Anlagen!AR283=0,"",[1]Anlagen!AR283)</f>
        <v>163</v>
      </c>
      <c r="N280" s="119">
        <f>IF([1]Anlagen!AS283=0,"",[1]Anlagen!AS283)</f>
        <v>245.5</v>
      </c>
      <c r="O280" s="120">
        <f>IF([1]Anlagen!AT283=0,"",[1]Anlagen!AT283)</f>
        <v>7000</v>
      </c>
      <c r="P280" s="117" t="str">
        <f>IF([1]Anlagen!AX283=0,"",[1]Anlagen!AX283)</f>
        <v/>
      </c>
      <c r="Q280" s="121" t="str">
        <f>IF([1]Anlagen!AY283=0,"",[1]Anlagen!AY283)</f>
        <v/>
      </c>
      <c r="R280" s="116" t="str">
        <f>IF([1]Anlagen!BG283=0,"",[1]Anlagen!BG283)</f>
        <v/>
      </c>
      <c r="S280" s="122" t="str">
        <f>IF([1]Anlagen!BI283=0,"",[1]Anlagen!BI283)</f>
        <v>01152-25</v>
      </c>
      <c r="T280" s="123" t="str">
        <f>IF([1]Anlagen!BL283=0,"",[1]Anlagen!BL283)</f>
        <v/>
      </c>
      <c r="U280" s="124" t="str">
        <f>IF([1]Anlagen!BM283=0,"",[1]Anlagen!BM283)</f>
        <v/>
      </c>
      <c r="V280" s="124" t="str">
        <f>IF([1]Anlagen!BN283=0,"",[1]Anlagen!BN283)</f>
        <v/>
      </c>
      <c r="W280" s="242" t="str">
        <f>IF([1]Anlagen!BO283=0,"",[1]Anlagen!BO283)</f>
        <v/>
      </c>
      <c r="X280" s="124" t="str">
        <f>IF([1]Anlagen!BP283=0,"",[1]Anlagen!BP283)</f>
        <v/>
      </c>
      <c r="Y280" s="124" t="str">
        <f>IF([1]Anlagen!BQ283=0,"",[1]Anlagen!BQ283)</f>
        <v/>
      </c>
      <c r="Z280" s="124" t="str">
        <f>IF([1]Anlagen!BR283=0,"",[1]Anlagen!BR283)</f>
        <v/>
      </c>
      <c r="AA280" s="124" t="str">
        <f>IF([1]Anlagen!BS283=0,"",[1]Anlagen!BS283)</f>
        <v/>
      </c>
      <c r="AB280" s="124" t="str">
        <f>IF([1]Anlagen!BT283=0,"",[1]Anlagen!BT283)</f>
        <v/>
      </c>
      <c r="AC280" s="124" t="str">
        <f>IF([1]Anlagen!BU283=0,"",[1]Anlagen!BU283)</f>
        <v/>
      </c>
      <c r="AD280" s="125" t="str">
        <f>IF([1]Anlagen!BW283=0,"",[1]Anlagen!BW283)</f>
        <v>458-25</v>
      </c>
      <c r="AE280" s="126" t="str">
        <f>IF([1]Anlagen!BX283=0,"",[1]Anlagen!BX283)</f>
        <v>1a</v>
      </c>
      <c r="AF280" s="126" t="str">
        <f>IF([1]Anlagen!BY283=0,"",[1]Anlagen!BY283)</f>
        <v>P</v>
      </c>
      <c r="AG280" s="126"/>
      <c r="AH280" s="127">
        <f>IF([1]Anlagen!CB283=0,"",[1]Anlagen!CB283)</f>
        <v>45860</v>
      </c>
      <c r="AI280" s="128" t="str">
        <f>IF([1]Anlagen!CC283=0,"",[1]Anlagen!CC283)</f>
        <v>Luftfahrt, Militär, F-Plan</v>
      </c>
    </row>
    <row r="281" spans="1:156" s="151" customFormat="1" ht="14.1" customHeight="1" x14ac:dyDescent="0.3">
      <c r="A281" s="107" t="str">
        <f>IF([1]Anlagen!B284=0,"",[1]Anlagen!B284)</f>
        <v>V</v>
      </c>
      <c r="B281" s="108" t="str">
        <f>IF([1]Anlagen!C284=0,"",[1]Anlagen!C284)</f>
        <v>310</v>
      </c>
      <c r="C281" s="109" t="str">
        <f>IF([1]Anlagen!M284=0,"",[1]Anlagen!M284)</f>
        <v>Elsdorf Außenbereich</v>
      </c>
      <c r="D281" s="109" t="str">
        <f>IF([1]Anlagen!N284=0,"",[1]Anlagen!N284)</f>
        <v/>
      </c>
      <c r="E281" s="110" t="str">
        <f>IF([1]Anlagen!O284=0,"",[1]Anlagen!O284)</f>
        <v/>
      </c>
      <c r="F281" s="111">
        <f>IF([1]Anlagen!T284=0,"",[1]Anlagen!T284)</f>
        <v>524963.61499999999</v>
      </c>
      <c r="G281" s="112">
        <f>IF([1]Anlagen!U284=0,"",[1]Anlagen!U284)</f>
        <v>5901091.1809999999</v>
      </c>
      <c r="H281" s="113" t="str">
        <f>IF([1]Anlagen!X284=0,"",[1]Anlagen!X284)</f>
        <v/>
      </c>
      <c r="I281" s="114" t="str">
        <f>IF([1]Anlagen!AA284=0,"",[1]Anlagen!AA284)</f>
        <v/>
      </c>
      <c r="J281" s="115" t="str">
        <f>IF([1]Anlagen!AO284=0,"",[1]Anlagen!AO284)</f>
        <v>Nordex</v>
      </c>
      <c r="K281" s="116" t="str">
        <f>IF([1]Anlagen!AP284=0,"",[1]Anlagen!AP284)</f>
        <v xml:space="preserve">N175/6X </v>
      </c>
      <c r="L281" s="117">
        <f>IF([1]Anlagen!AQ284=0,"",[1]Anlagen!AQ284)</f>
        <v>179</v>
      </c>
      <c r="M281" s="118">
        <f>IF([1]Anlagen!AR284=0,"",[1]Anlagen!AR284)</f>
        <v>175</v>
      </c>
      <c r="N281" s="119">
        <f>IF([1]Anlagen!AS284=0,"",[1]Anlagen!AS284)</f>
        <v>267</v>
      </c>
      <c r="O281" s="120">
        <f>IF([1]Anlagen!AT284=0,"",[1]Anlagen!AT284)</f>
        <v>6800</v>
      </c>
      <c r="P281" s="117" t="str">
        <f>IF([1]Anlagen!AX284=0,"",[1]Anlagen!AX284)</f>
        <v/>
      </c>
      <c r="Q281" s="152" t="str">
        <f>IF([1]Anlagen!AY284=0,"",[1]Anlagen!AY284)</f>
        <v/>
      </c>
      <c r="R281" s="116" t="str">
        <f>IF([1]Anlagen!BG284=0,"",[1]Anlagen!BG284)</f>
        <v/>
      </c>
      <c r="S281" s="122" t="str">
        <f>IF([1]Anlagen!BI284=0,"",[1]Anlagen!BI284)</f>
        <v/>
      </c>
      <c r="T281" s="123" t="str">
        <f>IF([1]Anlagen!BL284=0,"",[1]Anlagen!BL284)</f>
        <v/>
      </c>
      <c r="U281" s="124" t="str">
        <f>IF([1]Anlagen!BM284=0,"",[1]Anlagen!BM284)</f>
        <v/>
      </c>
      <c r="V281" s="124" t="str">
        <f>IF([1]Anlagen!BN284=0,"",[1]Anlagen!BN284)</f>
        <v/>
      </c>
      <c r="W281" s="242" t="str">
        <f>IF([1]Anlagen!BO284=0,"",[1]Anlagen!BO284)</f>
        <v/>
      </c>
      <c r="X281" s="124" t="str">
        <f>IF([1]Anlagen!BP284=0,"",[1]Anlagen!BP284)</f>
        <v/>
      </c>
      <c r="Y281" s="124" t="str">
        <f>IF([1]Anlagen!BQ284=0,"",[1]Anlagen!BQ284)</f>
        <v/>
      </c>
      <c r="Z281" s="124" t="str">
        <f>IF([1]Anlagen!BR284=0,"",[1]Anlagen!BR284)</f>
        <v/>
      </c>
      <c r="AA281" s="124" t="str">
        <f>IF([1]Anlagen!BS284=0,"",[1]Anlagen!BS284)</f>
        <v/>
      </c>
      <c r="AB281" s="124" t="str">
        <f>IF([1]Anlagen!BT284=0,"",[1]Anlagen!BT284)</f>
        <v/>
      </c>
      <c r="AC281" s="124" t="str">
        <f>IF([1]Anlagen!BU284=0,"",[1]Anlagen!BU284)</f>
        <v/>
      </c>
      <c r="AD281" s="125" t="str">
        <f>IF([1]Anlagen!BW284=0,"",[1]Anlagen!BW284)</f>
        <v>20846-25</v>
      </c>
      <c r="AE281" s="126" t="str">
        <f>IF([1]Anlagen!BX284=0,"",[1]Anlagen!BX284)</f>
        <v>1a</v>
      </c>
      <c r="AF281" s="126" t="str">
        <f>IF([1]Anlagen!BY284=0,"",[1]Anlagen!BY284)</f>
        <v>P</v>
      </c>
      <c r="AG281" s="126"/>
      <c r="AH281" s="126">
        <f>IF([1]Anlagen!CB284=0,"",[1]Anlagen!CB284)</f>
        <v>45863</v>
      </c>
      <c r="AI281" s="128" t="str">
        <f>IF([1]Anlagen!CC284=0,"",[1]Anlagen!CC284)</f>
        <v>Luftfahrt, Militär</v>
      </c>
    </row>
    <row r="282" spans="1:156" s="151" customFormat="1" ht="14.1" customHeight="1" x14ac:dyDescent="0.3">
      <c r="A282" s="107" t="str">
        <f>IF([1]Anlagen!B285=0,"",[1]Anlagen!B285)</f>
        <v>V</v>
      </c>
      <c r="B282" s="108" t="str">
        <f>IF([1]Anlagen!C285=0,"",[1]Anlagen!C285)</f>
        <v>311</v>
      </c>
      <c r="C282" s="109" t="str">
        <f>IF([1]Anlagen!M285=0,"",[1]Anlagen!M285)</f>
        <v>Ehestorf Außenbereich</v>
      </c>
      <c r="D282" s="109" t="str">
        <f>IF([1]Anlagen!N285=0,"",[1]Anlagen!N285)</f>
        <v/>
      </c>
      <c r="E282" s="110" t="str">
        <f>IF([1]Anlagen!O285=0,"",[1]Anlagen!O285)</f>
        <v/>
      </c>
      <c r="F282" s="111">
        <f>IF([1]Anlagen!T285=0,"",[1]Anlagen!T285)</f>
        <v>525370.02399999998</v>
      </c>
      <c r="G282" s="112">
        <f>IF([1]Anlagen!U285=0,"",[1]Anlagen!U285)</f>
        <v>5901501.2599999998</v>
      </c>
      <c r="H282" s="113" t="str">
        <f>IF([1]Anlagen!X285=0,"",[1]Anlagen!X285)</f>
        <v/>
      </c>
      <c r="I282" s="114" t="str">
        <f>IF([1]Anlagen!AA285=0,"",[1]Anlagen!AA285)</f>
        <v/>
      </c>
      <c r="J282" s="115" t="str">
        <f>IF([1]Anlagen!AO285=0,"",[1]Anlagen!AO285)</f>
        <v>Nordex</v>
      </c>
      <c r="K282" s="116" t="str">
        <f>IF([1]Anlagen!AP285=0,"",[1]Anlagen!AP285)</f>
        <v xml:space="preserve">N175/6X </v>
      </c>
      <c r="L282" s="117">
        <f>IF([1]Anlagen!AQ285=0,"",[1]Anlagen!AQ285)</f>
        <v>179</v>
      </c>
      <c r="M282" s="118">
        <f>IF([1]Anlagen!AR285=0,"",[1]Anlagen!AR285)</f>
        <v>175</v>
      </c>
      <c r="N282" s="119">
        <f>IF([1]Anlagen!AS285=0,"",[1]Anlagen!AS285)</f>
        <v>267</v>
      </c>
      <c r="O282" s="120">
        <f>IF([1]Anlagen!AT285=0,"",[1]Anlagen!AT285)</f>
        <v>6800</v>
      </c>
      <c r="P282" s="117" t="str">
        <f>IF([1]Anlagen!AX285=0,"",[1]Anlagen!AX285)</f>
        <v/>
      </c>
      <c r="Q282" s="152" t="str">
        <f>IF([1]Anlagen!AY285=0,"",[1]Anlagen!AY285)</f>
        <v/>
      </c>
      <c r="R282" s="116" t="str">
        <f>IF([1]Anlagen!BG285=0,"",[1]Anlagen!BG285)</f>
        <v/>
      </c>
      <c r="S282" s="122" t="str">
        <f>IF([1]Anlagen!BI285=0,"",[1]Anlagen!BI285)</f>
        <v/>
      </c>
      <c r="T282" s="123" t="str">
        <f>IF([1]Anlagen!BL285=0,"",[1]Anlagen!BL285)</f>
        <v/>
      </c>
      <c r="U282" s="124" t="str">
        <f>IF([1]Anlagen!BM285=0,"",[1]Anlagen!BM285)</f>
        <v/>
      </c>
      <c r="V282" s="124" t="str">
        <f>IF([1]Anlagen!BN285=0,"",[1]Anlagen!BN285)</f>
        <v/>
      </c>
      <c r="W282" s="242" t="str">
        <f>IF([1]Anlagen!BO285=0,"",[1]Anlagen!BO285)</f>
        <v/>
      </c>
      <c r="X282" s="124" t="str">
        <f>IF([1]Anlagen!BP285=0,"",[1]Anlagen!BP285)</f>
        <v/>
      </c>
      <c r="Y282" s="124" t="str">
        <f>IF([1]Anlagen!BQ285=0,"",[1]Anlagen!BQ285)</f>
        <v/>
      </c>
      <c r="Z282" s="124" t="str">
        <f>IF([1]Anlagen!BR285=0,"",[1]Anlagen!BR285)</f>
        <v/>
      </c>
      <c r="AA282" s="124" t="str">
        <f>IF([1]Anlagen!BS285=0,"",[1]Anlagen!BS285)</f>
        <v/>
      </c>
      <c r="AB282" s="124" t="str">
        <f>IF([1]Anlagen!BT285=0,"",[1]Anlagen!BT285)</f>
        <v/>
      </c>
      <c r="AC282" s="124" t="str">
        <f>IF([1]Anlagen!BU285=0,"",[1]Anlagen!BU285)</f>
        <v/>
      </c>
      <c r="AD282" s="125" t="str">
        <f>IF([1]Anlagen!BW285=0,"",[1]Anlagen!BW285)</f>
        <v>20846-25</v>
      </c>
      <c r="AE282" s="126" t="str">
        <f>IF([1]Anlagen!BX285=0,"",[1]Anlagen!BX285)</f>
        <v>1a</v>
      </c>
      <c r="AF282" s="126" t="str">
        <f>IF([1]Anlagen!BY285=0,"",[1]Anlagen!BY285)</f>
        <v>P</v>
      </c>
      <c r="AG282" s="126"/>
      <c r="AH282" s="126">
        <f>IF([1]Anlagen!CB285=0,"",[1]Anlagen!CB285)</f>
        <v>45863</v>
      </c>
      <c r="AI282" s="128" t="str">
        <f>IF([1]Anlagen!CC285=0,"",[1]Anlagen!CC285)</f>
        <v>Luftfahrt, Militär</v>
      </c>
    </row>
    <row r="283" spans="1:156" s="151" customFormat="1" ht="14.1" customHeight="1" x14ac:dyDescent="0.3">
      <c r="A283" s="107" t="str">
        <f>IF([1]Anlagen!B286=0,"",[1]Anlagen!B286)</f>
        <v>V</v>
      </c>
      <c r="B283" s="108" t="str">
        <f>IF([1]Anlagen!C286=0,"",[1]Anlagen!C286)</f>
        <v>312</v>
      </c>
      <c r="C283" s="109" t="str">
        <f>IF([1]Anlagen!M286=0,"",[1]Anlagen!M286)</f>
        <v>Ehestorf Außenbereich</v>
      </c>
      <c r="D283" s="109" t="str">
        <f>IF([1]Anlagen!N286=0,"",[1]Anlagen!N286)</f>
        <v/>
      </c>
      <c r="E283" s="110" t="str">
        <f>IF([1]Anlagen!O286=0,"",[1]Anlagen!O286)</f>
        <v/>
      </c>
      <c r="F283" s="111">
        <f>IF([1]Anlagen!T286=0,"",[1]Anlagen!T286)</f>
        <v>525314.66099999996</v>
      </c>
      <c r="G283" s="112">
        <f>IF([1]Anlagen!U286=0,"",[1]Anlagen!U286)</f>
        <v>5900873.6900000004</v>
      </c>
      <c r="H283" s="113" t="str">
        <f>IF([1]Anlagen!X286=0,"",[1]Anlagen!X286)</f>
        <v/>
      </c>
      <c r="I283" s="114" t="str">
        <f>IF([1]Anlagen!AA286=0,"",[1]Anlagen!AA286)</f>
        <v/>
      </c>
      <c r="J283" s="115" t="str">
        <f>IF([1]Anlagen!AO286=0,"",[1]Anlagen!AO286)</f>
        <v>Nordex</v>
      </c>
      <c r="K283" s="116" t="str">
        <f>IF([1]Anlagen!AP286=0,"",[1]Anlagen!AP286)</f>
        <v xml:space="preserve">N175/6X </v>
      </c>
      <c r="L283" s="117">
        <f>IF([1]Anlagen!AQ286=0,"",[1]Anlagen!AQ286)</f>
        <v>179</v>
      </c>
      <c r="M283" s="118">
        <f>IF([1]Anlagen!AR286=0,"",[1]Anlagen!AR286)</f>
        <v>175</v>
      </c>
      <c r="N283" s="119">
        <f>IF([1]Anlagen!AS286=0,"",[1]Anlagen!AS286)</f>
        <v>267</v>
      </c>
      <c r="O283" s="120">
        <f>IF([1]Anlagen!AT286=0,"",[1]Anlagen!AT286)</f>
        <v>6800</v>
      </c>
      <c r="P283" s="117" t="str">
        <f>IF([1]Anlagen!AX286=0,"",[1]Anlagen!AX286)</f>
        <v/>
      </c>
      <c r="Q283" s="152" t="str">
        <f>IF([1]Anlagen!AY286=0,"",[1]Anlagen!AY286)</f>
        <v/>
      </c>
      <c r="R283" s="116" t="str">
        <f>IF([1]Anlagen!BG286=0,"",[1]Anlagen!BG286)</f>
        <v/>
      </c>
      <c r="S283" s="122" t="str">
        <f>IF([1]Anlagen!BI286=0,"",[1]Anlagen!BI286)</f>
        <v/>
      </c>
      <c r="T283" s="123" t="str">
        <f>IF([1]Anlagen!BL286=0,"",[1]Anlagen!BL286)</f>
        <v/>
      </c>
      <c r="U283" s="124" t="str">
        <f>IF([1]Anlagen!BM286=0,"",[1]Anlagen!BM286)</f>
        <v/>
      </c>
      <c r="V283" s="124" t="str">
        <f>IF([1]Anlagen!BN286=0,"",[1]Anlagen!BN286)</f>
        <v/>
      </c>
      <c r="W283" s="242" t="str">
        <f>IF([1]Anlagen!BO286=0,"",[1]Anlagen!BO286)</f>
        <v/>
      </c>
      <c r="X283" s="124" t="str">
        <f>IF([1]Anlagen!BP286=0,"",[1]Anlagen!BP286)</f>
        <v/>
      </c>
      <c r="Y283" s="124" t="str">
        <f>IF([1]Anlagen!BQ286=0,"",[1]Anlagen!BQ286)</f>
        <v/>
      </c>
      <c r="Z283" s="124" t="str">
        <f>IF([1]Anlagen!BR286=0,"",[1]Anlagen!BR286)</f>
        <v/>
      </c>
      <c r="AA283" s="124" t="str">
        <f>IF([1]Anlagen!BS286=0,"",[1]Anlagen!BS286)</f>
        <v/>
      </c>
      <c r="AB283" s="124" t="str">
        <f>IF([1]Anlagen!BT286=0,"",[1]Anlagen!BT286)</f>
        <v/>
      </c>
      <c r="AC283" s="124" t="str">
        <f>IF([1]Anlagen!BU286=0,"",[1]Anlagen!BU286)</f>
        <v/>
      </c>
      <c r="AD283" s="125" t="str">
        <f>IF([1]Anlagen!BW286=0,"",[1]Anlagen!BW286)</f>
        <v>20846-25</v>
      </c>
      <c r="AE283" s="126" t="str">
        <f>IF([1]Anlagen!BX286=0,"",[1]Anlagen!BX286)</f>
        <v>1a</v>
      </c>
      <c r="AF283" s="126" t="str">
        <f>IF([1]Anlagen!BY286=0,"",[1]Anlagen!BY286)</f>
        <v>P</v>
      </c>
      <c r="AG283" s="126"/>
      <c r="AH283" s="126">
        <f>IF([1]Anlagen!CB286=0,"",[1]Anlagen!CB286)</f>
        <v>45863</v>
      </c>
      <c r="AI283" s="128" t="str">
        <f>IF([1]Anlagen!CC286=0,"",[1]Anlagen!CC286)</f>
        <v>Luftfahrt, Militär</v>
      </c>
    </row>
    <row r="284" spans="1:156" s="151" customFormat="1" ht="14.1" customHeight="1" x14ac:dyDescent="0.3">
      <c r="A284" s="107" t="str">
        <f>IF([1]Anlagen!B287=0,"",[1]Anlagen!B287)</f>
        <v>V</v>
      </c>
      <c r="B284" s="108" t="str">
        <f>IF([1]Anlagen!C287=0,"",[1]Anlagen!C287)</f>
        <v>313</v>
      </c>
      <c r="C284" s="109" t="str">
        <f>IF([1]Anlagen!M287=0,"",[1]Anlagen!M287)</f>
        <v>Ehestorf Außenbereich</v>
      </c>
      <c r="D284" s="109" t="str">
        <f>IF([1]Anlagen!N287=0,"",[1]Anlagen!N287)</f>
        <v/>
      </c>
      <c r="E284" s="110" t="str">
        <f>IF([1]Anlagen!O287=0,"",[1]Anlagen!O287)</f>
        <v/>
      </c>
      <c r="F284" s="111">
        <f>IF([1]Anlagen!T287=0,"",[1]Anlagen!T287)</f>
        <v>525806.83600000001</v>
      </c>
      <c r="G284" s="112">
        <f>IF([1]Anlagen!U287=0,"",[1]Anlagen!U287)</f>
        <v>5901235.5029999996</v>
      </c>
      <c r="H284" s="113" t="str">
        <f>IF([1]Anlagen!X287=0,"",[1]Anlagen!X287)</f>
        <v/>
      </c>
      <c r="I284" s="114" t="str">
        <f>IF([1]Anlagen!AA287=0,"",[1]Anlagen!AA287)</f>
        <v/>
      </c>
      <c r="J284" s="115" t="str">
        <f>IF([1]Anlagen!AO287=0,"",[1]Anlagen!AO287)</f>
        <v>Nordex</v>
      </c>
      <c r="K284" s="116" t="str">
        <f>IF([1]Anlagen!AP287=0,"",[1]Anlagen!AP287)</f>
        <v xml:space="preserve">N175/6X </v>
      </c>
      <c r="L284" s="117">
        <f>IF([1]Anlagen!AQ287=0,"",[1]Anlagen!AQ287)</f>
        <v>179</v>
      </c>
      <c r="M284" s="118">
        <f>IF([1]Anlagen!AR287=0,"",[1]Anlagen!AR287)</f>
        <v>175</v>
      </c>
      <c r="N284" s="119">
        <f>IF([1]Anlagen!AS287=0,"",[1]Anlagen!AS287)</f>
        <v>267</v>
      </c>
      <c r="O284" s="120">
        <f>IF([1]Anlagen!AT287=0,"",[1]Anlagen!AT287)</f>
        <v>6800</v>
      </c>
      <c r="P284" s="117" t="str">
        <f>IF([1]Anlagen!AX287=0,"",[1]Anlagen!AX287)</f>
        <v/>
      </c>
      <c r="Q284" s="152" t="str">
        <f>IF([1]Anlagen!AY287=0,"",[1]Anlagen!AY287)</f>
        <v/>
      </c>
      <c r="R284" s="116" t="str">
        <f>IF([1]Anlagen!BG287=0,"",[1]Anlagen!BG287)</f>
        <v/>
      </c>
      <c r="S284" s="122" t="str">
        <f>IF([1]Anlagen!BI287=0,"",[1]Anlagen!BI287)</f>
        <v/>
      </c>
      <c r="T284" s="123" t="str">
        <f>IF([1]Anlagen!BL287=0,"",[1]Anlagen!BL287)</f>
        <v/>
      </c>
      <c r="U284" s="124" t="str">
        <f>IF([1]Anlagen!BM287=0,"",[1]Anlagen!BM287)</f>
        <v/>
      </c>
      <c r="V284" s="124" t="str">
        <f>IF([1]Anlagen!BN287=0,"",[1]Anlagen!BN287)</f>
        <v/>
      </c>
      <c r="W284" s="242" t="str">
        <f>IF([1]Anlagen!BO287=0,"",[1]Anlagen!BO287)</f>
        <v/>
      </c>
      <c r="X284" s="124" t="str">
        <f>IF([1]Anlagen!BP287=0,"",[1]Anlagen!BP287)</f>
        <v/>
      </c>
      <c r="Y284" s="124" t="str">
        <f>IF([1]Anlagen!BQ287=0,"",[1]Anlagen!BQ287)</f>
        <v/>
      </c>
      <c r="Z284" s="124" t="str">
        <f>IF([1]Anlagen!BR287=0,"",[1]Anlagen!BR287)</f>
        <v/>
      </c>
      <c r="AA284" s="124" t="str">
        <f>IF([1]Anlagen!BS287=0,"",[1]Anlagen!BS287)</f>
        <v/>
      </c>
      <c r="AB284" s="124" t="str">
        <f>IF([1]Anlagen!BT287=0,"",[1]Anlagen!BT287)</f>
        <v/>
      </c>
      <c r="AC284" s="124" t="str">
        <f>IF([1]Anlagen!BU287=0,"",[1]Anlagen!BU287)</f>
        <v/>
      </c>
      <c r="AD284" s="125" t="str">
        <f>IF([1]Anlagen!BW287=0,"",[1]Anlagen!BW287)</f>
        <v>20846-25</v>
      </c>
      <c r="AE284" s="126" t="str">
        <f>IF([1]Anlagen!BX287=0,"",[1]Anlagen!BX287)</f>
        <v>1a</v>
      </c>
      <c r="AF284" s="126" t="str">
        <f>IF([1]Anlagen!BY287=0,"",[1]Anlagen!BY287)</f>
        <v>P</v>
      </c>
      <c r="AG284" s="126"/>
      <c r="AH284" s="126">
        <f>IF([1]Anlagen!CB287=0,"",[1]Anlagen!CB287)</f>
        <v>45863</v>
      </c>
      <c r="AI284" s="128" t="str">
        <f>IF([1]Anlagen!CC287=0,"",[1]Anlagen!CC287)</f>
        <v>Luftfahrt, Militär</v>
      </c>
    </row>
    <row r="285" spans="1:156" s="151" customFormat="1" ht="14.1" customHeight="1" x14ac:dyDescent="0.3">
      <c r="A285" s="107" t="str">
        <f>IF([1]Anlagen!B288=0,"",[1]Anlagen!B288)</f>
        <v>V</v>
      </c>
      <c r="B285" s="108" t="str">
        <f>IF([1]Anlagen!C288=0,"",[1]Anlagen!C288)</f>
        <v>314</v>
      </c>
      <c r="C285" s="109" t="str">
        <f>IF([1]Anlagen!M288=0,"",[1]Anlagen!M288)</f>
        <v>Ehestorf Außenbereich</v>
      </c>
      <c r="D285" s="109" t="str">
        <f>IF([1]Anlagen!N288=0,"",[1]Anlagen!N288)</f>
        <v/>
      </c>
      <c r="E285" s="110" t="str">
        <f>IF([1]Anlagen!O288=0,"",[1]Anlagen!O288)</f>
        <v/>
      </c>
      <c r="F285" s="111">
        <f>IF([1]Anlagen!T288=0,"",[1]Anlagen!T288)</f>
        <v>525722.73800000001</v>
      </c>
      <c r="G285" s="112">
        <f>IF([1]Anlagen!U288=0,"",[1]Anlagen!U288)</f>
        <v>5900781.7079999996</v>
      </c>
      <c r="H285" s="113" t="str">
        <f>IF([1]Anlagen!X288=0,"",[1]Anlagen!X288)</f>
        <v/>
      </c>
      <c r="I285" s="114" t="str">
        <f>IF([1]Anlagen!AA288=0,"",[1]Anlagen!AA288)</f>
        <v/>
      </c>
      <c r="J285" s="115" t="str">
        <f>IF([1]Anlagen!AO288=0,"",[1]Anlagen!AO288)</f>
        <v>Nordex</v>
      </c>
      <c r="K285" s="116" t="str">
        <f>IF([1]Anlagen!AP288=0,"",[1]Anlagen!AP288)</f>
        <v xml:space="preserve">N175/6X </v>
      </c>
      <c r="L285" s="117">
        <f>IF([1]Anlagen!AQ288=0,"",[1]Anlagen!AQ288)</f>
        <v>179</v>
      </c>
      <c r="M285" s="118">
        <f>IF([1]Anlagen!AR288=0,"",[1]Anlagen!AR288)</f>
        <v>175</v>
      </c>
      <c r="N285" s="119">
        <f>IF([1]Anlagen!AS288=0,"",[1]Anlagen!AS288)</f>
        <v>267</v>
      </c>
      <c r="O285" s="120">
        <f>IF([1]Anlagen!AT288=0,"",[1]Anlagen!AT288)</f>
        <v>6800</v>
      </c>
      <c r="P285" s="117" t="str">
        <f>IF([1]Anlagen!AX288=0,"",[1]Anlagen!AX288)</f>
        <v/>
      </c>
      <c r="Q285" s="152" t="str">
        <f>IF([1]Anlagen!AY288=0,"",[1]Anlagen!AY288)</f>
        <v/>
      </c>
      <c r="R285" s="116" t="str">
        <f>IF([1]Anlagen!BG288=0,"",[1]Anlagen!BG288)</f>
        <v/>
      </c>
      <c r="S285" s="122" t="str">
        <f>IF([1]Anlagen!BI288=0,"",[1]Anlagen!BI288)</f>
        <v/>
      </c>
      <c r="T285" s="123" t="str">
        <f>IF([1]Anlagen!BL288=0,"",[1]Anlagen!BL288)</f>
        <v/>
      </c>
      <c r="U285" s="124" t="str">
        <f>IF([1]Anlagen!BM288=0,"",[1]Anlagen!BM288)</f>
        <v/>
      </c>
      <c r="V285" s="124" t="str">
        <f>IF([1]Anlagen!BN288=0,"",[1]Anlagen!BN288)</f>
        <v/>
      </c>
      <c r="W285" s="242" t="str">
        <f>IF([1]Anlagen!BO288=0,"",[1]Anlagen!BO288)</f>
        <v/>
      </c>
      <c r="X285" s="124" t="str">
        <f>IF([1]Anlagen!BP288=0,"",[1]Anlagen!BP288)</f>
        <v/>
      </c>
      <c r="Y285" s="124" t="str">
        <f>IF([1]Anlagen!BQ288=0,"",[1]Anlagen!BQ288)</f>
        <v/>
      </c>
      <c r="Z285" s="124" t="str">
        <f>IF([1]Anlagen!BR288=0,"",[1]Anlagen!BR288)</f>
        <v/>
      </c>
      <c r="AA285" s="124" t="str">
        <f>IF([1]Anlagen!BS288=0,"",[1]Anlagen!BS288)</f>
        <v/>
      </c>
      <c r="AB285" s="124" t="str">
        <f>IF([1]Anlagen!BT288=0,"",[1]Anlagen!BT288)</f>
        <v/>
      </c>
      <c r="AC285" s="124" t="str">
        <f>IF([1]Anlagen!BU288=0,"",[1]Anlagen!BU288)</f>
        <v/>
      </c>
      <c r="AD285" s="125" t="str">
        <f>IF([1]Anlagen!BW288=0,"",[1]Anlagen!BW288)</f>
        <v>20846-25</v>
      </c>
      <c r="AE285" s="126" t="str">
        <f>IF([1]Anlagen!BX288=0,"",[1]Anlagen!BX288)</f>
        <v>1a</v>
      </c>
      <c r="AF285" s="126" t="str">
        <f>IF([1]Anlagen!BY288=0,"",[1]Anlagen!BY288)</f>
        <v>P</v>
      </c>
      <c r="AG285" s="126"/>
      <c r="AH285" s="126">
        <f>IF([1]Anlagen!CB288=0,"",[1]Anlagen!CB288)</f>
        <v>45863</v>
      </c>
      <c r="AI285" s="128" t="str">
        <f>IF([1]Anlagen!CC288=0,"",[1]Anlagen!CC288)</f>
        <v>Luftfahrt, Militär</v>
      </c>
    </row>
    <row r="286" spans="1:156" s="151" customFormat="1" ht="14.1" customHeight="1" x14ac:dyDescent="0.3">
      <c r="A286" s="107" t="str">
        <f>IF([1]Anlagen!B289=0,"",[1]Anlagen!B289)</f>
        <v>V</v>
      </c>
      <c r="B286" s="108" t="str">
        <f>IF([1]Anlagen!C289=0,"",[1]Anlagen!C289)</f>
        <v>315</v>
      </c>
      <c r="C286" s="109" t="str">
        <f>IF([1]Anlagen!M289=0,"",[1]Anlagen!M289)</f>
        <v>Ehestorf Außenbereich</v>
      </c>
      <c r="D286" s="109" t="str">
        <f>IF([1]Anlagen!N289=0,"",[1]Anlagen!N289)</f>
        <v/>
      </c>
      <c r="E286" s="110" t="str">
        <f>IF([1]Anlagen!O289=0,"",[1]Anlagen!O289)</f>
        <v/>
      </c>
      <c r="F286" s="111">
        <f>IF([1]Anlagen!T289=0,"",[1]Anlagen!T289)</f>
        <v>526172.76199999999</v>
      </c>
      <c r="G286" s="112">
        <f>IF([1]Anlagen!U289=0,"",[1]Anlagen!U289)</f>
        <v>5900847.9230000004</v>
      </c>
      <c r="H286" s="113" t="str">
        <f>IF([1]Anlagen!X289=0,"",[1]Anlagen!X289)</f>
        <v/>
      </c>
      <c r="I286" s="114" t="str">
        <f>IF([1]Anlagen!AA289=0,"",[1]Anlagen!AA289)</f>
        <v/>
      </c>
      <c r="J286" s="115" t="str">
        <f>IF([1]Anlagen!AO289=0,"",[1]Anlagen!AO289)</f>
        <v>Nordex</v>
      </c>
      <c r="K286" s="116" t="str">
        <f>IF([1]Anlagen!AP289=0,"",[1]Anlagen!AP289)</f>
        <v xml:space="preserve">N175/6X </v>
      </c>
      <c r="L286" s="117">
        <f>IF([1]Anlagen!AQ289=0,"",[1]Anlagen!AQ289)</f>
        <v>179</v>
      </c>
      <c r="M286" s="118">
        <f>IF([1]Anlagen!AR289=0,"",[1]Anlagen!AR289)</f>
        <v>175</v>
      </c>
      <c r="N286" s="119">
        <f>IF([1]Anlagen!AS289=0,"",[1]Anlagen!AS289)</f>
        <v>267</v>
      </c>
      <c r="O286" s="120">
        <f>IF([1]Anlagen!AT289=0,"",[1]Anlagen!AT289)</f>
        <v>6800</v>
      </c>
      <c r="P286" s="117" t="str">
        <f>IF([1]Anlagen!AX289=0,"",[1]Anlagen!AX289)</f>
        <v/>
      </c>
      <c r="Q286" s="152" t="str">
        <f>IF([1]Anlagen!AY289=0,"",[1]Anlagen!AY289)</f>
        <v/>
      </c>
      <c r="R286" s="116" t="str">
        <f>IF([1]Anlagen!BG289=0,"",[1]Anlagen!BG289)</f>
        <v/>
      </c>
      <c r="S286" s="122" t="str">
        <f>IF([1]Anlagen!BI289=0,"",[1]Anlagen!BI289)</f>
        <v/>
      </c>
      <c r="T286" s="123" t="str">
        <f>IF([1]Anlagen!BL289=0,"",[1]Anlagen!BL289)</f>
        <v/>
      </c>
      <c r="U286" s="124" t="str">
        <f>IF([1]Anlagen!BM289=0,"",[1]Anlagen!BM289)</f>
        <v/>
      </c>
      <c r="V286" s="124" t="str">
        <f>IF([1]Anlagen!BN289=0,"",[1]Anlagen!BN289)</f>
        <v/>
      </c>
      <c r="W286" s="242" t="str">
        <f>IF([1]Anlagen!BO289=0,"",[1]Anlagen!BO289)</f>
        <v/>
      </c>
      <c r="X286" s="124" t="str">
        <f>IF([1]Anlagen!BP289=0,"",[1]Anlagen!BP289)</f>
        <v/>
      </c>
      <c r="Y286" s="124" t="str">
        <f>IF([1]Anlagen!BQ289=0,"",[1]Anlagen!BQ289)</f>
        <v/>
      </c>
      <c r="Z286" s="124" t="str">
        <f>IF([1]Anlagen!BR289=0,"",[1]Anlagen!BR289)</f>
        <v/>
      </c>
      <c r="AA286" s="124" t="str">
        <f>IF([1]Anlagen!BS289=0,"",[1]Anlagen!BS289)</f>
        <v/>
      </c>
      <c r="AB286" s="124" t="str">
        <f>IF([1]Anlagen!BT289=0,"",[1]Anlagen!BT289)</f>
        <v/>
      </c>
      <c r="AC286" s="124" t="str">
        <f>IF([1]Anlagen!BU289=0,"",[1]Anlagen!BU289)</f>
        <v/>
      </c>
      <c r="AD286" s="125" t="str">
        <f>IF([1]Anlagen!BW289=0,"",[1]Anlagen!BW289)</f>
        <v>20846-25</v>
      </c>
      <c r="AE286" s="126" t="str">
        <f>IF([1]Anlagen!BX289=0,"",[1]Anlagen!BX289)</f>
        <v>1a</v>
      </c>
      <c r="AF286" s="126" t="str">
        <f>IF([1]Anlagen!BY289=0,"",[1]Anlagen!BY289)</f>
        <v>P</v>
      </c>
      <c r="AG286" s="126"/>
      <c r="AH286" s="126">
        <f>IF([1]Anlagen!CB289=0,"",[1]Anlagen!CB289)</f>
        <v>45863</v>
      </c>
      <c r="AI286" s="128" t="str">
        <f>IF([1]Anlagen!CC289=0,"",[1]Anlagen!CC289)</f>
        <v>Luftfahrt, Militär</v>
      </c>
    </row>
    <row r="287" spans="1:156" s="151" customFormat="1" ht="14.1" customHeight="1" x14ac:dyDescent="0.3">
      <c r="A287" s="107" t="str">
        <f>IF([1]Anlagen!B290=0,"",[1]Anlagen!B290)</f>
        <v>V</v>
      </c>
      <c r="B287" s="108" t="str">
        <f>IF([1]Anlagen!C290=0,"",[1]Anlagen!C290)</f>
        <v>316</v>
      </c>
      <c r="C287" s="109" t="str">
        <f>IF([1]Anlagen!M290=0,"",[1]Anlagen!M290)</f>
        <v>Ehestorf Außenbereich</v>
      </c>
      <c r="D287" s="109" t="str">
        <f>IF([1]Anlagen!N290=0,"",[1]Anlagen!N290)</f>
        <v/>
      </c>
      <c r="E287" s="110" t="str">
        <f>IF([1]Anlagen!O290=0,"",[1]Anlagen!O290)</f>
        <v/>
      </c>
      <c r="F287" s="111">
        <f>IF([1]Anlagen!T290=0,"",[1]Anlagen!T290)</f>
        <v>526323.50800000003</v>
      </c>
      <c r="G287" s="112">
        <f>IF([1]Anlagen!U290=0,"",[1]Anlagen!U290)</f>
        <v>5901314.5590000004</v>
      </c>
      <c r="H287" s="113" t="str">
        <f>IF([1]Anlagen!X290=0,"",[1]Anlagen!X290)</f>
        <v/>
      </c>
      <c r="I287" s="114" t="str">
        <f>IF([1]Anlagen!AA290=0,"",[1]Anlagen!AA290)</f>
        <v/>
      </c>
      <c r="J287" s="115" t="str">
        <f>IF([1]Anlagen!AO290=0,"",[1]Anlagen!AO290)</f>
        <v>Nordex</v>
      </c>
      <c r="K287" s="116" t="str">
        <f>IF([1]Anlagen!AP290=0,"",[1]Anlagen!AP290)</f>
        <v xml:space="preserve">N175/6X </v>
      </c>
      <c r="L287" s="117">
        <f>IF([1]Anlagen!AQ290=0,"",[1]Anlagen!AQ290)</f>
        <v>179</v>
      </c>
      <c r="M287" s="118">
        <f>IF([1]Anlagen!AR290=0,"",[1]Anlagen!AR290)</f>
        <v>175</v>
      </c>
      <c r="N287" s="119">
        <f>IF([1]Anlagen!AS290=0,"",[1]Anlagen!AS290)</f>
        <v>267</v>
      </c>
      <c r="O287" s="120">
        <f>IF([1]Anlagen!AT290=0,"",[1]Anlagen!AT290)</f>
        <v>6800</v>
      </c>
      <c r="P287" s="117" t="str">
        <f>IF([1]Anlagen!AX290=0,"",[1]Anlagen!AX290)</f>
        <v/>
      </c>
      <c r="Q287" s="152" t="str">
        <f>IF([1]Anlagen!AY290=0,"",[1]Anlagen!AY290)</f>
        <v/>
      </c>
      <c r="R287" s="116" t="str">
        <f>IF([1]Anlagen!BG290=0,"",[1]Anlagen!BG290)</f>
        <v/>
      </c>
      <c r="S287" s="122" t="str">
        <f>IF([1]Anlagen!BI290=0,"",[1]Anlagen!BI290)</f>
        <v/>
      </c>
      <c r="T287" s="123" t="str">
        <f>IF([1]Anlagen!BL290=0,"",[1]Anlagen!BL290)</f>
        <v/>
      </c>
      <c r="U287" s="124" t="str">
        <f>IF([1]Anlagen!BM290=0,"",[1]Anlagen!BM290)</f>
        <v/>
      </c>
      <c r="V287" s="124" t="str">
        <f>IF([1]Anlagen!BN290=0,"",[1]Anlagen!BN290)</f>
        <v/>
      </c>
      <c r="W287" s="242" t="str">
        <f>IF([1]Anlagen!BO290=0,"",[1]Anlagen!BO290)</f>
        <v/>
      </c>
      <c r="X287" s="124" t="str">
        <f>IF([1]Anlagen!BP290=0,"",[1]Anlagen!BP290)</f>
        <v/>
      </c>
      <c r="Y287" s="124" t="str">
        <f>IF([1]Anlagen!BQ290=0,"",[1]Anlagen!BQ290)</f>
        <v/>
      </c>
      <c r="Z287" s="124" t="str">
        <f>IF([1]Anlagen!BR290=0,"",[1]Anlagen!BR290)</f>
        <v/>
      </c>
      <c r="AA287" s="124" t="str">
        <f>IF([1]Anlagen!BS290=0,"",[1]Anlagen!BS290)</f>
        <v/>
      </c>
      <c r="AB287" s="124" t="str">
        <f>IF([1]Anlagen!BT290=0,"",[1]Anlagen!BT290)</f>
        <v/>
      </c>
      <c r="AC287" s="124" t="str">
        <f>IF([1]Anlagen!BU290=0,"",[1]Anlagen!BU290)</f>
        <v/>
      </c>
      <c r="AD287" s="125" t="str">
        <f>IF([1]Anlagen!BW290=0,"",[1]Anlagen!BW290)</f>
        <v>20846-25</v>
      </c>
      <c r="AE287" s="126" t="str">
        <f>IF([1]Anlagen!BX290=0,"",[1]Anlagen!BX290)</f>
        <v>1a</v>
      </c>
      <c r="AF287" s="126" t="str">
        <f>IF([1]Anlagen!BY290=0,"",[1]Anlagen!BY290)</f>
        <v>P</v>
      </c>
      <c r="AG287" s="126"/>
      <c r="AH287" s="126">
        <f>IF([1]Anlagen!CB290=0,"",[1]Anlagen!CB290)</f>
        <v>45863</v>
      </c>
      <c r="AI287" s="128" t="str">
        <f>IF([1]Anlagen!CC290=0,"",[1]Anlagen!CC290)</f>
        <v>Luftfahrt, Militär</v>
      </c>
    </row>
    <row r="288" spans="1:156" s="151" customFormat="1" ht="14.1" customHeight="1" x14ac:dyDescent="0.3">
      <c r="A288" s="107" t="str">
        <f>IF([1]Anlagen!B291=0,"",[1]Anlagen!B291)</f>
        <v>V</v>
      </c>
      <c r="B288" s="108" t="str">
        <f>IF([1]Anlagen!C291=0,"",[1]Anlagen!C291)</f>
        <v>317</v>
      </c>
      <c r="C288" s="109" t="str">
        <f>IF([1]Anlagen!M291=0,"",[1]Anlagen!M291)</f>
        <v>Hatzte Außenbereich</v>
      </c>
      <c r="D288" s="109" t="str">
        <f>IF([1]Anlagen!N291=0,"",[1]Anlagen!N291)</f>
        <v/>
      </c>
      <c r="E288" s="110" t="str">
        <f>IF([1]Anlagen!O291=0,"",[1]Anlagen!O291)</f>
        <v/>
      </c>
      <c r="F288" s="111">
        <f>IF([1]Anlagen!T291=0,"",[1]Anlagen!T291)</f>
        <v>526683.28500000003</v>
      </c>
      <c r="G288" s="112">
        <f>IF([1]Anlagen!U291=0,"",[1]Anlagen!U291)</f>
        <v>5900816.5410000002</v>
      </c>
      <c r="H288" s="113" t="str">
        <f>IF([1]Anlagen!X291=0,"",[1]Anlagen!X291)</f>
        <v/>
      </c>
      <c r="I288" s="114" t="str">
        <f>IF([1]Anlagen!AA291=0,"",[1]Anlagen!AA291)</f>
        <v/>
      </c>
      <c r="J288" s="115" t="str">
        <f>IF([1]Anlagen!AO291=0,"",[1]Anlagen!AO291)</f>
        <v>Nordex</v>
      </c>
      <c r="K288" s="116" t="str">
        <f>IF([1]Anlagen!AP291=0,"",[1]Anlagen!AP291)</f>
        <v xml:space="preserve">N175/6X </v>
      </c>
      <c r="L288" s="117">
        <f>IF([1]Anlagen!AQ291=0,"",[1]Anlagen!AQ291)</f>
        <v>179</v>
      </c>
      <c r="M288" s="118">
        <f>IF([1]Anlagen!AR291=0,"",[1]Anlagen!AR291)</f>
        <v>175</v>
      </c>
      <c r="N288" s="119">
        <f>IF([1]Anlagen!AS291=0,"",[1]Anlagen!AS291)</f>
        <v>267</v>
      </c>
      <c r="O288" s="120">
        <f>IF([1]Anlagen!AT291=0,"",[1]Anlagen!AT291)</f>
        <v>6800</v>
      </c>
      <c r="P288" s="117" t="str">
        <f>IF([1]Anlagen!AX291=0,"",[1]Anlagen!AX291)</f>
        <v/>
      </c>
      <c r="Q288" s="152" t="str">
        <f>IF([1]Anlagen!AY291=0,"",[1]Anlagen!AY291)</f>
        <v/>
      </c>
      <c r="R288" s="116" t="str">
        <f>IF([1]Anlagen!BG291=0,"",[1]Anlagen!BG291)</f>
        <v/>
      </c>
      <c r="S288" s="122" t="str">
        <f>IF([1]Anlagen!BI291=0,"",[1]Anlagen!BI291)</f>
        <v/>
      </c>
      <c r="T288" s="123" t="str">
        <f>IF([1]Anlagen!BL291=0,"",[1]Anlagen!BL291)</f>
        <v/>
      </c>
      <c r="U288" s="124" t="str">
        <f>IF([1]Anlagen!BM291=0,"",[1]Anlagen!BM291)</f>
        <v/>
      </c>
      <c r="V288" s="124" t="str">
        <f>IF([1]Anlagen!BN291=0,"",[1]Anlagen!BN291)</f>
        <v/>
      </c>
      <c r="W288" s="242" t="str">
        <f>IF([1]Anlagen!BO291=0,"",[1]Anlagen!BO291)</f>
        <v/>
      </c>
      <c r="X288" s="124" t="str">
        <f>IF([1]Anlagen!BP291=0,"",[1]Anlagen!BP291)</f>
        <v/>
      </c>
      <c r="Y288" s="124" t="str">
        <f>IF([1]Anlagen!BQ291=0,"",[1]Anlagen!BQ291)</f>
        <v/>
      </c>
      <c r="Z288" s="124" t="str">
        <f>IF([1]Anlagen!BR291=0,"",[1]Anlagen!BR291)</f>
        <v/>
      </c>
      <c r="AA288" s="124" t="str">
        <f>IF([1]Anlagen!BS291=0,"",[1]Anlagen!BS291)</f>
        <v/>
      </c>
      <c r="AB288" s="124" t="str">
        <f>IF([1]Anlagen!BT291=0,"",[1]Anlagen!BT291)</f>
        <v/>
      </c>
      <c r="AC288" s="124" t="str">
        <f>IF([1]Anlagen!BU291=0,"",[1]Anlagen!BU291)</f>
        <v/>
      </c>
      <c r="AD288" s="125" t="str">
        <f>IF([1]Anlagen!BW291=0,"",[1]Anlagen!BW291)</f>
        <v>20846-25</v>
      </c>
      <c r="AE288" s="126" t="str">
        <f>IF([1]Anlagen!BX291=0,"",[1]Anlagen!BX291)</f>
        <v>1a</v>
      </c>
      <c r="AF288" s="126" t="str">
        <f>IF([1]Anlagen!BY291=0,"",[1]Anlagen!BY291)</f>
        <v>P</v>
      </c>
      <c r="AG288" s="126"/>
      <c r="AH288" s="126">
        <f>IF([1]Anlagen!CB291=0,"",[1]Anlagen!CB291)</f>
        <v>45863</v>
      </c>
      <c r="AI288" s="128" t="str">
        <f>IF([1]Anlagen!CC291=0,"",[1]Anlagen!CC291)</f>
        <v>Luftfahrt, Militär</v>
      </c>
    </row>
    <row r="289" spans="1:35" s="151" customFormat="1" ht="14.1" customHeight="1" x14ac:dyDescent="0.3">
      <c r="A289" s="107" t="str">
        <f>IF([1]Anlagen!B292=0,"",[1]Anlagen!B292)</f>
        <v>V</v>
      </c>
      <c r="B289" s="108" t="str">
        <f>IF([1]Anlagen!C292=0,"",[1]Anlagen!C292)</f>
        <v>318</v>
      </c>
      <c r="C289" s="109" t="str">
        <f>IF([1]Anlagen!M292=0,"",[1]Anlagen!M292)</f>
        <v>Volkensen Außenbereich</v>
      </c>
      <c r="D289" s="109" t="str">
        <f>IF([1]Anlagen!N292=0,"",[1]Anlagen!N292)</f>
        <v/>
      </c>
      <c r="E289" s="110" t="str">
        <f>IF([1]Anlagen!O292=0,"",[1]Anlagen!O292)</f>
        <v/>
      </c>
      <c r="F289" s="111">
        <f>IF([1]Anlagen!T292=0,"",[1]Anlagen!T292)</f>
        <v>527124.26</v>
      </c>
      <c r="G289" s="112">
        <f>IF([1]Anlagen!U292=0,"",[1]Anlagen!U292)</f>
        <v>5901175.2230000002</v>
      </c>
      <c r="H289" s="113" t="str">
        <f>IF([1]Anlagen!X292=0,"",[1]Anlagen!X292)</f>
        <v/>
      </c>
      <c r="I289" s="114" t="str">
        <f>IF([1]Anlagen!AA292=0,"",[1]Anlagen!AA292)</f>
        <v/>
      </c>
      <c r="J289" s="115" t="str">
        <f>IF([1]Anlagen!AO292=0,"",[1]Anlagen!AO292)</f>
        <v>Nordex</v>
      </c>
      <c r="K289" s="116" t="str">
        <f>IF([1]Anlagen!AP292=0,"",[1]Anlagen!AP292)</f>
        <v xml:space="preserve">N175/6X </v>
      </c>
      <c r="L289" s="117">
        <f>IF([1]Anlagen!AQ292=0,"",[1]Anlagen!AQ292)</f>
        <v>179</v>
      </c>
      <c r="M289" s="118">
        <f>IF([1]Anlagen!AR292=0,"",[1]Anlagen!AR292)</f>
        <v>175</v>
      </c>
      <c r="N289" s="119">
        <f>IF([1]Anlagen!AS292=0,"",[1]Anlagen!AS292)</f>
        <v>267</v>
      </c>
      <c r="O289" s="120">
        <f>IF([1]Anlagen!AT292=0,"",[1]Anlagen!AT292)</f>
        <v>6800</v>
      </c>
      <c r="P289" s="117" t="str">
        <f>IF([1]Anlagen!AX292=0,"",[1]Anlagen!AX292)</f>
        <v/>
      </c>
      <c r="Q289" s="152" t="str">
        <f>IF([1]Anlagen!AY292=0,"",[1]Anlagen!AY292)</f>
        <v/>
      </c>
      <c r="R289" s="116" t="str">
        <f>IF([1]Anlagen!BG292=0,"",[1]Anlagen!BG292)</f>
        <v/>
      </c>
      <c r="S289" s="122" t="str">
        <f>IF([1]Anlagen!BI292=0,"",[1]Anlagen!BI292)</f>
        <v/>
      </c>
      <c r="T289" s="123" t="str">
        <f>IF([1]Anlagen!BL292=0,"",[1]Anlagen!BL292)</f>
        <v/>
      </c>
      <c r="U289" s="124" t="str">
        <f>IF([1]Anlagen!BM292=0,"",[1]Anlagen!BM292)</f>
        <v/>
      </c>
      <c r="V289" s="124" t="str">
        <f>IF([1]Anlagen!BN292=0,"",[1]Anlagen!BN292)</f>
        <v/>
      </c>
      <c r="W289" s="242" t="str">
        <f>IF([1]Anlagen!BO292=0,"",[1]Anlagen!BO292)</f>
        <v/>
      </c>
      <c r="X289" s="124" t="str">
        <f>IF([1]Anlagen!BP292=0,"",[1]Anlagen!BP292)</f>
        <v/>
      </c>
      <c r="Y289" s="124" t="str">
        <f>IF([1]Anlagen!BQ292=0,"",[1]Anlagen!BQ292)</f>
        <v/>
      </c>
      <c r="Z289" s="124" t="str">
        <f>IF([1]Anlagen!BR292=0,"",[1]Anlagen!BR292)</f>
        <v/>
      </c>
      <c r="AA289" s="124" t="str">
        <f>IF([1]Anlagen!BS292=0,"",[1]Anlagen!BS292)</f>
        <v/>
      </c>
      <c r="AB289" s="124" t="str">
        <f>IF([1]Anlagen!BT292=0,"",[1]Anlagen!BT292)</f>
        <v/>
      </c>
      <c r="AC289" s="124" t="str">
        <f>IF([1]Anlagen!BU292=0,"",[1]Anlagen!BU292)</f>
        <v/>
      </c>
      <c r="AD289" s="125" t="str">
        <f>IF([1]Anlagen!BW292=0,"",[1]Anlagen!BW292)</f>
        <v>20846-25</v>
      </c>
      <c r="AE289" s="126" t="str">
        <f>IF([1]Anlagen!BX292=0,"",[1]Anlagen!BX292)</f>
        <v>1a</v>
      </c>
      <c r="AF289" s="126" t="str">
        <f>IF([1]Anlagen!BY292=0,"",[1]Anlagen!BY292)</f>
        <v>P</v>
      </c>
      <c r="AG289" s="126"/>
      <c r="AH289" s="126">
        <f>IF([1]Anlagen!CB292=0,"",[1]Anlagen!CB292)</f>
        <v>45863</v>
      </c>
      <c r="AI289" s="128" t="str">
        <f>IF([1]Anlagen!CC292=0,"",[1]Anlagen!CC292)</f>
        <v>Luftfahrt, Militär</v>
      </c>
    </row>
    <row r="290" spans="1:35" s="151" customFormat="1" ht="14.1" customHeight="1" x14ac:dyDescent="0.3">
      <c r="A290" s="107" t="str">
        <f>IF([1]Anlagen!B293=0,"",[1]Anlagen!B293)</f>
        <v>V</v>
      </c>
      <c r="B290" s="108" t="str">
        <f>IF([1]Anlagen!C293=0,"",[1]Anlagen!C293)</f>
        <v>319</v>
      </c>
      <c r="C290" s="109" t="str">
        <f>IF([1]Anlagen!M293=0,"",[1]Anlagen!M293)</f>
        <v>Hatzte Außenbereich</v>
      </c>
      <c r="D290" s="109" t="str">
        <f>IF([1]Anlagen!N293=0,"",[1]Anlagen!N293)</f>
        <v/>
      </c>
      <c r="E290" s="110" t="str">
        <f>IF([1]Anlagen!O293=0,"",[1]Anlagen!O293)</f>
        <v/>
      </c>
      <c r="F290" s="111">
        <f>IF([1]Anlagen!T293=0,"",[1]Anlagen!T293)</f>
        <v>527441.56099999999</v>
      </c>
      <c r="G290" s="112">
        <f>IF([1]Anlagen!U293=0,"",[1]Anlagen!U293)</f>
        <v>5900869.1050000004</v>
      </c>
      <c r="H290" s="113" t="str">
        <f>IF([1]Anlagen!X293=0,"",[1]Anlagen!X293)</f>
        <v/>
      </c>
      <c r="I290" s="114" t="str">
        <f>IF([1]Anlagen!AA293=0,"",[1]Anlagen!AA293)</f>
        <v/>
      </c>
      <c r="J290" s="115" t="str">
        <f>IF([1]Anlagen!AO293=0,"",[1]Anlagen!AO293)</f>
        <v>Nordex</v>
      </c>
      <c r="K290" s="116" t="str">
        <f>IF([1]Anlagen!AP293=0,"",[1]Anlagen!AP293)</f>
        <v xml:space="preserve">N175/6X </v>
      </c>
      <c r="L290" s="117">
        <f>IF([1]Anlagen!AQ293=0,"",[1]Anlagen!AQ293)</f>
        <v>179</v>
      </c>
      <c r="M290" s="118">
        <f>IF([1]Anlagen!AR293=0,"",[1]Anlagen!AR293)</f>
        <v>175</v>
      </c>
      <c r="N290" s="119">
        <f>IF([1]Anlagen!AS293=0,"",[1]Anlagen!AS293)</f>
        <v>267</v>
      </c>
      <c r="O290" s="120">
        <f>IF([1]Anlagen!AT293=0,"",[1]Anlagen!AT293)</f>
        <v>6800</v>
      </c>
      <c r="P290" s="117" t="str">
        <f>IF([1]Anlagen!AX293=0,"",[1]Anlagen!AX293)</f>
        <v/>
      </c>
      <c r="Q290" s="152" t="str">
        <f>IF([1]Anlagen!AY293=0,"",[1]Anlagen!AY293)</f>
        <v/>
      </c>
      <c r="R290" s="116" t="str">
        <f>IF([1]Anlagen!BG293=0,"",[1]Anlagen!BG293)</f>
        <v/>
      </c>
      <c r="S290" s="122" t="str">
        <f>IF([1]Anlagen!BI293=0,"",[1]Anlagen!BI293)</f>
        <v/>
      </c>
      <c r="T290" s="123" t="str">
        <f>IF([1]Anlagen!BL293=0,"",[1]Anlagen!BL293)</f>
        <v/>
      </c>
      <c r="U290" s="124" t="str">
        <f>IF([1]Anlagen!BM293=0,"",[1]Anlagen!BM293)</f>
        <v/>
      </c>
      <c r="V290" s="124" t="str">
        <f>IF([1]Anlagen!BN293=0,"",[1]Anlagen!BN293)</f>
        <v/>
      </c>
      <c r="W290" s="242" t="str">
        <f>IF([1]Anlagen!BO293=0,"",[1]Anlagen!BO293)</f>
        <v/>
      </c>
      <c r="X290" s="124" t="str">
        <f>IF([1]Anlagen!BP293=0,"",[1]Anlagen!BP293)</f>
        <v/>
      </c>
      <c r="Y290" s="124" t="str">
        <f>IF([1]Anlagen!BQ293=0,"",[1]Anlagen!BQ293)</f>
        <v/>
      </c>
      <c r="Z290" s="124" t="str">
        <f>IF([1]Anlagen!BR293=0,"",[1]Anlagen!BR293)</f>
        <v/>
      </c>
      <c r="AA290" s="124" t="str">
        <f>IF([1]Anlagen!BS293=0,"",[1]Anlagen!BS293)</f>
        <v/>
      </c>
      <c r="AB290" s="124" t="str">
        <f>IF([1]Anlagen!BT293=0,"",[1]Anlagen!BT293)</f>
        <v/>
      </c>
      <c r="AC290" s="124" t="str">
        <f>IF([1]Anlagen!BU293=0,"",[1]Anlagen!BU293)</f>
        <v/>
      </c>
      <c r="AD290" s="125" t="str">
        <f>IF([1]Anlagen!BW293=0,"",[1]Anlagen!BW293)</f>
        <v>20846-25</v>
      </c>
      <c r="AE290" s="126" t="str">
        <f>IF([1]Anlagen!BX293=0,"",[1]Anlagen!BX293)</f>
        <v>1a</v>
      </c>
      <c r="AF290" s="126" t="str">
        <f>IF([1]Anlagen!BY293=0,"",[1]Anlagen!BY293)</f>
        <v>P</v>
      </c>
      <c r="AG290" s="126"/>
      <c r="AH290" s="126">
        <f>IF([1]Anlagen!CB293=0,"",[1]Anlagen!CB293)</f>
        <v>45863</v>
      </c>
      <c r="AI290" s="128" t="str">
        <f>IF([1]Anlagen!CC293=0,"",[1]Anlagen!CC293)</f>
        <v>Luftfahrt, Militär</v>
      </c>
    </row>
    <row r="291" spans="1:35" s="151" customFormat="1" ht="14.1" customHeight="1" x14ac:dyDescent="0.3">
      <c r="A291" s="107" t="str">
        <f>IF([1]Anlagen!B294=0,"",[1]Anlagen!B294)</f>
        <v>V</v>
      </c>
      <c r="B291" s="108" t="str">
        <f>IF([1]Anlagen!C294=0,"",[1]Anlagen!C294)</f>
        <v>320</v>
      </c>
      <c r="C291" s="109" t="str">
        <f>IF([1]Anlagen!M294=0,"",[1]Anlagen!M294)</f>
        <v>Hatzte Außenbereich</v>
      </c>
      <c r="D291" s="109" t="str">
        <f>IF([1]Anlagen!N294=0,"",[1]Anlagen!N294)</f>
        <v/>
      </c>
      <c r="E291" s="110" t="str">
        <f>IF([1]Anlagen!O294=0,"",[1]Anlagen!O294)</f>
        <v/>
      </c>
      <c r="F291" s="111">
        <f>IF([1]Anlagen!T294=0,"",[1]Anlagen!T294)</f>
        <v>527765.41299999994</v>
      </c>
      <c r="G291" s="112">
        <f>IF([1]Anlagen!U294=0,"",[1]Anlagen!U294)</f>
        <v>5900579.4560000002</v>
      </c>
      <c r="H291" s="113" t="str">
        <f>IF([1]Anlagen!X294=0,"",[1]Anlagen!X294)</f>
        <v/>
      </c>
      <c r="I291" s="114" t="str">
        <f>IF([1]Anlagen!AA294=0,"",[1]Anlagen!AA294)</f>
        <v/>
      </c>
      <c r="J291" s="115" t="str">
        <f>IF([1]Anlagen!AO294=0,"",[1]Anlagen!AO294)</f>
        <v>Nordex</v>
      </c>
      <c r="K291" s="116" t="str">
        <f>IF([1]Anlagen!AP294=0,"",[1]Anlagen!AP294)</f>
        <v xml:space="preserve">N175/6X </v>
      </c>
      <c r="L291" s="117">
        <f>IF([1]Anlagen!AQ294=0,"",[1]Anlagen!AQ294)</f>
        <v>179</v>
      </c>
      <c r="M291" s="118">
        <f>IF([1]Anlagen!AR294=0,"",[1]Anlagen!AR294)</f>
        <v>175</v>
      </c>
      <c r="N291" s="119">
        <f>IF([1]Anlagen!AS294=0,"",[1]Anlagen!AS294)</f>
        <v>267</v>
      </c>
      <c r="O291" s="120">
        <f>IF([1]Anlagen!AT294=0,"",[1]Anlagen!AT294)</f>
        <v>6800</v>
      </c>
      <c r="P291" s="117" t="str">
        <f>IF([1]Anlagen!AX294=0,"",[1]Anlagen!AX294)</f>
        <v/>
      </c>
      <c r="Q291" s="152" t="str">
        <f>IF([1]Anlagen!AY294=0,"",[1]Anlagen!AY294)</f>
        <v/>
      </c>
      <c r="R291" s="116" t="str">
        <f>IF([1]Anlagen!BG294=0,"",[1]Anlagen!BG294)</f>
        <v/>
      </c>
      <c r="S291" s="122" t="str">
        <f>IF([1]Anlagen!BI294=0,"",[1]Anlagen!BI294)</f>
        <v/>
      </c>
      <c r="T291" s="123" t="str">
        <f>IF([1]Anlagen!BL294=0,"",[1]Anlagen!BL294)</f>
        <v/>
      </c>
      <c r="U291" s="124" t="str">
        <f>IF([1]Anlagen!BM294=0,"",[1]Anlagen!BM294)</f>
        <v/>
      </c>
      <c r="V291" s="124" t="str">
        <f>IF([1]Anlagen!BN294=0,"",[1]Anlagen!BN294)</f>
        <v/>
      </c>
      <c r="W291" s="242" t="str">
        <f>IF([1]Anlagen!BO294=0,"",[1]Anlagen!BO294)</f>
        <v/>
      </c>
      <c r="X291" s="124" t="str">
        <f>IF([1]Anlagen!BP294=0,"",[1]Anlagen!BP294)</f>
        <v/>
      </c>
      <c r="Y291" s="124" t="str">
        <f>IF([1]Anlagen!BQ294=0,"",[1]Anlagen!BQ294)</f>
        <v/>
      </c>
      <c r="Z291" s="124" t="str">
        <f>IF([1]Anlagen!BR294=0,"",[1]Anlagen!BR294)</f>
        <v/>
      </c>
      <c r="AA291" s="124" t="str">
        <f>IF([1]Anlagen!BS294=0,"",[1]Anlagen!BS294)</f>
        <v/>
      </c>
      <c r="AB291" s="124" t="str">
        <f>IF([1]Anlagen!BT294=0,"",[1]Anlagen!BT294)</f>
        <v/>
      </c>
      <c r="AC291" s="124" t="str">
        <f>IF([1]Anlagen!BU294=0,"",[1]Anlagen!BU294)</f>
        <v/>
      </c>
      <c r="AD291" s="125" t="str">
        <f>IF([1]Anlagen!BW294=0,"",[1]Anlagen!BW294)</f>
        <v>20846-25</v>
      </c>
      <c r="AE291" s="126" t="str">
        <f>IF([1]Anlagen!BX294=0,"",[1]Anlagen!BX294)</f>
        <v>1a</v>
      </c>
      <c r="AF291" s="126" t="str">
        <f>IF([1]Anlagen!BY294=0,"",[1]Anlagen!BY294)</f>
        <v>P</v>
      </c>
      <c r="AG291" s="126"/>
      <c r="AH291" s="126">
        <f>IF([1]Anlagen!CB294=0,"",[1]Anlagen!CB294)</f>
        <v>45863</v>
      </c>
      <c r="AI291" s="128" t="str">
        <f>IF([1]Anlagen!CC294=0,"",[1]Anlagen!CC294)</f>
        <v>Luftfahrt, Militär</v>
      </c>
    </row>
    <row r="292" spans="1:35" s="151" customFormat="1" ht="14.1" customHeight="1" x14ac:dyDescent="0.3">
      <c r="A292" s="107" t="str">
        <f>IF([1]Anlagen!B295=0,"",[1]Anlagen!B295)</f>
        <v>V</v>
      </c>
      <c r="B292" s="108" t="str">
        <f>IF([1]Anlagen!C295=0,"",[1]Anlagen!C295)</f>
        <v>321</v>
      </c>
      <c r="C292" s="109" t="str">
        <f>IF([1]Anlagen!M295=0,"",[1]Anlagen!M295)</f>
        <v>Volkensen Außenbereich</v>
      </c>
      <c r="D292" s="109" t="str">
        <f>IF([1]Anlagen!N295=0,"",[1]Anlagen!N295)</f>
        <v/>
      </c>
      <c r="E292" s="110" t="str">
        <f>IF([1]Anlagen!O295=0,"",[1]Anlagen!O295)</f>
        <v/>
      </c>
      <c r="F292" s="111">
        <f>IF([1]Anlagen!T295=0,"",[1]Anlagen!T295)</f>
        <v>527667.30500000005</v>
      </c>
      <c r="G292" s="112">
        <f>IF([1]Anlagen!U295=0,"",[1]Anlagen!U295)</f>
        <v>5901315.8770000003</v>
      </c>
      <c r="H292" s="113" t="str">
        <f>IF([1]Anlagen!X295=0,"",[1]Anlagen!X295)</f>
        <v/>
      </c>
      <c r="I292" s="114" t="str">
        <f>IF([1]Anlagen!AA295=0,"",[1]Anlagen!AA295)</f>
        <v/>
      </c>
      <c r="J292" s="115" t="str">
        <f>IF([1]Anlagen!AO295=0,"",[1]Anlagen!AO295)</f>
        <v>Nordex</v>
      </c>
      <c r="K292" s="116" t="str">
        <f>IF([1]Anlagen!AP295=0,"",[1]Anlagen!AP295)</f>
        <v xml:space="preserve">N175/6X </v>
      </c>
      <c r="L292" s="117">
        <f>IF([1]Anlagen!AQ295=0,"",[1]Anlagen!AQ295)</f>
        <v>179</v>
      </c>
      <c r="M292" s="118">
        <f>IF([1]Anlagen!AR295=0,"",[1]Anlagen!AR295)</f>
        <v>175</v>
      </c>
      <c r="N292" s="119">
        <f>IF([1]Anlagen!AS295=0,"",[1]Anlagen!AS295)</f>
        <v>267</v>
      </c>
      <c r="O292" s="120">
        <f>IF([1]Anlagen!AT295=0,"",[1]Anlagen!AT295)</f>
        <v>6800</v>
      </c>
      <c r="P292" s="117" t="str">
        <f>IF([1]Anlagen!AX295=0,"",[1]Anlagen!AX295)</f>
        <v/>
      </c>
      <c r="Q292" s="152" t="str">
        <f>IF([1]Anlagen!AY295=0,"",[1]Anlagen!AY295)</f>
        <v/>
      </c>
      <c r="R292" s="116" t="str">
        <f>IF([1]Anlagen!BG295=0,"",[1]Anlagen!BG295)</f>
        <v/>
      </c>
      <c r="S292" s="122" t="str">
        <f>IF([1]Anlagen!BI295=0,"",[1]Anlagen!BI295)</f>
        <v/>
      </c>
      <c r="T292" s="123" t="str">
        <f>IF([1]Anlagen!BL295=0,"",[1]Anlagen!BL295)</f>
        <v/>
      </c>
      <c r="U292" s="124" t="str">
        <f>IF([1]Anlagen!BM295=0,"",[1]Anlagen!BM295)</f>
        <v/>
      </c>
      <c r="V292" s="124" t="str">
        <f>IF([1]Anlagen!BN295=0,"",[1]Anlagen!BN295)</f>
        <v/>
      </c>
      <c r="W292" s="242" t="str">
        <f>IF([1]Anlagen!BO295=0,"",[1]Anlagen!BO295)</f>
        <v/>
      </c>
      <c r="X292" s="124" t="str">
        <f>IF([1]Anlagen!BP295=0,"",[1]Anlagen!BP295)</f>
        <v/>
      </c>
      <c r="Y292" s="124" t="str">
        <f>IF([1]Anlagen!BQ295=0,"",[1]Anlagen!BQ295)</f>
        <v/>
      </c>
      <c r="Z292" s="124" t="str">
        <f>IF([1]Anlagen!BR295=0,"",[1]Anlagen!BR295)</f>
        <v/>
      </c>
      <c r="AA292" s="124" t="str">
        <f>IF([1]Anlagen!BS295=0,"",[1]Anlagen!BS295)</f>
        <v/>
      </c>
      <c r="AB292" s="124" t="str">
        <f>IF([1]Anlagen!BT295=0,"",[1]Anlagen!BT295)</f>
        <v/>
      </c>
      <c r="AC292" s="124" t="str">
        <f>IF([1]Anlagen!BU295=0,"",[1]Anlagen!BU295)</f>
        <v/>
      </c>
      <c r="AD292" s="125" t="str">
        <f>IF([1]Anlagen!BW295=0,"",[1]Anlagen!BW295)</f>
        <v>20846-25</v>
      </c>
      <c r="AE292" s="126" t="str">
        <f>IF([1]Anlagen!BX295=0,"",[1]Anlagen!BX295)</f>
        <v>1a</v>
      </c>
      <c r="AF292" s="126" t="str">
        <f>IF([1]Anlagen!BY295=0,"",[1]Anlagen!BY295)</f>
        <v>P</v>
      </c>
      <c r="AG292" s="126"/>
      <c r="AH292" s="126">
        <f>IF([1]Anlagen!CB295=0,"",[1]Anlagen!CB295)</f>
        <v>45863</v>
      </c>
      <c r="AI292" s="128" t="str">
        <f>IF([1]Anlagen!CC295=0,"",[1]Anlagen!CC295)</f>
        <v>Luftfahrt, Militär</v>
      </c>
    </row>
    <row r="293" spans="1:35" s="151" customFormat="1" ht="14.1" customHeight="1" x14ac:dyDescent="0.3">
      <c r="A293" s="107" t="str">
        <f>IF([1]Anlagen!B296=0,"",[1]Anlagen!B296)</f>
        <v>V</v>
      </c>
      <c r="B293" s="108" t="str">
        <f>IF([1]Anlagen!C296=0,"",[1]Anlagen!C296)</f>
        <v>322</v>
      </c>
      <c r="C293" s="109" t="str">
        <f>IF([1]Anlagen!M296=0,"",[1]Anlagen!M296)</f>
        <v>Hatzte Außenbereich</v>
      </c>
      <c r="D293" s="109" t="str">
        <f>IF([1]Anlagen!N296=0,"",[1]Anlagen!N296)</f>
        <v/>
      </c>
      <c r="E293" s="110" t="str">
        <f>IF([1]Anlagen!O296=0,"",[1]Anlagen!O296)</f>
        <v/>
      </c>
      <c r="F293" s="111">
        <f>IF([1]Anlagen!T296=0,"",[1]Anlagen!T296)</f>
        <v>528110.40700000001</v>
      </c>
      <c r="G293" s="112">
        <f>IF([1]Anlagen!U296=0,"",[1]Anlagen!U296)</f>
        <v>5900922.3969999999</v>
      </c>
      <c r="H293" s="113" t="str">
        <f>IF([1]Anlagen!X296=0,"",[1]Anlagen!X296)</f>
        <v/>
      </c>
      <c r="I293" s="114" t="str">
        <f>IF([1]Anlagen!AA296=0,"",[1]Anlagen!AA296)</f>
        <v/>
      </c>
      <c r="J293" s="115" t="str">
        <f>IF([1]Anlagen!AO296=0,"",[1]Anlagen!AO296)</f>
        <v>Nordex</v>
      </c>
      <c r="K293" s="116" t="str">
        <f>IF([1]Anlagen!AP296=0,"",[1]Anlagen!AP296)</f>
        <v xml:space="preserve">N175/6X </v>
      </c>
      <c r="L293" s="117">
        <f>IF([1]Anlagen!AQ296=0,"",[1]Anlagen!AQ296)</f>
        <v>179</v>
      </c>
      <c r="M293" s="118">
        <f>IF([1]Anlagen!AR296=0,"",[1]Anlagen!AR296)</f>
        <v>175</v>
      </c>
      <c r="N293" s="119">
        <f>IF([1]Anlagen!AS296=0,"",[1]Anlagen!AS296)</f>
        <v>267</v>
      </c>
      <c r="O293" s="120">
        <f>IF([1]Anlagen!AT296=0,"",[1]Anlagen!AT296)</f>
        <v>6800</v>
      </c>
      <c r="P293" s="117" t="str">
        <f>IF([1]Anlagen!AX296=0,"",[1]Anlagen!AX296)</f>
        <v/>
      </c>
      <c r="Q293" s="152" t="str">
        <f>IF([1]Anlagen!AY296=0,"",[1]Anlagen!AY296)</f>
        <v/>
      </c>
      <c r="R293" s="116" t="str">
        <f>IF([1]Anlagen!BG296=0,"",[1]Anlagen!BG296)</f>
        <v/>
      </c>
      <c r="S293" s="122" t="str">
        <f>IF([1]Anlagen!BI296=0,"",[1]Anlagen!BI296)</f>
        <v/>
      </c>
      <c r="T293" s="123" t="str">
        <f>IF([1]Anlagen!BL296=0,"",[1]Anlagen!BL296)</f>
        <v/>
      </c>
      <c r="U293" s="124" t="str">
        <f>IF([1]Anlagen!BM296=0,"",[1]Anlagen!BM296)</f>
        <v/>
      </c>
      <c r="V293" s="124" t="str">
        <f>IF([1]Anlagen!BN296=0,"",[1]Anlagen!BN296)</f>
        <v/>
      </c>
      <c r="W293" s="242" t="str">
        <f>IF([1]Anlagen!BO296=0,"",[1]Anlagen!BO296)</f>
        <v/>
      </c>
      <c r="X293" s="124" t="str">
        <f>IF([1]Anlagen!BP296=0,"",[1]Anlagen!BP296)</f>
        <v/>
      </c>
      <c r="Y293" s="124" t="str">
        <f>IF([1]Anlagen!BQ296=0,"",[1]Anlagen!BQ296)</f>
        <v/>
      </c>
      <c r="Z293" s="124" t="str">
        <f>IF([1]Anlagen!BR296=0,"",[1]Anlagen!BR296)</f>
        <v/>
      </c>
      <c r="AA293" s="124" t="str">
        <f>IF([1]Anlagen!BS296=0,"",[1]Anlagen!BS296)</f>
        <v/>
      </c>
      <c r="AB293" s="124" t="str">
        <f>IF([1]Anlagen!BT296=0,"",[1]Anlagen!BT296)</f>
        <v/>
      </c>
      <c r="AC293" s="124" t="str">
        <f>IF([1]Anlagen!BU296=0,"",[1]Anlagen!BU296)</f>
        <v/>
      </c>
      <c r="AD293" s="125" t="str">
        <f>IF([1]Anlagen!BW296=0,"",[1]Anlagen!BW296)</f>
        <v>20846-25</v>
      </c>
      <c r="AE293" s="126" t="str">
        <f>IF([1]Anlagen!BX296=0,"",[1]Anlagen!BX296)</f>
        <v>1a</v>
      </c>
      <c r="AF293" s="126" t="str">
        <f>IF([1]Anlagen!BY296=0,"",[1]Anlagen!BY296)</f>
        <v>P</v>
      </c>
      <c r="AG293" s="126"/>
      <c r="AH293" s="126">
        <f>IF([1]Anlagen!CB296=0,"",[1]Anlagen!CB296)</f>
        <v>45863</v>
      </c>
      <c r="AI293" s="128" t="str">
        <f>IF([1]Anlagen!CC296=0,"",[1]Anlagen!CC296)</f>
        <v>Luftfahrt, Militär</v>
      </c>
    </row>
    <row r="294" spans="1:35" s="151" customFormat="1" ht="14.1" customHeight="1" x14ac:dyDescent="0.3">
      <c r="A294" s="107" t="str">
        <f>IF([1]Anlagen!B297=0,"",[1]Anlagen!B297)</f>
        <v>V</v>
      </c>
      <c r="B294" s="108" t="str">
        <f>IF([1]Anlagen!C297=0,"",[1]Anlagen!C297)</f>
        <v>323</v>
      </c>
      <c r="C294" s="109" t="str">
        <f>IF([1]Anlagen!M297=0,"",[1]Anlagen!M297)</f>
        <v>Volkensen Außenbereich</v>
      </c>
      <c r="D294" s="109" t="str">
        <f>IF([1]Anlagen!N297=0,"",[1]Anlagen!N297)</f>
        <v/>
      </c>
      <c r="E294" s="110" t="str">
        <f>IF([1]Anlagen!O297=0,"",[1]Anlagen!O297)</f>
        <v/>
      </c>
      <c r="F294" s="111">
        <f>IF([1]Anlagen!T297=0,"",[1]Anlagen!T297)</f>
        <v>528016.05500000005</v>
      </c>
      <c r="G294" s="112">
        <f>IF([1]Anlagen!U297=0,"",[1]Anlagen!U297)</f>
        <v>5901681.9249999998</v>
      </c>
      <c r="H294" s="113" t="str">
        <f>IF([1]Anlagen!X297=0,"",[1]Anlagen!X297)</f>
        <v/>
      </c>
      <c r="I294" s="114" t="str">
        <f>IF([1]Anlagen!AA297=0,"",[1]Anlagen!AA297)</f>
        <v/>
      </c>
      <c r="J294" s="115" t="str">
        <f>IF([1]Anlagen!AO297=0,"",[1]Anlagen!AO297)</f>
        <v>Nordex</v>
      </c>
      <c r="K294" s="116" t="str">
        <f>IF([1]Anlagen!AP297=0,"",[1]Anlagen!AP297)</f>
        <v xml:space="preserve">N175/6X </v>
      </c>
      <c r="L294" s="117">
        <f>IF([1]Anlagen!AQ297=0,"",[1]Anlagen!AQ297)</f>
        <v>179</v>
      </c>
      <c r="M294" s="118">
        <f>IF([1]Anlagen!AR297=0,"",[1]Anlagen!AR297)</f>
        <v>175</v>
      </c>
      <c r="N294" s="119">
        <f>IF([1]Anlagen!AS297=0,"",[1]Anlagen!AS297)</f>
        <v>267</v>
      </c>
      <c r="O294" s="120">
        <f>IF([1]Anlagen!AT297=0,"",[1]Anlagen!AT297)</f>
        <v>6800</v>
      </c>
      <c r="P294" s="117" t="str">
        <f>IF([1]Anlagen!AX297=0,"",[1]Anlagen!AX297)</f>
        <v/>
      </c>
      <c r="Q294" s="152" t="str">
        <f>IF([1]Anlagen!AY297=0,"",[1]Anlagen!AY297)</f>
        <v/>
      </c>
      <c r="R294" s="116" t="str">
        <f>IF([1]Anlagen!BG297=0,"",[1]Anlagen!BG297)</f>
        <v/>
      </c>
      <c r="S294" s="122" t="str">
        <f>IF([1]Anlagen!BI297=0,"",[1]Anlagen!BI297)</f>
        <v/>
      </c>
      <c r="T294" s="123" t="str">
        <f>IF([1]Anlagen!BL297=0,"",[1]Anlagen!BL297)</f>
        <v/>
      </c>
      <c r="U294" s="124" t="str">
        <f>IF([1]Anlagen!BM297=0,"",[1]Anlagen!BM297)</f>
        <v/>
      </c>
      <c r="V294" s="124" t="str">
        <f>IF([1]Anlagen!BN297=0,"",[1]Anlagen!BN297)</f>
        <v/>
      </c>
      <c r="W294" s="242" t="str">
        <f>IF([1]Anlagen!BO297=0,"",[1]Anlagen!BO297)</f>
        <v/>
      </c>
      <c r="X294" s="124" t="str">
        <f>IF([1]Anlagen!BP297=0,"",[1]Anlagen!BP297)</f>
        <v/>
      </c>
      <c r="Y294" s="124" t="str">
        <f>IF([1]Anlagen!BQ297=0,"",[1]Anlagen!BQ297)</f>
        <v/>
      </c>
      <c r="Z294" s="124" t="str">
        <f>IF([1]Anlagen!BR297=0,"",[1]Anlagen!BR297)</f>
        <v/>
      </c>
      <c r="AA294" s="124" t="str">
        <f>IF([1]Anlagen!BS297=0,"",[1]Anlagen!BS297)</f>
        <v/>
      </c>
      <c r="AB294" s="124" t="str">
        <f>IF([1]Anlagen!BT297=0,"",[1]Anlagen!BT297)</f>
        <v/>
      </c>
      <c r="AC294" s="124" t="str">
        <f>IF([1]Anlagen!BU297=0,"",[1]Anlagen!BU297)</f>
        <v/>
      </c>
      <c r="AD294" s="125" t="str">
        <f>IF([1]Anlagen!BW297=0,"",[1]Anlagen!BW297)</f>
        <v>20846-25</v>
      </c>
      <c r="AE294" s="126" t="str">
        <f>IF([1]Anlagen!BX297=0,"",[1]Anlagen!BX297)</f>
        <v>1a</v>
      </c>
      <c r="AF294" s="126" t="str">
        <f>IF([1]Anlagen!BY297=0,"",[1]Anlagen!BY297)</f>
        <v>P</v>
      </c>
      <c r="AG294" s="126"/>
      <c r="AH294" s="126">
        <f>IF([1]Anlagen!CB297=0,"",[1]Anlagen!CB297)</f>
        <v>45863</v>
      </c>
      <c r="AI294" s="128" t="str">
        <f>IF([1]Anlagen!CC297=0,"",[1]Anlagen!CC297)</f>
        <v>Luftfahrt, Militär</v>
      </c>
    </row>
    <row r="295" spans="1:35" s="151" customFormat="1" ht="14.1" customHeight="1" x14ac:dyDescent="0.3">
      <c r="A295" s="107" t="str">
        <f>IF([1]Anlagen!B298=0,"",[1]Anlagen!B298)</f>
        <v>V</v>
      </c>
      <c r="B295" s="108" t="str">
        <f>IF([1]Anlagen!C298=0,"",[1]Anlagen!C298)</f>
        <v>324</v>
      </c>
      <c r="C295" s="109" t="str">
        <f>IF([1]Anlagen!M298=0,"",[1]Anlagen!M298)</f>
        <v>Volkensen Außenbereich</v>
      </c>
      <c r="D295" s="109" t="str">
        <f>IF([1]Anlagen!N298=0,"",[1]Anlagen!N298)</f>
        <v/>
      </c>
      <c r="E295" s="110" t="str">
        <f>IF([1]Anlagen!O298=0,"",[1]Anlagen!O298)</f>
        <v/>
      </c>
      <c r="F295" s="111">
        <f>IF([1]Anlagen!T298=0,"",[1]Anlagen!T298)</f>
        <v>528300.93299999996</v>
      </c>
      <c r="G295" s="112">
        <f>IF([1]Anlagen!U298=0,"",[1]Anlagen!U298)</f>
        <v>5901369.2149999999</v>
      </c>
      <c r="H295" s="113" t="str">
        <f>IF([1]Anlagen!X298=0,"",[1]Anlagen!X298)</f>
        <v/>
      </c>
      <c r="I295" s="114" t="str">
        <f>IF([1]Anlagen!AA298=0,"",[1]Anlagen!AA298)</f>
        <v/>
      </c>
      <c r="J295" s="115" t="str">
        <f>IF([1]Anlagen!AO298=0,"",[1]Anlagen!AO298)</f>
        <v>Nordex</v>
      </c>
      <c r="K295" s="116" t="str">
        <f>IF([1]Anlagen!AP298=0,"",[1]Anlagen!AP298)</f>
        <v xml:space="preserve">N175/6X </v>
      </c>
      <c r="L295" s="117">
        <f>IF([1]Anlagen!AQ298=0,"",[1]Anlagen!AQ298)</f>
        <v>179</v>
      </c>
      <c r="M295" s="118">
        <f>IF([1]Anlagen!AR298=0,"",[1]Anlagen!AR298)</f>
        <v>175</v>
      </c>
      <c r="N295" s="119">
        <f>IF([1]Anlagen!AS298=0,"",[1]Anlagen!AS298)</f>
        <v>267</v>
      </c>
      <c r="O295" s="120">
        <f>IF([1]Anlagen!AT298=0,"",[1]Anlagen!AT298)</f>
        <v>6800</v>
      </c>
      <c r="P295" s="117" t="str">
        <f>IF([1]Anlagen!AX298=0,"",[1]Anlagen!AX298)</f>
        <v/>
      </c>
      <c r="Q295" s="152" t="str">
        <f>IF([1]Anlagen!AY298=0,"",[1]Anlagen!AY298)</f>
        <v/>
      </c>
      <c r="R295" s="116" t="str">
        <f>IF([1]Anlagen!BG298=0,"",[1]Anlagen!BG298)</f>
        <v/>
      </c>
      <c r="S295" s="122" t="str">
        <f>IF([1]Anlagen!BI298=0,"",[1]Anlagen!BI298)</f>
        <v/>
      </c>
      <c r="T295" s="123" t="str">
        <f>IF([1]Anlagen!BL298=0,"",[1]Anlagen!BL298)</f>
        <v/>
      </c>
      <c r="U295" s="124" t="str">
        <f>IF([1]Anlagen!BM298=0,"",[1]Anlagen!BM298)</f>
        <v/>
      </c>
      <c r="V295" s="124" t="str">
        <f>IF([1]Anlagen!BN298=0,"",[1]Anlagen!BN298)</f>
        <v/>
      </c>
      <c r="W295" s="242" t="str">
        <f>IF([1]Anlagen!BO298=0,"",[1]Anlagen!BO298)</f>
        <v/>
      </c>
      <c r="X295" s="124" t="str">
        <f>IF([1]Anlagen!BP298=0,"",[1]Anlagen!BP298)</f>
        <v/>
      </c>
      <c r="Y295" s="124" t="str">
        <f>IF([1]Anlagen!BQ298=0,"",[1]Anlagen!BQ298)</f>
        <v/>
      </c>
      <c r="Z295" s="124" t="str">
        <f>IF([1]Anlagen!BR298=0,"",[1]Anlagen!BR298)</f>
        <v/>
      </c>
      <c r="AA295" s="124" t="str">
        <f>IF([1]Anlagen!BS298=0,"",[1]Anlagen!BS298)</f>
        <v/>
      </c>
      <c r="AB295" s="124" t="str">
        <f>IF([1]Anlagen!BT298=0,"",[1]Anlagen!BT298)</f>
        <v/>
      </c>
      <c r="AC295" s="124" t="str">
        <f>IF([1]Anlagen!BU298=0,"",[1]Anlagen!BU298)</f>
        <v/>
      </c>
      <c r="AD295" s="125" t="str">
        <f>IF([1]Anlagen!BW298=0,"",[1]Anlagen!BW298)</f>
        <v>20846-25</v>
      </c>
      <c r="AE295" s="126" t="str">
        <f>IF([1]Anlagen!BX298=0,"",[1]Anlagen!BX298)</f>
        <v>1a</v>
      </c>
      <c r="AF295" s="126" t="str">
        <f>IF([1]Anlagen!BY298=0,"",[1]Anlagen!BY298)</f>
        <v>P</v>
      </c>
      <c r="AG295" s="126"/>
      <c r="AH295" s="126">
        <f>IF([1]Anlagen!CB298=0,"",[1]Anlagen!CB298)</f>
        <v>45863</v>
      </c>
      <c r="AI295" s="128" t="str">
        <f>IF([1]Anlagen!CC298=0,"",[1]Anlagen!CC298)</f>
        <v>Luftfahrt, Militär</v>
      </c>
    </row>
    <row r="296" spans="1:35" s="151" customFormat="1" ht="14.1" customHeight="1" x14ac:dyDescent="0.3">
      <c r="A296" s="107" t="str">
        <f>IF([1]Anlagen!B299=0,"",[1]Anlagen!B299)</f>
        <v>V</v>
      </c>
      <c r="B296" s="108" t="str">
        <f>IF([1]Anlagen!C299=0,"",[1]Anlagen!C299)</f>
        <v>325</v>
      </c>
      <c r="C296" s="109" t="str">
        <f>IF([1]Anlagen!M299=0,"",[1]Anlagen!M299)</f>
        <v>Wittorf Außenbereich</v>
      </c>
      <c r="D296" s="109" t="str">
        <f>IF([1]Anlagen!N299=0,"",[1]Anlagen!N299)</f>
        <v/>
      </c>
      <c r="E296" s="110" t="str">
        <f>IF([1]Anlagen!O299=0,"",[1]Anlagen!O299)</f>
        <v/>
      </c>
      <c r="F296" s="111">
        <f>IF([1]Anlagen!T299=0,"",[1]Anlagen!T299)</f>
        <v>533995.08600000001</v>
      </c>
      <c r="G296" s="112">
        <f>IF([1]Anlagen!U299=0,"",[1]Anlagen!U299)</f>
        <v>5878319.148</v>
      </c>
      <c r="H296" s="113" t="str">
        <f>IF([1]Anlagen!X299=0,"",[1]Anlagen!X299)</f>
        <v/>
      </c>
      <c r="I296" s="114" t="str">
        <f>IF([1]Anlagen!AA299=0,"",[1]Anlagen!AA299)</f>
        <v/>
      </c>
      <c r="J296" s="115" t="str">
        <f>IF([1]Anlagen!AO299=0,"",[1]Anlagen!AO299)</f>
        <v>Nordex</v>
      </c>
      <c r="K296" s="116" t="str">
        <f>IF([1]Anlagen!AP299=0,"",[1]Anlagen!AP299)</f>
        <v xml:space="preserve">N175/6X </v>
      </c>
      <c r="L296" s="117">
        <f>IF([1]Anlagen!AQ299=0,"",[1]Anlagen!AQ299)</f>
        <v>179</v>
      </c>
      <c r="M296" s="118">
        <f>IF([1]Anlagen!AR299=0,"",[1]Anlagen!AR299)</f>
        <v>175</v>
      </c>
      <c r="N296" s="119">
        <f>IF([1]Anlagen!AS299=0,"",[1]Anlagen!AS299)</f>
        <v>267</v>
      </c>
      <c r="O296" s="120">
        <f>IF([1]Anlagen!AT299=0,"",[1]Anlagen!AT299)</f>
        <v>6800</v>
      </c>
      <c r="P296" s="117" t="str">
        <f>IF([1]Anlagen!AX299=0,"",[1]Anlagen!AX299)</f>
        <v/>
      </c>
      <c r="Q296" s="152" t="str">
        <f>IF([1]Anlagen!AY299=0,"",[1]Anlagen!AY299)</f>
        <v/>
      </c>
      <c r="R296" s="116" t="str">
        <f>IF([1]Anlagen!BG299=0,"",[1]Anlagen!BG299)</f>
        <v/>
      </c>
      <c r="S296" s="122" t="str">
        <f>IF([1]Anlagen!BI299=0,"",[1]Anlagen!BI299)</f>
        <v/>
      </c>
      <c r="T296" s="123" t="str">
        <f>IF([1]Anlagen!BL299=0,"",[1]Anlagen!BL299)</f>
        <v/>
      </c>
      <c r="U296" s="124" t="str">
        <f>IF([1]Anlagen!BM299=0,"",[1]Anlagen!BM299)</f>
        <v/>
      </c>
      <c r="V296" s="124" t="str">
        <f>IF([1]Anlagen!BN299=0,"",[1]Anlagen!BN299)</f>
        <v/>
      </c>
      <c r="W296" s="242" t="str">
        <f>IF([1]Anlagen!BO299=0,"",[1]Anlagen!BO299)</f>
        <v/>
      </c>
      <c r="X296" s="124" t="str">
        <f>IF([1]Anlagen!BP299=0,"",[1]Anlagen!BP299)</f>
        <v/>
      </c>
      <c r="Y296" s="124" t="str">
        <f>IF([1]Anlagen!BQ299=0,"",[1]Anlagen!BQ299)</f>
        <v/>
      </c>
      <c r="Z296" s="124" t="str">
        <f>IF([1]Anlagen!BR299=0,"",[1]Anlagen!BR299)</f>
        <v/>
      </c>
      <c r="AA296" s="124" t="str">
        <f>IF([1]Anlagen!BS299=0,"",[1]Anlagen!BS299)</f>
        <v/>
      </c>
      <c r="AB296" s="124" t="str">
        <f>IF([1]Anlagen!BT299=0,"",[1]Anlagen!BT299)</f>
        <v/>
      </c>
      <c r="AC296" s="124" t="str">
        <f>IF([1]Anlagen!BU299=0,"",[1]Anlagen!BU299)</f>
        <v/>
      </c>
      <c r="AD296" s="125" t="str">
        <f>IF([1]Anlagen!BW299=0,"",[1]Anlagen!BW299)</f>
        <v>532-25</v>
      </c>
      <c r="AE296" s="126" t="str">
        <f>IF([1]Anlagen!BX299=0,"",[1]Anlagen!BX299)</f>
        <v>1a</v>
      </c>
      <c r="AF296" s="126" t="str">
        <f>IF([1]Anlagen!BY299=0,"",[1]Anlagen!BY299)</f>
        <v>P</v>
      </c>
      <c r="AG296" s="126"/>
      <c r="AH296" s="126">
        <f>IF([1]Anlagen!CB299=0,"",[1]Anlagen!CB299)</f>
        <v>45867</v>
      </c>
      <c r="AI296" s="128" t="str">
        <f>IF([1]Anlagen!CC299=0,"",[1]Anlagen!CC299)</f>
        <v>Luftfahrt, Militär</v>
      </c>
    </row>
    <row r="297" spans="1:35" s="151" customFormat="1" ht="14.1" customHeight="1" x14ac:dyDescent="0.3">
      <c r="A297" s="107" t="str">
        <f>IF([1]Anlagen!B300=0,"",[1]Anlagen!B300)</f>
        <v>V</v>
      </c>
      <c r="B297" s="108" t="str">
        <f>IF([1]Anlagen!C300=0,"",[1]Anlagen!C300)</f>
        <v>326</v>
      </c>
      <c r="C297" s="109" t="str">
        <f>IF([1]Anlagen!M300=0,"",[1]Anlagen!M300)</f>
        <v>Bothel Außenbereich</v>
      </c>
      <c r="D297" s="109" t="str">
        <f>IF([1]Anlagen!N300=0,"",[1]Anlagen!N300)</f>
        <v/>
      </c>
      <c r="E297" s="110" t="str">
        <f>IF([1]Anlagen!O300=0,"",[1]Anlagen!O300)</f>
        <v/>
      </c>
      <c r="F297" s="111">
        <f>IF([1]Anlagen!T300=0,"",[1]Anlagen!T300)</f>
        <v>534521.13899999997</v>
      </c>
      <c r="G297" s="112">
        <f>IF([1]Anlagen!U300=0,"",[1]Anlagen!U300)</f>
        <v>5878351.5209999997</v>
      </c>
      <c r="H297" s="113" t="str">
        <f>IF([1]Anlagen!X300=0,"",[1]Anlagen!X300)</f>
        <v/>
      </c>
      <c r="I297" s="114" t="str">
        <f>IF([1]Anlagen!AA300=0,"",[1]Anlagen!AA300)</f>
        <v/>
      </c>
      <c r="J297" s="115" t="str">
        <f>IF([1]Anlagen!AO300=0,"",[1]Anlagen!AO300)</f>
        <v>Nordex</v>
      </c>
      <c r="K297" s="116" t="str">
        <f>IF([1]Anlagen!AP300=0,"",[1]Anlagen!AP300)</f>
        <v xml:space="preserve">N175/6X </v>
      </c>
      <c r="L297" s="117">
        <f>IF([1]Anlagen!AQ300=0,"",[1]Anlagen!AQ300)</f>
        <v>179</v>
      </c>
      <c r="M297" s="118">
        <f>IF([1]Anlagen!AR300=0,"",[1]Anlagen!AR300)</f>
        <v>175</v>
      </c>
      <c r="N297" s="119">
        <f>IF([1]Anlagen!AS300=0,"",[1]Anlagen!AS300)</f>
        <v>267</v>
      </c>
      <c r="O297" s="120">
        <f>IF([1]Anlagen!AT300=0,"",[1]Anlagen!AT300)</f>
        <v>6800</v>
      </c>
      <c r="P297" s="117" t="str">
        <f>IF([1]Anlagen!AX300=0,"",[1]Anlagen!AX300)</f>
        <v/>
      </c>
      <c r="Q297" s="152" t="str">
        <f>IF([1]Anlagen!AY300=0,"",[1]Anlagen!AY300)</f>
        <v/>
      </c>
      <c r="R297" s="116" t="str">
        <f>IF([1]Anlagen!BG300=0,"",[1]Anlagen!BG300)</f>
        <v/>
      </c>
      <c r="S297" s="122" t="str">
        <f>IF([1]Anlagen!BI300=0,"",[1]Anlagen!BI300)</f>
        <v/>
      </c>
      <c r="T297" s="123" t="str">
        <f>IF([1]Anlagen!BL300=0,"",[1]Anlagen!BL300)</f>
        <v/>
      </c>
      <c r="U297" s="124" t="str">
        <f>IF([1]Anlagen!BM300=0,"",[1]Anlagen!BM300)</f>
        <v/>
      </c>
      <c r="V297" s="124" t="str">
        <f>IF([1]Anlagen!BN300=0,"",[1]Anlagen!BN300)</f>
        <v/>
      </c>
      <c r="W297" s="242" t="str">
        <f>IF([1]Anlagen!BO300=0,"",[1]Anlagen!BO300)</f>
        <v/>
      </c>
      <c r="X297" s="124" t="str">
        <f>IF([1]Anlagen!BP300=0,"",[1]Anlagen!BP300)</f>
        <v/>
      </c>
      <c r="Y297" s="124" t="str">
        <f>IF([1]Anlagen!BQ300=0,"",[1]Anlagen!BQ300)</f>
        <v/>
      </c>
      <c r="Z297" s="124" t="str">
        <f>IF([1]Anlagen!BR300=0,"",[1]Anlagen!BR300)</f>
        <v/>
      </c>
      <c r="AA297" s="124" t="str">
        <f>IF([1]Anlagen!BS300=0,"",[1]Anlagen!BS300)</f>
        <v/>
      </c>
      <c r="AB297" s="124" t="str">
        <f>IF([1]Anlagen!BT300=0,"",[1]Anlagen!BT300)</f>
        <v/>
      </c>
      <c r="AC297" s="124" t="str">
        <f>IF([1]Anlagen!BU300=0,"",[1]Anlagen!BU300)</f>
        <v/>
      </c>
      <c r="AD297" s="125" t="str">
        <f>IF([1]Anlagen!BW300=0,"",[1]Anlagen!BW300)</f>
        <v>532-25</v>
      </c>
      <c r="AE297" s="126" t="str">
        <f>IF([1]Anlagen!BX300=0,"",[1]Anlagen!BX300)</f>
        <v>1a</v>
      </c>
      <c r="AF297" s="126" t="str">
        <f>IF([1]Anlagen!BY300=0,"",[1]Anlagen!BY300)</f>
        <v>P</v>
      </c>
      <c r="AG297" s="126"/>
      <c r="AH297" s="126">
        <f>IF([1]Anlagen!CB300=0,"",[1]Anlagen!CB300)</f>
        <v>45867</v>
      </c>
      <c r="AI297" s="128" t="str">
        <f>IF([1]Anlagen!CC300=0,"",[1]Anlagen!CC300)</f>
        <v>Luftfahrt, Militär</v>
      </c>
    </row>
    <row r="298" spans="1:35" s="151" customFormat="1" ht="14.1" customHeight="1" x14ac:dyDescent="0.3">
      <c r="A298" s="107" t="str">
        <f>IF([1]Anlagen!B301=0,"",[1]Anlagen!B301)</f>
        <v>V</v>
      </c>
      <c r="B298" s="108" t="str">
        <f>IF([1]Anlagen!C301=0,"",[1]Anlagen!C301)</f>
        <v>327</v>
      </c>
      <c r="C298" s="109" t="str">
        <f>IF([1]Anlagen!M301=0,"",[1]Anlagen!M301)</f>
        <v>Bothel Außenbereich</v>
      </c>
      <c r="D298" s="109" t="str">
        <f>IF([1]Anlagen!N301=0,"",[1]Anlagen!N301)</f>
        <v/>
      </c>
      <c r="E298" s="110" t="str">
        <f>IF([1]Anlagen!O301=0,"",[1]Anlagen!O301)</f>
        <v/>
      </c>
      <c r="F298" s="111">
        <f>IF([1]Anlagen!T301=0,"",[1]Anlagen!T301)</f>
        <v>534930.451</v>
      </c>
      <c r="G298" s="112">
        <f>IF([1]Anlagen!U301=0,"",[1]Anlagen!U301)</f>
        <v>5878351.5209999997</v>
      </c>
      <c r="H298" s="113" t="str">
        <f>IF([1]Anlagen!X301=0,"",[1]Anlagen!X301)</f>
        <v/>
      </c>
      <c r="I298" s="114" t="str">
        <f>IF([1]Anlagen!AA301=0,"",[1]Anlagen!AA301)</f>
        <v/>
      </c>
      <c r="J298" s="115" t="str">
        <f>IF([1]Anlagen!AO301=0,"",[1]Anlagen!AO301)</f>
        <v>Nordex</v>
      </c>
      <c r="K298" s="116" t="str">
        <f>IF([1]Anlagen!AP301=0,"",[1]Anlagen!AP301)</f>
        <v xml:space="preserve">N175/6X </v>
      </c>
      <c r="L298" s="117">
        <f>IF([1]Anlagen!AQ301=0,"",[1]Anlagen!AQ301)</f>
        <v>179</v>
      </c>
      <c r="M298" s="118">
        <f>IF([1]Anlagen!AR301=0,"",[1]Anlagen!AR301)</f>
        <v>175</v>
      </c>
      <c r="N298" s="119">
        <f>IF([1]Anlagen!AS301=0,"",[1]Anlagen!AS301)</f>
        <v>267</v>
      </c>
      <c r="O298" s="120">
        <f>IF([1]Anlagen!AT301=0,"",[1]Anlagen!AT301)</f>
        <v>6800</v>
      </c>
      <c r="P298" s="117" t="str">
        <f>IF([1]Anlagen!AX301=0,"",[1]Anlagen!AX301)</f>
        <v/>
      </c>
      <c r="Q298" s="152" t="str">
        <f>IF([1]Anlagen!AY301=0,"",[1]Anlagen!AY301)</f>
        <v/>
      </c>
      <c r="R298" s="116" t="str">
        <f>IF([1]Anlagen!BG301=0,"",[1]Anlagen!BG301)</f>
        <v/>
      </c>
      <c r="S298" s="122" t="str">
        <f>IF([1]Anlagen!BI301=0,"",[1]Anlagen!BI301)</f>
        <v/>
      </c>
      <c r="T298" s="123" t="str">
        <f>IF([1]Anlagen!BL301=0,"",[1]Anlagen!BL301)</f>
        <v/>
      </c>
      <c r="U298" s="124" t="str">
        <f>IF([1]Anlagen!BM301=0,"",[1]Anlagen!BM301)</f>
        <v/>
      </c>
      <c r="V298" s="124" t="str">
        <f>IF([1]Anlagen!BN301=0,"",[1]Anlagen!BN301)</f>
        <v/>
      </c>
      <c r="W298" s="242" t="str">
        <f>IF([1]Anlagen!BO301=0,"",[1]Anlagen!BO301)</f>
        <v/>
      </c>
      <c r="X298" s="124" t="str">
        <f>IF([1]Anlagen!BP301=0,"",[1]Anlagen!BP301)</f>
        <v/>
      </c>
      <c r="Y298" s="124" t="str">
        <f>IF([1]Anlagen!BQ301=0,"",[1]Anlagen!BQ301)</f>
        <v/>
      </c>
      <c r="Z298" s="124" t="str">
        <f>IF([1]Anlagen!BR301=0,"",[1]Anlagen!BR301)</f>
        <v/>
      </c>
      <c r="AA298" s="124" t="str">
        <f>IF([1]Anlagen!BS301=0,"",[1]Anlagen!BS301)</f>
        <v/>
      </c>
      <c r="AB298" s="124" t="str">
        <f>IF([1]Anlagen!BT301=0,"",[1]Anlagen!BT301)</f>
        <v/>
      </c>
      <c r="AC298" s="124" t="str">
        <f>IF([1]Anlagen!BU301=0,"",[1]Anlagen!BU301)</f>
        <v/>
      </c>
      <c r="AD298" s="125" t="str">
        <f>IF([1]Anlagen!BW301=0,"",[1]Anlagen!BW301)</f>
        <v>532-25</v>
      </c>
      <c r="AE298" s="126" t="str">
        <f>IF([1]Anlagen!BX301=0,"",[1]Anlagen!BX301)</f>
        <v>1a</v>
      </c>
      <c r="AF298" s="126" t="str">
        <f>IF([1]Anlagen!BY301=0,"",[1]Anlagen!BY301)</f>
        <v>P</v>
      </c>
      <c r="AG298" s="126"/>
      <c r="AH298" s="126">
        <f>IF([1]Anlagen!CB301=0,"",[1]Anlagen!CB301)</f>
        <v>45867</v>
      </c>
      <c r="AI298" s="128" t="str">
        <f>IF([1]Anlagen!CC301=0,"",[1]Anlagen!CC301)</f>
        <v>Luftfahrt, Militär</v>
      </c>
    </row>
    <row r="299" spans="1:35" s="151" customFormat="1" ht="14.1" customHeight="1" x14ac:dyDescent="0.3">
      <c r="A299" s="107" t="str">
        <f>IF([1]Anlagen!B302=0,"",[1]Anlagen!B302)</f>
        <v>V</v>
      </c>
      <c r="B299" s="108" t="str">
        <f>IF([1]Anlagen!C302=0,"",[1]Anlagen!C302)</f>
        <v>328</v>
      </c>
      <c r="C299" s="109" t="str">
        <f>IF([1]Anlagen!M302=0,"",[1]Anlagen!M302)</f>
        <v>Bothel Außenbereich</v>
      </c>
      <c r="D299" s="109" t="str">
        <f>IF([1]Anlagen!N302=0,"",[1]Anlagen!N302)</f>
        <v/>
      </c>
      <c r="E299" s="110" t="str">
        <f>IF([1]Anlagen!O302=0,"",[1]Anlagen!O302)</f>
        <v/>
      </c>
      <c r="F299" s="111">
        <f>IF([1]Anlagen!T302=0,"",[1]Anlagen!T302)</f>
        <v>534449.68400000001</v>
      </c>
      <c r="G299" s="112">
        <f>IF([1]Anlagen!U302=0,"",[1]Anlagen!U302)</f>
        <v>5878835.1730000004</v>
      </c>
      <c r="H299" s="113" t="str">
        <f>IF([1]Anlagen!X302=0,"",[1]Anlagen!X302)</f>
        <v/>
      </c>
      <c r="I299" s="114" t="str">
        <f>IF([1]Anlagen!AA302=0,"",[1]Anlagen!AA302)</f>
        <v/>
      </c>
      <c r="J299" s="115" t="str">
        <f>IF([1]Anlagen!AO302=0,"",[1]Anlagen!AO302)</f>
        <v>Nordex</v>
      </c>
      <c r="K299" s="116" t="str">
        <f>IF([1]Anlagen!AP302=0,"",[1]Anlagen!AP302)</f>
        <v xml:space="preserve">N175/6X </v>
      </c>
      <c r="L299" s="117">
        <f>IF([1]Anlagen!AQ302=0,"",[1]Anlagen!AQ302)</f>
        <v>179</v>
      </c>
      <c r="M299" s="118">
        <f>IF([1]Anlagen!AR302=0,"",[1]Anlagen!AR302)</f>
        <v>175</v>
      </c>
      <c r="N299" s="119">
        <f>IF([1]Anlagen!AS302=0,"",[1]Anlagen!AS302)</f>
        <v>267</v>
      </c>
      <c r="O299" s="120">
        <f>IF([1]Anlagen!AT302=0,"",[1]Anlagen!AT302)</f>
        <v>6800</v>
      </c>
      <c r="P299" s="117" t="str">
        <f>IF([1]Anlagen!AX302=0,"",[1]Anlagen!AX302)</f>
        <v/>
      </c>
      <c r="Q299" s="152" t="str">
        <f>IF([1]Anlagen!AY302=0,"",[1]Anlagen!AY302)</f>
        <v/>
      </c>
      <c r="R299" s="116" t="str">
        <f>IF([1]Anlagen!BG302=0,"",[1]Anlagen!BG302)</f>
        <v/>
      </c>
      <c r="S299" s="122" t="str">
        <f>IF([1]Anlagen!BI302=0,"",[1]Anlagen!BI302)</f>
        <v/>
      </c>
      <c r="T299" s="123" t="str">
        <f>IF([1]Anlagen!BL302=0,"",[1]Anlagen!BL302)</f>
        <v/>
      </c>
      <c r="U299" s="124" t="str">
        <f>IF([1]Anlagen!BM302=0,"",[1]Anlagen!BM302)</f>
        <v/>
      </c>
      <c r="V299" s="124" t="str">
        <f>IF([1]Anlagen!BN302=0,"",[1]Anlagen!BN302)</f>
        <v/>
      </c>
      <c r="W299" s="242" t="str">
        <f>IF([1]Anlagen!BO302=0,"",[1]Anlagen!BO302)</f>
        <v/>
      </c>
      <c r="X299" s="124" t="str">
        <f>IF([1]Anlagen!BP302=0,"",[1]Anlagen!BP302)</f>
        <v/>
      </c>
      <c r="Y299" s="124" t="str">
        <f>IF([1]Anlagen!BQ302=0,"",[1]Anlagen!BQ302)</f>
        <v/>
      </c>
      <c r="Z299" s="124" t="str">
        <f>IF([1]Anlagen!BR302=0,"",[1]Anlagen!BR302)</f>
        <v/>
      </c>
      <c r="AA299" s="124" t="str">
        <f>IF([1]Anlagen!BS302=0,"",[1]Anlagen!BS302)</f>
        <v/>
      </c>
      <c r="AB299" s="124" t="str">
        <f>IF([1]Anlagen!BT302=0,"",[1]Anlagen!BT302)</f>
        <v/>
      </c>
      <c r="AC299" s="124" t="str">
        <f>IF([1]Anlagen!BU302=0,"",[1]Anlagen!BU302)</f>
        <v/>
      </c>
      <c r="AD299" s="125" t="str">
        <f>IF([1]Anlagen!BW302=0,"",[1]Anlagen!BW302)</f>
        <v>532-25</v>
      </c>
      <c r="AE299" s="126" t="str">
        <f>IF([1]Anlagen!BX302=0,"",[1]Anlagen!BX302)</f>
        <v>1a</v>
      </c>
      <c r="AF299" s="126" t="str">
        <f>IF([1]Anlagen!BY302=0,"",[1]Anlagen!BY302)</f>
        <v>P</v>
      </c>
      <c r="AG299" s="126"/>
      <c r="AH299" s="126">
        <f>IF([1]Anlagen!CB302=0,"",[1]Anlagen!CB302)</f>
        <v>45867</v>
      </c>
      <c r="AI299" s="128" t="str">
        <f>IF([1]Anlagen!CC302=0,"",[1]Anlagen!CC302)</f>
        <v>Luftfahrt, Militär</v>
      </c>
    </row>
    <row r="300" spans="1:35" s="151" customFormat="1" ht="14.1" customHeight="1" x14ac:dyDescent="0.3">
      <c r="A300" s="107" t="str">
        <f>IF([1]Anlagen!B303=0,"",[1]Anlagen!B303)</f>
        <v>V</v>
      </c>
      <c r="B300" s="108" t="str">
        <f>IF([1]Anlagen!C303=0,"",[1]Anlagen!C303)</f>
        <v>329</v>
      </c>
      <c r="C300" s="109" t="str">
        <f>IF([1]Anlagen!M303=0,"",[1]Anlagen!M303)</f>
        <v>Bothel Außenbereich</v>
      </c>
      <c r="D300" s="109" t="str">
        <f>IF([1]Anlagen!N303=0,"",[1]Anlagen!N303)</f>
        <v/>
      </c>
      <c r="E300" s="110" t="str">
        <f>IF([1]Anlagen!O303=0,"",[1]Anlagen!O303)</f>
        <v/>
      </c>
      <c r="F300" s="111">
        <f>IF([1]Anlagen!T303=0,"",[1]Anlagen!T303)</f>
        <v>535072.277</v>
      </c>
      <c r="G300" s="112">
        <f>IF([1]Anlagen!U303=0,"",[1]Anlagen!U303)</f>
        <v>5878870.0899999999</v>
      </c>
      <c r="H300" s="113" t="str">
        <f>IF([1]Anlagen!X303=0,"",[1]Anlagen!X303)</f>
        <v/>
      </c>
      <c r="I300" s="114" t="str">
        <f>IF([1]Anlagen!AA303=0,"",[1]Anlagen!AA303)</f>
        <v/>
      </c>
      <c r="J300" s="115" t="str">
        <f>IF([1]Anlagen!AO303=0,"",[1]Anlagen!AO303)</f>
        <v>Nordex</v>
      </c>
      <c r="K300" s="116" t="str">
        <f>IF([1]Anlagen!AP303=0,"",[1]Anlagen!AP303)</f>
        <v xml:space="preserve">N175/6X </v>
      </c>
      <c r="L300" s="117">
        <f>IF([1]Anlagen!AQ303=0,"",[1]Anlagen!AQ303)</f>
        <v>179</v>
      </c>
      <c r="M300" s="118">
        <f>IF([1]Anlagen!AR303=0,"",[1]Anlagen!AR303)</f>
        <v>175</v>
      </c>
      <c r="N300" s="119">
        <f>IF([1]Anlagen!AS303=0,"",[1]Anlagen!AS303)</f>
        <v>267</v>
      </c>
      <c r="O300" s="120">
        <f>IF([1]Anlagen!AT303=0,"",[1]Anlagen!AT303)</f>
        <v>6800</v>
      </c>
      <c r="P300" s="117" t="str">
        <f>IF([1]Anlagen!AX303=0,"",[1]Anlagen!AX303)</f>
        <v/>
      </c>
      <c r="Q300" s="152" t="str">
        <f>IF([1]Anlagen!AY303=0,"",[1]Anlagen!AY303)</f>
        <v/>
      </c>
      <c r="R300" s="116" t="str">
        <f>IF([1]Anlagen!BG303=0,"",[1]Anlagen!BG303)</f>
        <v/>
      </c>
      <c r="S300" s="122" t="str">
        <f>IF([1]Anlagen!BI303=0,"",[1]Anlagen!BI303)</f>
        <v/>
      </c>
      <c r="T300" s="123" t="str">
        <f>IF([1]Anlagen!BL303=0,"",[1]Anlagen!BL303)</f>
        <v/>
      </c>
      <c r="U300" s="124" t="str">
        <f>IF([1]Anlagen!BM303=0,"",[1]Anlagen!BM303)</f>
        <v/>
      </c>
      <c r="V300" s="124" t="str">
        <f>IF([1]Anlagen!BN303=0,"",[1]Anlagen!BN303)</f>
        <v/>
      </c>
      <c r="W300" s="242" t="str">
        <f>IF([1]Anlagen!BO303=0,"",[1]Anlagen!BO303)</f>
        <v/>
      </c>
      <c r="X300" s="124" t="str">
        <f>IF([1]Anlagen!BP303=0,"",[1]Anlagen!BP303)</f>
        <v/>
      </c>
      <c r="Y300" s="124" t="str">
        <f>IF([1]Anlagen!BQ303=0,"",[1]Anlagen!BQ303)</f>
        <v/>
      </c>
      <c r="Z300" s="124" t="str">
        <f>IF([1]Anlagen!BR303=0,"",[1]Anlagen!BR303)</f>
        <v/>
      </c>
      <c r="AA300" s="124" t="str">
        <f>IF([1]Anlagen!BS303=0,"",[1]Anlagen!BS303)</f>
        <v/>
      </c>
      <c r="AB300" s="124" t="str">
        <f>IF([1]Anlagen!BT303=0,"",[1]Anlagen!BT303)</f>
        <v/>
      </c>
      <c r="AC300" s="124" t="str">
        <f>IF([1]Anlagen!BU303=0,"",[1]Anlagen!BU303)</f>
        <v/>
      </c>
      <c r="AD300" s="125" t="str">
        <f>IF([1]Anlagen!BW303=0,"",[1]Anlagen!BW303)</f>
        <v>532-25</v>
      </c>
      <c r="AE300" s="126" t="str">
        <f>IF([1]Anlagen!BX303=0,"",[1]Anlagen!BX303)</f>
        <v>1a</v>
      </c>
      <c r="AF300" s="126" t="str">
        <f>IF([1]Anlagen!BY303=0,"",[1]Anlagen!BY303)</f>
        <v>P</v>
      </c>
      <c r="AG300" s="126"/>
      <c r="AH300" s="126">
        <f>IF([1]Anlagen!CB303=0,"",[1]Anlagen!CB303)</f>
        <v>45867</v>
      </c>
      <c r="AI300" s="128" t="str">
        <f>IF([1]Anlagen!CC303=0,"",[1]Anlagen!CC303)</f>
        <v>Luftfahrt, Militär</v>
      </c>
    </row>
    <row r="301" spans="1:35" s="151" customFormat="1" ht="14.1" customHeight="1" x14ac:dyDescent="0.3">
      <c r="A301" s="107" t="str">
        <f>IF([1]Anlagen!B304=0,"",[1]Anlagen!B304)</f>
        <v>V</v>
      </c>
      <c r="B301" s="108" t="str">
        <f>IF([1]Anlagen!C304=0,"",[1]Anlagen!C304)</f>
        <v>330</v>
      </c>
      <c r="C301" s="109" t="str">
        <f>IF([1]Anlagen!M304=0,"",[1]Anlagen!M304)</f>
        <v>Bothel Außenbereich</v>
      </c>
      <c r="D301" s="109" t="str">
        <f>IF([1]Anlagen!N304=0,"",[1]Anlagen!N304)</f>
        <v/>
      </c>
      <c r="E301" s="110" t="str">
        <f>IF([1]Anlagen!O304=0,"",[1]Anlagen!O304)</f>
        <v/>
      </c>
      <c r="F301" s="111">
        <f>IF([1]Anlagen!T304=0,"",[1]Anlagen!T304)</f>
        <v>534685.92200000002</v>
      </c>
      <c r="G301" s="112">
        <f>IF([1]Anlagen!U304=0,"",[1]Anlagen!U304)</f>
        <v>5879232.9419999998</v>
      </c>
      <c r="H301" s="113" t="str">
        <f>IF([1]Anlagen!X304=0,"",[1]Anlagen!X304)</f>
        <v/>
      </c>
      <c r="I301" s="114" t="str">
        <f>IF([1]Anlagen!AA304=0,"",[1]Anlagen!AA304)</f>
        <v/>
      </c>
      <c r="J301" s="115" t="str">
        <f>IF([1]Anlagen!AO304=0,"",[1]Anlagen!AO304)</f>
        <v>Nordex</v>
      </c>
      <c r="K301" s="116" t="str">
        <f>IF([1]Anlagen!AP304=0,"",[1]Anlagen!AP304)</f>
        <v xml:space="preserve">N175/6X </v>
      </c>
      <c r="L301" s="117">
        <f>IF([1]Anlagen!AQ304=0,"",[1]Anlagen!AQ304)</f>
        <v>179</v>
      </c>
      <c r="M301" s="118">
        <f>IF([1]Anlagen!AR304=0,"",[1]Anlagen!AR304)</f>
        <v>175</v>
      </c>
      <c r="N301" s="119">
        <f>IF([1]Anlagen!AS304=0,"",[1]Anlagen!AS304)</f>
        <v>267</v>
      </c>
      <c r="O301" s="120">
        <f>IF([1]Anlagen!AT304=0,"",[1]Anlagen!AT304)</f>
        <v>6800</v>
      </c>
      <c r="P301" s="117" t="str">
        <f>IF([1]Anlagen!AX304=0,"",[1]Anlagen!AX304)</f>
        <v/>
      </c>
      <c r="Q301" s="152" t="str">
        <f>IF([1]Anlagen!AY304=0,"",[1]Anlagen!AY304)</f>
        <v/>
      </c>
      <c r="R301" s="116" t="str">
        <f>IF([1]Anlagen!BG304=0,"",[1]Anlagen!BG304)</f>
        <v/>
      </c>
      <c r="S301" s="122" t="str">
        <f>IF([1]Anlagen!BI304=0,"",[1]Anlagen!BI304)</f>
        <v/>
      </c>
      <c r="T301" s="123" t="str">
        <f>IF([1]Anlagen!BL304=0,"",[1]Anlagen!BL304)</f>
        <v/>
      </c>
      <c r="U301" s="124" t="str">
        <f>IF([1]Anlagen!BM304=0,"",[1]Anlagen!BM304)</f>
        <v/>
      </c>
      <c r="V301" s="124" t="str">
        <f>IF([1]Anlagen!BN304=0,"",[1]Anlagen!BN304)</f>
        <v/>
      </c>
      <c r="W301" s="242" t="str">
        <f>IF([1]Anlagen!BO304=0,"",[1]Anlagen!BO304)</f>
        <v/>
      </c>
      <c r="X301" s="124" t="str">
        <f>IF([1]Anlagen!BP304=0,"",[1]Anlagen!BP304)</f>
        <v/>
      </c>
      <c r="Y301" s="124" t="str">
        <f>IF([1]Anlagen!BQ304=0,"",[1]Anlagen!BQ304)</f>
        <v/>
      </c>
      <c r="Z301" s="124" t="str">
        <f>IF([1]Anlagen!BR304=0,"",[1]Anlagen!BR304)</f>
        <v/>
      </c>
      <c r="AA301" s="124" t="str">
        <f>IF([1]Anlagen!BS304=0,"",[1]Anlagen!BS304)</f>
        <v/>
      </c>
      <c r="AB301" s="124" t="str">
        <f>IF([1]Anlagen!BT304=0,"",[1]Anlagen!BT304)</f>
        <v/>
      </c>
      <c r="AC301" s="124" t="str">
        <f>IF([1]Anlagen!BU304=0,"",[1]Anlagen!BU304)</f>
        <v/>
      </c>
      <c r="AD301" s="125" t="str">
        <f>IF([1]Anlagen!BW304=0,"",[1]Anlagen!BW304)</f>
        <v>532-25</v>
      </c>
      <c r="AE301" s="126" t="str">
        <f>IF([1]Anlagen!BX304=0,"",[1]Anlagen!BX304)</f>
        <v>1a</v>
      </c>
      <c r="AF301" s="126" t="str">
        <f>IF([1]Anlagen!BY304=0,"",[1]Anlagen!BY304)</f>
        <v>P</v>
      </c>
      <c r="AG301" s="126"/>
      <c r="AH301" s="126">
        <f>IF([1]Anlagen!CB304=0,"",[1]Anlagen!CB304)</f>
        <v>45867</v>
      </c>
      <c r="AI301" s="128" t="str">
        <f>IF([1]Anlagen!CC304=0,"",[1]Anlagen!CC304)</f>
        <v>Luftfahrt, Militär</v>
      </c>
    </row>
    <row r="302" spans="1:35" s="151" customFormat="1" ht="14.1" customHeight="1" x14ac:dyDescent="0.3">
      <c r="A302" s="107" t="str">
        <f>IF([1]Anlagen!B305=0,"",[1]Anlagen!B305)</f>
        <v>V</v>
      </c>
      <c r="B302" s="108" t="str">
        <f>IF([1]Anlagen!C305=0,"",[1]Anlagen!C305)</f>
        <v>331</v>
      </c>
      <c r="C302" s="109" t="str">
        <f>IF([1]Anlagen!M305=0,"",[1]Anlagen!M305)</f>
        <v>Bothel Außenbereich</v>
      </c>
      <c r="D302" s="109" t="str">
        <f>IF([1]Anlagen!N305=0,"",[1]Anlagen!N305)</f>
        <v/>
      </c>
      <c r="E302" s="110" t="str">
        <f>IF([1]Anlagen!O305=0,"",[1]Anlagen!O305)</f>
        <v/>
      </c>
      <c r="F302" s="111">
        <f>IF([1]Anlagen!T305=0,"",[1]Anlagen!T305)</f>
        <v>535071.58900000004</v>
      </c>
      <c r="G302" s="112">
        <f>IF([1]Anlagen!U305=0,"",[1]Anlagen!U305)</f>
        <v>5879518.0889999997</v>
      </c>
      <c r="H302" s="113" t="str">
        <f>IF([1]Anlagen!X305=0,"",[1]Anlagen!X305)</f>
        <v/>
      </c>
      <c r="I302" s="114" t="str">
        <f>IF([1]Anlagen!AA305=0,"",[1]Anlagen!AA305)</f>
        <v/>
      </c>
      <c r="J302" s="115" t="str">
        <f>IF([1]Anlagen!AO305=0,"",[1]Anlagen!AO305)</f>
        <v>Nordex</v>
      </c>
      <c r="K302" s="116" t="str">
        <f>IF([1]Anlagen!AP305=0,"",[1]Anlagen!AP305)</f>
        <v xml:space="preserve">N175/6X </v>
      </c>
      <c r="L302" s="117">
        <f>IF([1]Anlagen!AQ305=0,"",[1]Anlagen!AQ305)</f>
        <v>179</v>
      </c>
      <c r="M302" s="118">
        <f>IF([1]Anlagen!AR305=0,"",[1]Anlagen!AR305)</f>
        <v>175</v>
      </c>
      <c r="N302" s="119">
        <f>IF([1]Anlagen!AS305=0,"",[1]Anlagen!AS305)</f>
        <v>267</v>
      </c>
      <c r="O302" s="120">
        <f>IF([1]Anlagen!AT305=0,"",[1]Anlagen!AT305)</f>
        <v>6800</v>
      </c>
      <c r="P302" s="117" t="str">
        <f>IF([1]Anlagen!AX305=0,"",[1]Anlagen!AX305)</f>
        <v/>
      </c>
      <c r="Q302" s="152" t="str">
        <f>IF([1]Anlagen!AY305=0,"",[1]Anlagen!AY305)</f>
        <v/>
      </c>
      <c r="R302" s="116" t="str">
        <f>IF([1]Anlagen!BG305=0,"",[1]Anlagen!BG305)</f>
        <v/>
      </c>
      <c r="S302" s="122" t="str">
        <f>IF([1]Anlagen!BI305=0,"",[1]Anlagen!BI305)</f>
        <v/>
      </c>
      <c r="T302" s="123" t="str">
        <f>IF([1]Anlagen!BL305=0,"",[1]Anlagen!BL305)</f>
        <v/>
      </c>
      <c r="U302" s="124" t="str">
        <f>IF([1]Anlagen!BM305=0,"",[1]Anlagen!BM305)</f>
        <v/>
      </c>
      <c r="V302" s="124" t="str">
        <f>IF([1]Anlagen!BN305=0,"",[1]Anlagen!BN305)</f>
        <v/>
      </c>
      <c r="W302" s="242" t="str">
        <f>IF([1]Anlagen!BO305=0,"",[1]Anlagen!BO305)</f>
        <v/>
      </c>
      <c r="X302" s="124" t="str">
        <f>IF([1]Anlagen!BP305=0,"",[1]Anlagen!BP305)</f>
        <v/>
      </c>
      <c r="Y302" s="124" t="str">
        <f>IF([1]Anlagen!BQ305=0,"",[1]Anlagen!BQ305)</f>
        <v/>
      </c>
      <c r="Z302" s="124" t="str">
        <f>IF([1]Anlagen!BR305=0,"",[1]Anlagen!BR305)</f>
        <v/>
      </c>
      <c r="AA302" s="124" t="str">
        <f>IF([1]Anlagen!BS305=0,"",[1]Anlagen!BS305)</f>
        <v/>
      </c>
      <c r="AB302" s="124" t="str">
        <f>IF([1]Anlagen!BT305=0,"",[1]Anlagen!BT305)</f>
        <v/>
      </c>
      <c r="AC302" s="124" t="str">
        <f>IF([1]Anlagen!BU305=0,"",[1]Anlagen!BU305)</f>
        <v/>
      </c>
      <c r="AD302" s="125" t="str">
        <f>IF([1]Anlagen!BW305=0,"",[1]Anlagen!BW305)</f>
        <v>532-25</v>
      </c>
      <c r="AE302" s="126" t="str">
        <f>IF([1]Anlagen!BX305=0,"",[1]Anlagen!BX305)</f>
        <v>1a</v>
      </c>
      <c r="AF302" s="126" t="str">
        <f>IF([1]Anlagen!BY305=0,"",[1]Anlagen!BY305)</f>
        <v>P</v>
      </c>
      <c r="AG302" s="126"/>
      <c r="AH302" s="126">
        <f>IF([1]Anlagen!CB305=0,"",[1]Anlagen!CB305)</f>
        <v>45867</v>
      </c>
      <c r="AI302" s="128" t="str">
        <f>IF([1]Anlagen!CC305=0,"",[1]Anlagen!CC305)</f>
        <v>Luftfahrt, Militär</v>
      </c>
    </row>
    <row r="303" spans="1:35" s="151" customFormat="1" ht="14.1" customHeight="1" x14ac:dyDescent="0.3">
      <c r="A303" s="107" t="str">
        <f>IF([1]Anlagen!B306=0,"",[1]Anlagen!B306)</f>
        <v>V</v>
      </c>
      <c r="B303" s="108" t="str">
        <f>IF([1]Anlagen!C306=0,"",[1]Anlagen!C306)</f>
        <v>332</v>
      </c>
      <c r="C303" s="109" t="str">
        <f>IF([1]Anlagen!M306=0,"",[1]Anlagen!M306)</f>
        <v>Bothel Außenbereich</v>
      </c>
      <c r="D303" s="109" t="str">
        <f>IF([1]Anlagen!N306=0,"",[1]Anlagen!N306)</f>
        <v/>
      </c>
      <c r="E303" s="110" t="str">
        <f>IF([1]Anlagen!O306=0,"",[1]Anlagen!O306)</f>
        <v/>
      </c>
      <c r="F303" s="111">
        <f>IF([1]Anlagen!T306=0,"",[1]Anlagen!T306)</f>
        <v>535723.61300000001</v>
      </c>
      <c r="G303" s="112">
        <f>IF([1]Anlagen!U306=0,"",[1]Anlagen!U306)</f>
        <v>5879116.7479999997</v>
      </c>
      <c r="H303" s="113" t="str">
        <f>IF([1]Anlagen!X306=0,"",[1]Anlagen!X306)</f>
        <v/>
      </c>
      <c r="I303" s="114" t="str">
        <f>IF([1]Anlagen!AA306=0,"",[1]Anlagen!AA306)</f>
        <v/>
      </c>
      <c r="J303" s="115" t="str">
        <f>IF([1]Anlagen!AO306=0,"",[1]Anlagen!AO306)</f>
        <v>Nordex</v>
      </c>
      <c r="K303" s="116" t="str">
        <f>IF([1]Anlagen!AP306=0,"",[1]Anlagen!AP306)</f>
        <v xml:space="preserve">N175/6X </v>
      </c>
      <c r="L303" s="117">
        <f>IF([1]Anlagen!AQ306=0,"",[1]Anlagen!AQ306)</f>
        <v>179</v>
      </c>
      <c r="M303" s="118">
        <f>IF([1]Anlagen!AR306=0,"",[1]Anlagen!AR306)</f>
        <v>175</v>
      </c>
      <c r="N303" s="119">
        <f>IF([1]Anlagen!AS306=0,"",[1]Anlagen!AS306)</f>
        <v>267</v>
      </c>
      <c r="O303" s="120">
        <f>IF([1]Anlagen!AT306=0,"",[1]Anlagen!AT306)</f>
        <v>6800</v>
      </c>
      <c r="P303" s="117" t="str">
        <f>IF([1]Anlagen!AX306=0,"",[1]Anlagen!AX306)</f>
        <v/>
      </c>
      <c r="Q303" s="152" t="str">
        <f>IF([1]Anlagen!AY306=0,"",[1]Anlagen!AY306)</f>
        <v/>
      </c>
      <c r="R303" s="116" t="str">
        <f>IF([1]Anlagen!BG306=0,"",[1]Anlagen!BG306)</f>
        <v/>
      </c>
      <c r="S303" s="122" t="str">
        <f>IF([1]Anlagen!BI306=0,"",[1]Anlagen!BI306)</f>
        <v/>
      </c>
      <c r="T303" s="123" t="str">
        <f>IF([1]Anlagen!BL306=0,"",[1]Anlagen!BL306)</f>
        <v/>
      </c>
      <c r="U303" s="124" t="str">
        <f>IF([1]Anlagen!BM306=0,"",[1]Anlagen!BM306)</f>
        <v/>
      </c>
      <c r="V303" s="124" t="str">
        <f>IF([1]Anlagen!BN306=0,"",[1]Anlagen!BN306)</f>
        <v/>
      </c>
      <c r="W303" s="242" t="str">
        <f>IF([1]Anlagen!BO306=0,"",[1]Anlagen!BO306)</f>
        <v/>
      </c>
      <c r="X303" s="124" t="str">
        <f>IF([1]Anlagen!BP306=0,"",[1]Anlagen!BP306)</f>
        <v/>
      </c>
      <c r="Y303" s="124" t="str">
        <f>IF([1]Anlagen!BQ306=0,"",[1]Anlagen!BQ306)</f>
        <v/>
      </c>
      <c r="Z303" s="124" t="str">
        <f>IF([1]Anlagen!BR306=0,"",[1]Anlagen!BR306)</f>
        <v/>
      </c>
      <c r="AA303" s="124" t="str">
        <f>IF([1]Anlagen!BS306=0,"",[1]Anlagen!BS306)</f>
        <v/>
      </c>
      <c r="AB303" s="124" t="str">
        <f>IF([1]Anlagen!BT306=0,"",[1]Anlagen!BT306)</f>
        <v/>
      </c>
      <c r="AC303" s="124" t="str">
        <f>IF([1]Anlagen!BU306=0,"",[1]Anlagen!BU306)</f>
        <v/>
      </c>
      <c r="AD303" s="125" t="str">
        <f>IF([1]Anlagen!BW306=0,"",[1]Anlagen!BW306)</f>
        <v>532-25</v>
      </c>
      <c r="AE303" s="126" t="str">
        <f>IF([1]Anlagen!BX306=0,"",[1]Anlagen!BX306)</f>
        <v>1a</v>
      </c>
      <c r="AF303" s="126" t="str">
        <f>IF([1]Anlagen!BY306=0,"",[1]Anlagen!BY306)</f>
        <v>P</v>
      </c>
      <c r="AG303" s="126"/>
      <c r="AH303" s="126">
        <f>IF([1]Anlagen!CB306=0,"",[1]Anlagen!CB306)</f>
        <v>45867</v>
      </c>
      <c r="AI303" s="128" t="str">
        <f>IF([1]Anlagen!CC306=0,"",[1]Anlagen!CC306)</f>
        <v>Luftfahrt, Militär</v>
      </c>
    </row>
    <row r="304" spans="1:35" s="151" customFormat="1" ht="14.1" customHeight="1" x14ac:dyDescent="0.3">
      <c r="A304" s="107" t="str">
        <f>IF([1]Anlagen!B307=0,"",[1]Anlagen!B307)</f>
        <v>V</v>
      </c>
      <c r="B304" s="108" t="str">
        <f>IF([1]Anlagen!C307=0,"",[1]Anlagen!C307)</f>
        <v>333</v>
      </c>
      <c r="C304" s="109" t="str">
        <f>IF([1]Anlagen!M307=0,"",[1]Anlagen!M307)</f>
        <v>Bothel Außenbereich</v>
      </c>
      <c r="D304" s="109" t="str">
        <f>IF([1]Anlagen!N307=0,"",[1]Anlagen!N307)</f>
        <v/>
      </c>
      <c r="E304" s="110" t="str">
        <f>IF([1]Anlagen!O307=0,"",[1]Anlagen!O307)</f>
        <v/>
      </c>
      <c r="F304" s="111">
        <f>IF([1]Anlagen!T307=0,"",[1]Anlagen!T307)</f>
        <v>535155.87399999995</v>
      </c>
      <c r="G304" s="112">
        <f>IF([1]Anlagen!U307=0,"",[1]Anlagen!U307)</f>
        <v>5880501.8700000001</v>
      </c>
      <c r="H304" s="113" t="str">
        <f>IF([1]Anlagen!X307=0,"",[1]Anlagen!X307)</f>
        <v/>
      </c>
      <c r="I304" s="114" t="str">
        <f>IF([1]Anlagen!AA307=0,"",[1]Anlagen!AA307)</f>
        <v/>
      </c>
      <c r="J304" s="115" t="str">
        <f>IF([1]Anlagen!AO307=0,"",[1]Anlagen!AO307)</f>
        <v>Nordex</v>
      </c>
      <c r="K304" s="116" t="str">
        <f>IF([1]Anlagen!AP307=0,"",[1]Anlagen!AP307)</f>
        <v xml:space="preserve">N175/6X </v>
      </c>
      <c r="L304" s="117">
        <f>IF([1]Anlagen!AQ307=0,"",[1]Anlagen!AQ307)</f>
        <v>179</v>
      </c>
      <c r="M304" s="118">
        <f>IF([1]Anlagen!AR307=0,"",[1]Anlagen!AR307)</f>
        <v>175</v>
      </c>
      <c r="N304" s="119">
        <f>IF([1]Anlagen!AS307=0,"",[1]Anlagen!AS307)</f>
        <v>267</v>
      </c>
      <c r="O304" s="120">
        <f>IF([1]Anlagen!AT307=0,"",[1]Anlagen!AT307)</f>
        <v>6800</v>
      </c>
      <c r="P304" s="117" t="str">
        <f>IF([1]Anlagen!AX307=0,"",[1]Anlagen!AX307)</f>
        <v/>
      </c>
      <c r="Q304" s="152" t="str">
        <f>IF([1]Anlagen!AY307=0,"",[1]Anlagen!AY307)</f>
        <v/>
      </c>
      <c r="R304" s="116" t="str">
        <f>IF([1]Anlagen!BG307=0,"",[1]Anlagen!BG307)</f>
        <v/>
      </c>
      <c r="S304" s="122" t="str">
        <f>IF([1]Anlagen!BI307=0,"",[1]Anlagen!BI307)</f>
        <v/>
      </c>
      <c r="T304" s="123" t="str">
        <f>IF([1]Anlagen!BL307=0,"",[1]Anlagen!BL307)</f>
        <v/>
      </c>
      <c r="U304" s="124" t="str">
        <f>IF([1]Anlagen!BM307=0,"",[1]Anlagen!BM307)</f>
        <v/>
      </c>
      <c r="V304" s="124" t="str">
        <f>IF([1]Anlagen!BN307=0,"",[1]Anlagen!BN307)</f>
        <v/>
      </c>
      <c r="W304" s="242" t="str">
        <f>IF([1]Anlagen!BO307=0,"",[1]Anlagen!BO307)</f>
        <v/>
      </c>
      <c r="X304" s="124" t="str">
        <f>IF([1]Anlagen!BP307=0,"",[1]Anlagen!BP307)</f>
        <v/>
      </c>
      <c r="Y304" s="124" t="str">
        <f>IF([1]Anlagen!BQ307=0,"",[1]Anlagen!BQ307)</f>
        <v/>
      </c>
      <c r="Z304" s="124" t="str">
        <f>IF([1]Anlagen!BR307=0,"",[1]Anlagen!BR307)</f>
        <v/>
      </c>
      <c r="AA304" s="124" t="str">
        <f>IF([1]Anlagen!BS307=0,"",[1]Anlagen!BS307)</f>
        <v/>
      </c>
      <c r="AB304" s="124" t="str">
        <f>IF([1]Anlagen!BT307=0,"",[1]Anlagen!BT307)</f>
        <v/>
      </c>
      <c r="AC304" s="124" t="str">
        <f>IF([1]Anlagen!BU307=0,"",[1]Anlagen!BU307)</f>
        <v/>
      </c>
      <c r="AD304" s="125" t="str">
        <f>IF([1]Anlagen!BW307=0,"",[1]Anlagen!BW307)</f>
        <v>532-25</v>
      </c>
      <c r="AE304" s="126" t="str">
        <f>IF([1]Anlagen!BX307=0,"",[1]Anlagen!BX307)</f>
        <v>1a</v>
      </c>
      <c r="AF304" s="126" t="str">
        <f>IF([1]Anlagen!BY307=0,"",[1]Anlagen!BY307)</f>
        <v>P</v>
      </c>
      <c r="AG304" s="126"/>
      <c r="AH304" s="126">
        <f>IF([1]Anlagen!CB307=0,"",[1]Anlagen!CB307)</f>
        <v>45867</v>
      </c>
      <c r="AI304" s="128" t="str">
        <f>IF([1]Anlagen!CC307=0,"",[1]Anlagen!CC307)</f>
        <v>Luftfahrt, Militär</v>
      </c>
    </row>
    <row r="305" spans="1:35" s="151" customFormat="1" ht="14.1" customHeight="1" x14ac:dyDescent="0.3">
      <c r="A305" s="107" t="str">
        <f>IF([1]Anlagen!B308=0,"",[1]Anlagen!B308)</f>
        <v>V</v>
      </c>
      <c r="B305" s="108" t="str">
        <f>IF([1]Anlagen!C308=0,"",[1]Anlagen!C308)</f>
        <v>334</v>
      </c>
      <c r="C305" s="109" t="str">
        <f>IF([1]Anlagen!M308=0,"",[1]Anlagen!M308)</f>
        <v>Bothel Außenbereich</v>
      </c>
      <c r="D305" s="109" t="str">
        <f>IF([1]Anlagen!N308=0,"",[1]Anlagen!N308)</f>
        <v/>
      </c>
      <c r="E305" s="110" t="str">
        <f>IF([1]Anlagen!O308=0,"",[1]Anlagen!O308)</f>
        <v/>
      </c>
      <c r="F305" s="111">
        <f>IF([1]Anlagen!T308=0,"",[1]Anlagen!T308)</f>
        <v>535318.66</v>
      </c>
      <c r="G305" s="112">
        <f>IF([1]Anlagen!U308=0,"",[1]Anlagen!U308)</f>
        <v>5880098.068</v>
      </c>
      <c r="H305" s="113" t="str">
        <f>IF([1]Anlagen!X308=0,"",[1]Anlagen!X308)</f>
        <v/>
      </c>
      <c r="I305" s="114" t="str">
        <f>IF([1]Anlagen!AA308=0,"",[1]Anlagen!AA308)</f>
        <v/>
      </c>
      <c r="J305" s="115" t="str">
        <f>IF([1]Anlagen!AO308=0,"",[1]Anlagen!AO308)</f>
        <v>Nordex</v>
      </c>
      <c r="K305" s="116" t="str">
        <f>IF([1]Anlagen!AP308=0,"",[1]Anlagen!AP308)</f>
        <v xml:space="preserve">N175/6X </v>
      </c>
      <c r="L305" s="117">
        <f>IF([1]Anlagen!AQ308=0,"",[1]Anlagen!AQ308)</f>
        <v>179</v>
      </c>
      <c r="M305" s="118">
        <f>IF([1]Anlagen!AR308=0,"",[1]Anlagen!AR308)</f>
        <v>175</v>
      </c>
      <c r="N305" s="119">
        <f>IF([1]Anlagen!AS308=0,"",[1]Anlagen!AS308)</f>
        <v>267</v>
      </c>
      <c r="O305" s="120">
        <f>IF([1]Anlagen!AT308=0,"",[1]Anlagen!AT308)</f>
        <v>6800</v>
      </c>
      <c r="P305" s="117" t="str">
        <f>IF([1]Anlagen!AX308=0,"",[1]Anlagen!AX308)</f>
        <v/>
      </c>
      <c r="Q305" s="152" t="str">
        <f>IF([1]Anlagen!AY308=0,"",[1]Anlagen!AY308)</f>
        <v/>
      </c>
      <c r="R305" s="116" t="str">
        <f>IF([1]Anlagen!BG308=0,"",[1]Anlagen!BG308)</f>
        <v/>
      </c>
      <c r="S305" s="122" t="str">
        <f>IF([1]Anlagen!BI308=0,"",[1]Anlagen!BI308)</f>
        <v/>
      </c>
      <c r="T305" s="123" t="str">
        <f>IF([1]Anlagen!BL308=0,"",[1]Anlagen!BL308)</f>
        <v/>
      </c>
      <c r="U305" s="124" t="str">
        <f>IF([1]Anlagen!BM308=0,"",[1]Anlagen!BM308)</f>
        <v/>
      </c>
      <c r="V305" s="124" t="str">
        <f>IF([1]Anlagen!BN308=0,"",[1]Anlagen!BN308)</f>
        <v/>
      </c>
      <c r="W305" s="242" t="str">
        <f>IF([1]Anlagen!BO308=0,"",[1]Anlagen!BO308)</f>
        <v/>
      </c>
      <c r="X305" s="124" t="str">
        <f>IF([1]Anlagen!BP308=0,"",[1]Anlagen!BP308)</f>
        <v/>
      </c>
      <c r="Y305" s="124" t="str">
        <f>IF([1]Anlagen!BQ308=0,"",[1]Anlagen!BQ308)</f>
        <v/>
      </c>
      <c r="Z305" s="124" t="str">
        <f>IF([1]Anlagen!BR308=0,"",[1]Anlagen!BR308)</f>
        <v/>
      </c>
      <c r="AA305" s="124" t="str">
        <f>IF([1]Anlagen!BS308=0,"",[1]Anlagen!BS308)</f>
        <v/>
      </c>
      <c r="AB305" s="124" t="str">
        <f>IF([1]Anlagen!BT308=0,"",[1]Anlagen!BT308)</f>
        <v/>
      </c>
      <c r="AC305" s="124" t="str">
        <f>IF([1]Anlagen!BU308=0,"",[1]Anlagen!BU308)</f>
        <v/>
      </c>
      <c r="AD305" s="125" t="str">
        <f>IF([1]Anlagen!BW308=0,"",[1]Anlagen!BW308)</f>
        <v>532-25</v>
      </c>
      <c r="AE305" s="126" t="str">
        <f>IF([1]Anlagen!BX308=0,"",[1]Anlagen!BX308)</f>
        <v>1a</v>
      </c>
      <c r="AF305" s="126" t="str">
        <f>IF([1]Anlagen!BY308=0,"",[1]Anlagen!BY308)</f>
        <v>P</v>
      </c>
      <c r="AG305" s="126"/>
      <c r="AH305" s="126">
        <f>IF([1]Anlagen!CB308=0,"",[1]Anlagen!CB308)</f>
        <v>45867</v>
      </c>
      <c r="AI305" s="128" t="str">
        <f>IF([1]Anlagen!CC308=0,"",[1]Anlagen!CC308)</f>
        <v>Luftfahrt, Militär</v>
      </c>
    </row>
    <row r="306" spans="1:35" s="151" customFormat="1" ht="14.1" customHeight="1" x14ac:dyDescent="0.3">
      <c r="A306" s="107" t="str">
        <f>IF([1]Anlagen!B309=0,"",[1]Anlagen!B309)</f>
        <v>V</v>
      </c>
      <c r="B306" s="108" t="str">
        <f>IF([1]Anlagen!C309=0,"",[1]Anlagen!C309)</f>
        <v>335</v>
      </c>
      <c r="C306" s="109" t="str">
        <f>IF([1]Anlagen!M309=0,"",[1]Anlagen!M309)</f>
        <v>Bothel Außenbereich</v>
      </c>
      <c r="D306" s="109" t="str">
        <f>IF([1]Anlagen!N309=0,"",[1]Anlagen!N309)</f>
        <v/>
      </c>
      <c r="E306" s="110" t="str">
        <f>IF([1]Anlagen!O309=0,"",[1]Anlagen!O309)</f>
        <v/>
      </c>
      <c r="F306" s="111">
        <f>IF([1]Anlagen!T309=0,"",[1]Anlagen!T309)</f>
        <v>535904.4</v>
      </c>
      <c r="G306" s="112">
        <f>IF([1]Anlagen!U309=0,"",[1]Anlagen!U309)</f>
        <v>5879720.7640000004</v>
      </c>
      <c r="H306" s="113" t="str">
        <f>IF([1]Anlagen!X309=0,"",[1]Anlagen!X309)</f>
        <v/>
      </c>
      <c r="I306" s="114" t="str">
        <f>IF([1]Anlagen!AA309=0,"",[1]Anlagen!AA309)</f>
        <v/>
      </c>
      <c r="J306" s="115" t="str">
        <f>IF([1]Anlagen!AO309=0,"",[1]Anlagen!AO309)</f>
        <v>Nordex</v>
      </c>
      <c r="K306" s="116" t="str">
        <f>IF([1]Anlagen!AP309=0,"",[1]Anlagen!AP309)</f>
        <v>N163/6X</v>
      </c>
      <c r="L306" s="117">
        <f>IF([1]Anlagen!AQ309=0,"",[1]Anlagen!AQ309)</f>
        <v>118</v>
      </c>
      <c r="M306" s="118">
        <f>IF([1]Anlagen!AR309=0,"",[1]Anlagen!AR309)</f>
        <v>16</v>
      </c>
      <c r="N306" s="119">
        <f>IF([1]Anlagen!AS309=0,"",[1]Anlagen!AS309)</f>
        <v>199.5</v>
      </c>
      <c r="O306" s="120">
        <f>IF([1]Anlagen!AT309=0,"",[1]Anlagen!AT309)</f>
        <v>7000</v>
      </c>
      <c r="P306" s="117" t="str">
        <f>IF([1]Anlagen!AX309=0,"",[1]Anlagen!AX309)</f>
        <v/>
      </c>
      <c r="Q306" s="152" t="str">
        <f>IF([1]Anlagen!AY309=0,"",[1]Anlagen!AY309)</f>
        <v/>
      </c>
      <c r="R306" s="116" t="str">
        <f>IF([1]Anlagen!BG309=0,"",[1]Anlagen!BG309)</f>
        <v/>
      </c>
      <c r="S306" s="122" t="str">
        <f>IF([1]Anlagen!BI309=0,"",[1]Anlagen!BI309)</f>
        <v/>
      </c>
      <c r="T306" s="123" t="str">
        <f>IF([1]Anlagen!BL309=0,"",[1]Anlagen!BL309)</f>
        <v/>
      </c>
      <c r="U306" s="124" t="str">
        <f>IF([1]Anlagen!BM309=0,"",[1]Anlagen!BM309)</f>
        <v/>
      </c>
      <c r="V306" s="124" t="str">
        <f>IF([1]Anlagen!BN309=0,"",[1]Anlagen!BN309)</f>
        <v/>
      </c>
      <c r="W306" s="242" t="str">
        <f>IF([1]Anlagen!BO309=0,"",[1]Anlagen!BO309)</f>
        <v/>
      </c>
      <c r="X306" s="124" t="str">
        <f>IF([1]Anlagen!BP309=0,"",[1]Anlagen!BP309)</f>
        <v/>
      </c>
      <c r="Y306" s="124" t="str">
        <f>IF([1]Anlagen!BQ309=0,"",[1]Anlagen!BQ309)</f>
        <v/>
      </c>
      <c r="Z306" s="124" t="str">
        <f>IF([1]Anlagen!BR309=0,"",[1]Anlagen!BR309)</f>
        <v/>
      </c>
      <c r="AA306" s="124" t="str">
        <f>IF([1]Anlagen!BS309=0,"",[1]Anlagen!BS309)</f>
        <v/>
      </c>
      <c r="AB306" s="124" t="str">
        <f>IF([1]Anlagen!BT309=0,"",[1]Anlagen!BT309)</f>
        <v/>
      </c>
      <c r="AC306" s="124" t="str">
        <f>IF([1]Anlagen!BU309=0,"",[1]Anlagen!BU309)</f>
        <v/>
      </c>
      <c r="AD306" s="125" t="str">
        <f>IF([1]Anlagen!BW309=0,"",[1]Anlagen!BW309)</f>
        <v>532-25</v>
      </c>
      <c r="AE306" s="126" t="str">
        <f>IF([1]Anlagen!BX309=0,"",[1]Anlagen!BX309)</f>
        <v>1a</v>
      </c>
      <c r="AF306" s="126" t="str">
        <f>IF([1]Anlagen!BY309=0,"",[1]Anlagen!BY309)</f>
        <v>P</v>
      </c>
      <c r="AG306" s="126"/>
      <c r="AH306" s="126">
        <f>IF([1]Anlagen!CB309=0,"",[1]Anlagen!CB309)</f>
        <v>45867</v>
      </c>
      <c r="AI306" s="128" t="str">
        <f>IF([1]Anlagen!CC309=0,"",[1]Anlagen!CC309)</f>
        <v>Luftfahrt, Militär</v>
      </c>
    </row>
    <row r="307" spans="1:35" s="151" customFormat="1" ht="14.1" customHeight="1" x14ac:dyDescent="0.3">
      <c r="A307" s="107" t="str">
        <f>IF([1]Anlagen!B310=0,"",[1]Anlagen!B310)</f>
        <v>V</v>
      </c>
      <c r="B307" s="108" t="str">
        <f>IF([1]Anlagen!C310=0,"",[1]Anlagen!C310)</f>
        <v>336</v>
      </c>
      <c r="C307" s="109" t="str">
        <f>IF([1]Anlagen!M310=0,"",[1]Anlagen!M310)</f>
        <v>Bothel Außenbereich</v>
      </c>
      <c r="D307" s="109" t="str">
        <f>IF([1]Anlagen!N310=0,"",[1]Anlagen!N310)</f>
        <v/>
      </c>
      <c r="E307" s="110" t="str">
        <f>IF([1]Anlagen!O310=0,"",[1]Anlagen!O310)</f>
        <v/>
      </c>
      <c r="F307" s="111">
        <f>IF([1]Anlagen!T310=0,"",[1]Anlagen!T310)</f>
        <v>536185.39399999997</v>
      </c>
      <c r="G307" s="112">
        <f>IF([1]Anlagen!U310=0,"",[1]Anlagen!U310)</f>
        <v>5879380.0920000002</v>
      </c>
      <c r="H307" s="113" t="str">
        <f>IF([1]Anlagen!X310=0,"",[1]Anlagen!X310)</f>
        <v/>
      </c>
      <c r="I307" s="114" t="str">
        <f>IF([1]Anlagen!AA310=0,"",[1]Anlagen!AA310)</f>
        <v/>
      </c>
      <c r="J307" s="115" t="str">
        <f>IF([1]Anlagen!AO310=0,"",[1]Anlagen!AO310)</f>
        <v>Nordex</v>
      </c>
      <c r="K307" s="116" t="str">
        <f>IF([1]Anlagen!AP310=0,"",[1]Anlagen!AP310)</f>
        <v>N163/6X</v>
      </c>
      <c r="L307" s="117">
        <f>IF([1]Anlagen!AQ310=0,"",[1]Anlagen!AQ310)</f>
        <v>118</v>
      </c>
      <c r="M307" s="118">
        <f>IF([1]Anlagen!AR310=0,"",[1]Anlagen!AR310)</f>
        <v>16</v>
      </c>
      <c r="N307" s="119">
        <f>IF([1]Anlagen!AS310=0,"",[1]Anlagen!AS310)</f>
        <v>199.5</v>
      </c>
      <c r="O307" s="120">
        <f>IF([1]Anlagen!AT310=0,"",[1]Anlagen!AT310)</f>
        <v>7000</v>
      </c>
      <c r="P307" s="117" t="str">
        <f>IF([1]Anlagen!AX310=0,"",[1]Anlagen!AX310)</f>
        <v/>
      </c>
      <c r="Q307" s="152" t="str">
        <f>IF([1]Anlagen!AY310=0,"",[1]Anlagen!AY310)</f>
        <v/>
      </c>
      <c r="R307" s="116" t="str">
        <f>IF([1]Anlagen!BG310=0,"",[1]Anlagen!BG310)</f>
        <v/>
      </c>
      <c r="S307" s="122" t="str">
        <f>IF([1]Anlagen!BI310=0,"",[1]Anlagen!BI310)</f>
        <v/>
      </c>
      <c r="T307" s="123" t="str">
        <f>IF([1]Anlagen!BL310=0,"",[1]Anlagen!BL310)</f>
        <v/>
      </c>
      <c r="U307" s="124" t="str">
        <f>IF([1]Anlagen!BM310=0,"",[1]Anlagen!BM310)</f>
        <v/>
      </c>
      <c r="V307" s="124" t="str">
        <f>IF([1]Anlagen!BN310=0,"",[1]Anlagen!BN310)</f>
        <v/>
      </c>
      <c r="W307" s="242" t="str">
        <f>IF([1]Anlagen!BO310=0,"",[1]Anlagen!BO310)</f>
        <v/>
      </c>
      <c r="X307" s="124" t="str">
        <f>IF([1]Anlagen!BP310=0,"",[1]Anlagen!BP310)</f>
        <v/>
      </c>
      <c r="Y307" s="124" t="str">
        <f>IF([1]Anlagen!BQ310=0,"",[1]Anlagen!BQ310)</f>
        <v/>
      </c>
      <c r="Z307" s="124" t="str">
        <f>IF([1]Anlagen!BR310=0,"",[1]Anlagen!BR310)</f>
        <v/>
      </c>
      <c r="AA307" s="124" t="str">
        <f>IF([1]Anlagen!BS310=0,"",[1]Anlagen!BS310)</f>
        <v/>
      </c>
      <c r="AB307" s="124" t="str">
        <f>IF([1]Anlagen!BT310=0,"",[1]Anlagen!BT310)</f>
        <v/>
      </c>
      <c r="AC307" s="124" t="str">
        <f>IF([1]Anlagen!BU310=0,"",[1]Anlagen!BU310)</f>
        <v/>
      </c>
      <c r="AD307" s="125" t="str">
        <f>IF([1]Anlagen!BW310=0,"",[1]Anlagen!BW310)</f>
        <v>532-25</v>
      </c>
      <c r="AE307" s="126" t="str">
        <f>IF([1]Anlagen!BX310=0,"",[1]Anlagen!BX310)</f>
        <v>1a</v>
      </c>
      <c r="AF307" s="126" t="str">
        <f>IF([1]Anlagen!BY310=0,"",[1]Anlagen!BY310)</f>
        <v>P</v>
      </c>
      <c r="AG307" s="126"/>
      <c r="AH307" s="126">
        <f>IF([1]Anlagen!CB310=0,"",[1]Anlagen!CB310)</f>
        <v>45867</v>
      </c>
      <c r="AI307" s="128" t="str">
        <f>IF([1]Anlagen!CC310=0,"",[1]Anlagen!CC310)</f>
        <v>Luftfahrt, Militär</v>
      </c>
    </row>
    <row r="308" spans="1:35" s="151" customFormat="1" ht="14.1" customHeight="1" x14ac:dyDescent="0.3">
      <c r="A308" s="107" t="str">
        <f>IF([1]Anlagen!B311=0,"",[1]Anlagen!B311)</f>
        <v>V</v>
      </c>
      <c r="B308" s="108" t="str">
        <f>IF([1]Anlagen!C311=0,"",[1]Anlagen!C311)</f>
        <v>337</v>
      </c>
      <c r="C308" s="109" t="str">
        <f>IF([1]Anlagen!M311=0,"",[1]Anlagen!M311)</f>
        <v>Bothel Außenbereich</v>
      </c>
      <c r="D308" s="109" t="str">
        <f>IF([1]Anlagen!N311=0,"",[1]Anlagen!N311)</f>
        <v/>
      </c>
      <c r="E308" s="110" t="str">
        <f>IF([1]Anlagen!O311=0,"",[1]Anlagen!O311)</f>
        <v/>
      </c>
      <c r="F308" s="111">
        <f>IF([1]Anlagen!T311=0,"",[1]Anlagen!T311)</f>
        <v>536473.76300000004</v>
      </c>
      <c r="G308" s="112">
        <f>IF([1]Anlagen!U311=0,"",[1]Anlagen!U311)</f>
        <v>5878806.7939999998</v>
      </c>
      <c r="H308" s="113" t="str">
        <f>IF([1]Anlagen!X311=0,"",[1]Anlagen!X311)</f>
        <v/>
      </c>
      <c r="I308" s="114" t="str">
        <f>IF([1]Anlagen!AA311=0,"",[1]Anlagen!AA311)</f>
        <v/>
      </c>
      <c r="J308" s="115" t="str">
        <f>IF([1]Anlagen!AO311=0,"",[1]Anlagen!AO311)</f>
        <v>Nordex</v>
      </c>
      <c r="K308" s="116" t="str">
        <f>IF([1]Anlagen!AP311=0,"",[1]Anlagen!AP311)</f>
        <v>N163/6X</v>
      </c>
      <c r="L308" s="117">
        <f>IF([1]Anlagen!AQ311=0,"",[1]Anlagen!AQ311)</f>
        <v>118</v>
      </c>
      <c r="M308" s="118">
        <f>IF([1]Anlagen!AR311=0,"",[1]Anlagen!AR311)</f>
        <v>16</v>
      </c>
      <c r="N308" s="119">
        <f>IF([1]Anlagen!AS311=0,"",[1]Anlagen!AS311)</f>
        <v>199.5</v>
      </c>
      <c r="O308" s="120">
        <f>IF([1]Anlagen!AT311=0,"",[1]Anlagen!AT311)</f>
        <v>7000</v>
      </c>
      <c r="P308" s="117" t="str">
        <f>IF([1]Anlagen!AX311=0,"",[1]Anlagen!AX311)</f>
        <v/>
      </c>
      <c r="Q308" s="152" t="str">
        <f>IF([1]Anlagen!AY311=0,"",[1]Anlagen!AY311)</f>
        <v/>
      </c>
      <c r="R308" s="116" t="str">
        <f>IF([1]Anlagen!BG311=0,"",[1]Anlagen!BG311)</f>
        <v/>
      </c>
      <c r="S308" s="122" t="str">
        <f>IF([1]Anlagen!BI311=0,"",[1]Anlagen!BI311)</f>
        <v/>
      </c>
      <c r="T308" s="123" t="str">
        <f>IF([1]Anlagen!BL311=0,"",[1]Anlagen!BL311)</f>
        <v/>
      </c>
      <c r="U308" s="124" t="str">
        <f>IF([1]Anlagen!BM311=0,"",[1]Anlagen!BM311)</f>
        <v/>
      </c>
      <c r="V308" s="124" t="str">
        <f>IF([1]Anlagen!BN311=0,"",[1]Anlagen!BN311)</f>
        <v/>
      </c>
      <c r="W308" s="242" t="str">
        <f>IF([1]Anlagen!BO311=0,"",[1]Anlagen!BO311)</f>
        <v/>
      </c>
      <c r="X308" s="124" t="str">
        <f>IF([1]Anlagen!BP311=0,"",[1]Anlagen!BP311)</f>
        <v/>
      </c>
      <c r="Y308" s="124" t="str">
        <f>IF([1]Anlagen!BQ311=0,"",[1]Anlagen!BQ311)</f>
        <v/>
      </c>
      <c r="Z308" s="124" t="str">
        <f>IF([1]Anlagen!BR311=0,"",[1]Anlagen!BR311)</f>
        <v/>
      </c>
      <c r="AA308" s="124" t="str">
        <f>IF([1]Anlagen!BS311=0,"",[1]Anlagen!BS311)</f>
        <v/>
      </c>
      <c r="AB308" s="124" t="str">
        <f>IF([1]Anlagen!BT311=0,"",[1]Anlagen!BT311)</f>
        <v/>
      </c>
      <c r="AC308" s="124" t="str">
        <f>IF([1]Anlagen!BU311=0,"",[1]Anlagen!BU311)</f>
        <v/>
      </c>
      <c r="AD308" s="125" t="str">
        <f>IF([1]Anlagen!BW311=0,"",[1]Anlagen!BW311)</f>
        <v>532-25</v>
      </c>
      <c r="AE308" s="126" t="str">
        <f>IF([1]Anlagen!BX311=0,"",[1]Anlagen!BX311)</f>
        <v>1a</v>
      </c>
      <c r="AF308" s="126" t="str">
        <f>IF([1]Anlagen!BY311=0,"",[1]Anlagen!BY311)</f>
        <v>P</v>
      </c>
      <c r="AG308" s="126"/>
      <c r="AH308" s="126">
        <f>IF([1]Anlagen!CB311=0,"",[1]Anlagen!CB311)</f>
        <v>45867</v>
      </c>
      <c r="AI308" s="128" t="str">
        <f>IF([1]Anlagen!CC311=0,"",[1]Anlagen!CC311)</f>
        <v>Luftfahrt, Militär</v>
      </c>
    </row>
    <row r="309" spans="1:35" s="151" customFormat="1" ht="14.1" customHeight="1" x14ac:dyDescent="0.3">
      <c r="A309" s="107" t="str">
        <f>IF([1]Anlagen!B312=0,"",[1]Anlagen!B312)</f>
        <v>V</v>
      </c>
      <c r="B309" s="108" t="str">
        <f>IF([1]Anlagen!C312=0,"",[1]Anlagen!C312)</f>
        <v>338</v>
      </c>
      <c r="C309" s="109" t="str">
        <f>IF([1]Anlagen!M312=0,"",[1]Anlagen!M312)</f>
        <v>Bothel Außenbereich</v>
      </c>
      <c r="D309" s="109" t="str">
        <f>IF([1]Anlagen!N312=0,"",[1]Anlagen!N312)</f>
        <v/>
      </c>
      <c r="E309" s="110" t="str">
        <f>IF([1]Anlagen!O312=0,"",[1]Anlagen!O312)</f>
        <v/>
      </c>
      <c r="F309" s="111">
        <f>IF([1]Anlagen!T312=0,"",[1]Anlagen!T312)</f>
        <v>536677.33600000001</v>
      </c>
      <c r="G309" s="112">
        <f>IF([1]Anlagen!U312=0,"",[1]Anlagen!U312)</f>
        <v>5879238.9230000004</v>
      </c>
      <c r="H309" s="113" t="str">
        <f>IF([1]Anlagen!X312=0,"",[1]Anlagen!X312)</f>
        <v/>
      </c>
      <c r="I309" s="114" t="str">
        <f>IF([1]Anlagen!AA312=0,"",[1]Anlagen!AA312)</f>
        <v/>
      </c>
      <c r="J309" s="115" t="str">
        <f>IF([1]Anlagen!AO312=0,"",[1]Anlagen!AO312)</f>
        <v>Nordex</v>
      </c>
      <c r="K309" s="116" t="str">
        <f>IF([1]Anlagen!AP312=0,"",[1]Anlagen!AP312)</f>
        <v>N163/6X</v>
      </c>
      <c r="L309" s="117">
        <f>IF([1]Anlagen!AQ312=0,"",[1]Anlagen!AQ312)</f>
        <v>118</v>
      </c>
      <c r="M309" s="118">
        <f>IF([1]Anlagen!AR312=0,"",[1]Anlagen!AR312)</f>
        <v>16</v>
      </c>
      <c r="N309" s="119">
        <f>IF([1]Anlagen!AS312=0,"",[1]Anlagen!AS312)</f>
        <v>199.5</v>
      </c>
      <c r="O309" s="120">
        <f>IF([1]Anlagen!AT312=0,"",[1]Anlagen!AT312)</f>
        <v>7000</v>
      </c>
      <c r="P309" s="117" t="str">
        <f>IF([1]Anlagen!AX312=0,"",[1]Anlagen!AX312)</f>
        <v/>
      </c>
      <c r="Q309" s="152" t="str">
        <f>IF([1]Anlagen!AY312=0,"",[1]Anlagen!AY312)</f>
        <v/>
      </c>
      <c r="R309" s="116" t="str">
        <f>IF([1]Anlagen!BG312=0,"",[1]Anlagen!BG312)</f>
        <v/>
      </c>
      <c r="S309" s="122" t="str">
        <f>IF([1]Anlagen!BI312=0,"",[1]Anlagen!BI312)</f>
        <v/>
      </c>
      <c r="T309" s="123" t="str">
        <f>IF([1]Anlagen!BL312=0,"",[1]Anlagen!BL312)</f>
        <v/>
      </c>
      <c r="U309" s="124" t="str">
        <f>IF([1]Anlagen!BM312=0,"",[1]Anlagen!BM312)</f>
        <v/>
      </c>
      <c r="V309" s="124" t="str">
        <f>IF([1]Anlagen!BN312=0,"",[1]Anlagen!BN312)</f>
        <v/>
      </c>
      <c r="W309" s="242" t="str">
        <f>IF([1]Anlagen!BO312=0,"",[1]Anlagen!BO312)</f>
        <v/>
      </c>
      <c r="X309" s="124" t="str">
        <f>IF([1]Anlagen!BP312=0,"",[1]Anlagen!BP312)</f>
        <v/>
      </c>
      <c r="Y309" s="124" t="str">
        <f>IF([1]Anlagen!BQ312=0,"",[1]Anlagen!BQ312)</f>
        <v/>
      </c>
      <c r="Z309" s="124" t="str">
        <f>IF([1]Anlagen!BR312=0,"",[1]Anlagen!BR312)</f>
        <v/>
      </c>
      <c r="AA309" s="124" t="str">
        <f>IF([1]Anlagen!BS312=0,"",[1]Anlagen!BS312)</f>
        <v/>
      </c>
      <c r="AB309" s="124" t="str">
        <f>IF([1]Anlagen!BT312=0,"",[1]Anlagen!BT312)</f>
        <v/>
      </c>
      <c r="AC309" s="124" t="str">
        <f>IF([1]Anlagen!BU312=0,"",[1]Anlagen!BU312)</f>
        <v/>
      </c>
      <c r="AD309" s="125" t="str">
        <f>IF([1]Anlagen!BW312=0,"",[1]Anlagen!BW312)</f>
        <v>532-25</v>
      </c>
      <c r="AE309" s="126" t="str">
        <f>IF([1]Anlagen!BX312=0,"",[1]Anlagen!BX312)</f>
        <v>1a</v>
      </c>
      <c r="AF309" s="126" t="str">
        <f>IF([1]Anlagen!BY312=0,"",[1]Anlagen!BY312)</f>
        <v>P</v>
      </c>
      <c r="AG309" s="126"/>
      <c r="AH309" s="126">
        <f>IF([1]Anlagen!CB312=0,"",[1]Anlagen!CB312)</f>
        <v>45867</v>
      </c>
      <c r="AI309" s="128" t="str">
        <f>IF([1]Anlagen!CC312=0,"",[1]Anlagen!CC312)</f>
        <v>Luftfahrt, Militär</v>
      </c>
    </row>
    <row r="310" spans="1:35" s="151" customFormat="1" ht="14.1" customHeight="1" x14ac:dyDescent="0.3">
      <c r="A310" s="107" t="str">
        <f>IF([1]Anlagen!B313=0,"",[1]Anlagen!B313)</f>
        <v>V</v>
      </c>
      <c r="B310" s="108" t="str">
        <f>IF([1]Anlagen!C313=0,"",[1]Anlagen!C313)</f>
        <v>339</v>
      </c>
      <c r="C310" s="109" t="str">
        <f>IF([1]Anlagen!M313=0,"",[1]Anlagen!M313)</f>
        <v>Bothel Außenbereich</v>
      </c>
      <c r="D310" s="109" t="str">
        <f>IF([1]Anlagen!N313=0,"",[1]Anlagen!N313)</f>
        <v/>
      </c>
      <c r="E310" s="110" t="str">
        <f>IF([1]Anlagen!O313=0,"",[1]Anlagen!O313)</f>
        <v/>
      </c>
      <c r="F310" s="111">
        <f>IF([1]Anlagen!T313=0,"",[1]Anlagen!T313)</f>
        <v>537040.74100000004</v>
      </c>
      <c r="G310" s="112">
        <f>IF([1]Anlagen!U313=0,"",[1]Anlagen!U313)</f>
        <v>5878790.926</v>
      </c>
      <c r="H310" s="113" t="str">
        <f>IF([1]Anlagen!X313=0,"",[1]Anlagen!X313)</f>
        <v/>
      </c>
      <c r="I310" s="114" t="str">
        <f>IF([1]Anlagen!AA313=0,"",[1]Anlagen!AA313)</f>
        <v/>
      </c>
      <c r="J310" s="115" t="str">
        <f>IF([1]Anlagen!AO313=0,"",[1]Anlagen!AO313)</f>
        <v>Nordex</v>
      </c>
      <c r="K310" s="116" t="str">
        <f>IF([1]Anlagen!AP313=0,"",[1]Anlagen!AP313)</f>
        <v>N163/6X</v>
      </c>
      <c r="L310" s="117">
        <f>IF([1]Anlagen!AQ313=0,"",[1]Anlagen!AQ313)</f>
        <v>118</v>
      </c>
      <c r="M310" s="118">
        <f>IF([1]Anlagen!AR313=0,"",[1]Anlagen!AR313)</f>
        <v>16</v>
      </c>
      <c r="N310" s="119">
        <f>IF([1]Anlagen!AS313=0,"",[1]Anlagen!AS313)</f>
        <v>199.5</v>
      </c>
      <c r="O310" s="120">
        <f>IF([1]Anlagen!AT313=0,"",[1]Anlagen!AT313)</f>
        <v>7000</v>
      </c>
      <c r="P310" s="117" t="str">
        <f>IF([1]Anlagen!AX313=0,"",[1]Anlagen!AX313)</f>
        <v/>
      </c>
      <c r="Q310" s="152" t="str">
        <f>IF([1]Anlagen!AY313=0,"",[1]Anlagen!AY313)</f>
        <v/>
      </c>
      <c r="R310" s="116" t="str">
        <f>IF([1]Anlagen!BG313=0,"",[1]Anlagen!BG313)</f>
        <v/>
      </c>
      <c r="S310" s="122" t="str">
        <f>IF([1]Anlagen!BI313=0,"",[1]Anlagen!BI313)</f>
        <v/>
      </c>
      <c r="T310" s="123" t="str">
        <f>IF([1]Anlagen!BL313=0,"",[1]Anlagen!BL313)</f>
        <v/>
      </c>
      <c r="U310" s="124" t="str">
        <f>IF([1]Anlagen!BM313=0,"",[1]Anlagen!BM313)</f>
        <v/>
      </c>
      <c r="V310" s="124" t="str">
        <f>IF([1]Anlagen!BN313=0,"",[1]Anlagen!BN313)</f>
        <v/>
      </c>
      <c r="W310" s="242" t="str">
        <f>IF([1]Anlagen!BO313=0,"",[1]Anlagen!BO313)</f>
        <v/>
      </c>
      <c r="X310" s="124" t="str">
        <f>IF([1]Anlagen!BP313=0,"",[1]Anlagen!BP313)</f>
        <v/>
      </c>
      <c r="Y310" s="124" t="str">
        <f>IF([1]Anlagen!BQ313=0,"",[1]Anlagen!BQ313)</f>
        <v/>
      </c>
      <c r="Z310" s="124" t="str">
        <f>IF([1]Anlagen!BR313=0,"",[1]Anlagen!BR313)</f>
        <v/>
      </c>
      <c r="AA310" s="124" t="str">
        <f>IF([1]Anlagen!BS313=0,"",[1]Anlagen!BS313)</f>
        <v/>
      </c>
      <c r="AB310" s="124" t="str">
        <f>IF([1]Anlagen!BT313=0,"",[1]Anlagen!BT313)</f>
        <v/>
      </c>
      <c r="AC310" s="124" t="str">
        <f>IF([1]Anlagen!BU313=0,"",[1]Anlagen!BU313)</f>
        <v/>
      </c>
      <c r="AD310" s="125" t="str">
        <f>IF([1]Anlagen!BW313=0,"",[1]Anlagen!BW313)</f>
        <v>532-25</v>
      </c>
      <c r="AE310" s="126" t="str">
        <f>IF([1]Anlagen!BX313=0,"",[1]Anlagen!BX313)</f>
        <v>1a</v>
      </c>
      <c r="AF310" s="126" t="str">
        <f>IF([1]Anlagen!BY313=0,"",[1]Anlagen!BY313)</f>
        <v>P</v>
      </c>
      <c r="AG310" s="126"/>
      <c r="AH310" s="126">
        <f>IF([1]Anlagen!CB313=0,"",[1]Anlagen!CB313)</f>
        <v>45867</v>
      </c>
      <c r="AI310" s="128" t="str">
        <f>IF([1]Anlagen!CC313=0,"",[1]Anlagen!CC313)</f>
        <v>Luftfahrt, Militär</v>
      </c>
    </row>
    <row r="311" spans="1:35" s="151" customFormat="1" ht="14.1" customHeight="1" x14ac:dyDescent="0.3">
      <c r="A311" s="107" t="str">
        <f>IF([1]Anlagen!B314=0,"",[1]Anlagen!B314)</f>
        <v>V</v>
      </c>
      <c r="B311" s="108" t="str">
        <f>IF([1]Anlagen!C314=0,"",[1]Anlagen!C314)</f>
        <v>340</v>
      </c>
      <c r="C311" s="109" t="str">
        <f>IF([1]Anlagen!M314=0,"",[1]Anlagen!M314)</f>
        <v>Bothel Außenbereich</v>
      </c>
      <c r="D311" s="109" t="str">
        <f>IF([1]Anlagen!N314=0,"",[1]Anlagen!N314)</f>
        <v/>
      </c>
      <c r="E311" s="110" t="str">
        <f>IF([1]Anlagen!O314=0,"",[1]Anlagen!O314)</f>
        <v/>
      </c>
      <c r="F311" s="111">
        <f>IF([1]Anlagen!T314=0,"",[1]Anlagen!T314)</f>
        <v>536688.99600000004</v>
      </c>
      <c r="G311" s="112">
        <f>IF([1]Anlagen!U314=0,"",[1]Anlagen!U314)</f>
        <v>5878311.483</v>
      </c>
      <c r="H311" s="113" t="str">
        <f>IF([1]Anlagen!X314=0,"",[1]Anlagen!X314)</f>
        <v/>
      </c>
      <c r="I311" s="114" t="str">
        <f>IF([1]Anlagen!AA314=0,"",[1]Anlagen!AA314)</f>
        <v/>
      </c>
      <c r="J311" s="115" t="str">
        <f>IF([1]Anlagen!AO314=0,"",[1]Anlagen!AO314)</f>
        <v>Nordex</v>
      </c>
      <c r="K311" s="116" t="str">
        <f>IF([1]Anlagen!AP314=0,"",[1]Anlagen!AP314)</f>
        <v>N163/6X</v>
      </c>
      <c r="L311" s="117">
        <f>IF([1]Anlagen!AQ314=0,"",[1]Anlagen!AQ314)</f>
        <v>118</v>
      </c>
      <c r="M311" s="118">
        <f>IF([1]Anlagen!AR314=0,"",[1]Anlagen!AR314)</f>
        <v>16</v>
      </c>
      <c r="N311" s="119">
        <f>IF([1]Anlagen!AS314=0,"",[1]Anlagen!AS314)</f>
        <v>199.5</v>
      </c>
      <c r="O311" s="120">
        <f>IF([1]Anlagen!AT314=0,"",[1]Anlagen!AT314)</f>
        <v>7000</v>
      </c>
      <c r="P311" s="117" t="str">
        <f>IF([1]Anlagen!AX314=0,"",[1]Anlagen!AX314)</f>
        <v/>
      </c>
      <c r="Q311" s="152" t="str">
        <f>IF([1]Anlagen!AY314=0,"",[1]Anlagen!AY314)</f>
        <v/>
      </c>
      <c r="R311" s="116" t="str">
        <f>IF([1]Anlagen!BG314=0,"",[1]Anlagen!BG314)</f>
        <v/>
      </c>
      <c r="S311" s="122" t="str">
        <f>IF([1]Anlagen!BI314=0,"",[1]Anlagen!BI314)</f>
        <v/>
      </c>
      <c r="T311" s="123" t="str">
        <f>IF([1]Anlagen!BL314=0,"",[1]Anlagen!BL314)</f>
        <v/>
      </c>
      <c r="U311" s="124" t="str">
        <f>IF([1]Anlagen!BM314=0,"",[1]Anlagen!BM314)</f>
        <v/>
      </c>
      <c r="V311" s="124" t="str">
        <f>IF([1]Anlagen!BN314=0,"",[1]Anlagen!BN314)</f>
        <v/>
      </c>
      <c r="W311" s="242" t="str">
        <f>IF([1]Anlagen!BO314=0,"",[1]Anlagen!BO314)</f>
        <v/>
      </c>
      <c r="X311" s="124" t="str">
        <f>IF([1]Anlagen!BP314=0,"",[1]Anlagen!BP314)</f>
        <v/>
      </c>
      <c r="Y311" s="124" t="str">
        <f>IF([1]Anlagen!BQ314=0,"",[1]Anlagen!BQ314)</f>
        <v/>
      </c>
      <c r="Z311" s="124" t="str">
        <f>IF([1]Anlagen!BR314=0,"",[1]Anlagen!BR314)</f>
        <v/>
      </c>
      <c r="AA311" s="124" t="str">
        <f>IF([1]Anlagen!BS314=0,"",[1]Anlagen!BS314)</f>
        <v/>
      </c>
      <c r="AB311" s="124" t="str">
        <f>IF([1]Anlagen!BT314=0,"",[1]Anlagen!BT314)</f>
        <v/>
      </c>
      <c r="AC311" s="124" t="str">
        <f>IF([1]Anlagen!BU314=0,"",[1]Anlagen!BU314)</f>
        <v/>
      </c>
      <c r="AD311" s="125" t="str">
        <f>IF([1]Anlagen!BW314=0,"",[1]Anlagen!BW314)</f>
        <v>532-25</v>
      </c>
      <c r="AE311" s="126" t="str">
        <f>IF([1]Anlagen!BX314=0,"",[1]Anlagen!BX314)</f>
        <v>1a</v>
      </c>
      <c r="AF311" s="126" t="str">
        <f>IF([1]Anlagen!BY314=0,"",[1]Anlagen!BY314)</f>
        <v>P</v>
      </c>
      <c r="AG311" s="126"/>
      <c r="AH311" s="126">
        <f>IF([1]Anlagen!CB314=0,"",[1]Anlagen!CB314)</f>
        <v>45867</v>
      </c>
      <c r="AI311" s="128" t="str">
        <f>IF([1]Anlagen!CC314=0,"",[1]Anlagen!CC314)</f>
        <v>Luftfahrt, Militär</v>
      </c>
    </row>
    <row r="312" spans="1:35" s="151" customFormat="1" ht="14.1" customHeight="1" x14ac:dyDescent="0.3">
      <c r="A312" s="107" t="str">
        <f>IF([1]Anlagen!B315=0,"",[1]Anlagen!B315)</f>
        <v>V</v>
      </c>
      <c r="B312" s="108" t="str">
        <f>IF([1]Anlagen!C315=0,"",[1]Anlagen!C315)</f>
        <v>341</v>
      </c>
      <c r="C312" s="109" t="str">
        <f>IF([1]Anlagen!M315=0,"",[1]Anlagen!M315)</f>
        <v>Rosebruch Außenbereich</v>
      </c>
      <c r="D312" s="109" t="str">
        <f>IF([1]Anlagen!N315=0,"",[1]Anlagen!N315)</f>
        <v/>
      </c>
      <c r="E312" s="110" t="str">
        <f>IF([1]Anlagen!O315=0,"",[1]Anlagen!O315)</f>
        <v/>
      </c>
      <c r="F312" s="111">
        <f>IF([1]Anlagen!T315=0,"",[1]Anlagen!T315)</f>
        <v>537101.68599999999</v>
      </c>
      <c r="G312" s="112">
        <f>IF([1]Anlagen!U315=0,"",[1]Anlagen!U315)</f>
        <v>5878115.7359999996</v>
      </c>
      <c r="H312" s="113" t="str">
        <f>IF([1]Anlagen!X315=0,"",[1]Anlagen!X315)</f>
        <v/>
      </c>
      <c r="I312" s="114" t="str">
        <f>IF([1]Anlagen!AA315=0,"",[1]Anlagen!AA315)</f>
        <v/>
      </c>
      <c r="J312" s="115" t="str">
        <f>IF([1]Anlagen!AO315=0,"",[1]Anlagen!AO315)</f>
        <v>Nordex</v>
      </c>
      <c r="K312" s="116" t="str">
        <f>IF([1]Anlagen!AP315=0,"",[1]Anlagen!AP315)</f>
        <v>N163/6X</v>
      </c>
      <c r="L312" s="117">
        <f>IF([1]Anlagen!AQ315=0,"",[1]Anlagen!AQ315)</f>
        <v>118</v>
      </c>
      <c r="M312" s="118">
        <f>IF([1]Anlagen!AR315=0,"",[1]Anlagen!AR315)</f>
        <v>16</v>
      </c>
      <c r="N312" s="119">
        <f>IF([1]Anlagen!AS315=0,"",[1]Anlagen!AS315)</f>
        <v>199.5</v>
      </c>
      <c r="O312" s="120">
        <f>IF([1]Anlagen!AT315=0,"",[1]Anlagen!AT315)</f>
        <v>7000</v>
      </c>
      <c r="P312" s="117" t="str">
        <f>IF([1]Anlagen!AX315=0,"",[1]Anlagen!AX315)</f>
        <v/>
      </c>
      <c r="Q312" s="152" t="str">
        <f>IF([1]Anlagen!AY315=0,"",[1]Anlagen!AY315)</f>
        <v/>
      </c>
      <c r="R312" s="116" t="str">
        <f>IF([1]Anlagen!BG315=0,"",[1]Anlagen!BG315)</f>
        <v/>
      </c>
      <c r="S312" s="122" t="str">
        <f>IF([1]Anlagen!BI315=0,"",[1]Anlagen!BI315)</f>
        <v/>
      </c>
      <c r="T312" s="123" t="str">
        <f>IF([1]Anlagen!BL315=0,"",[1]Anlagen!BL315)</f>
        <v/>
      </c>
      <c r="U312" s="124" t="str">
        <f>IF([1]Anlagen!BM315=0,"",[1]Anlagen!BM315)</f>
        <v/>
      </c>
      <c r="V312" s="124" t="str">
        <f>IF([1]Anlagen!BN315=0,"",[1]Anlagen!BN315)</f>
        <v/>
      </c>
      <c r="W312" s="242" t="str">
        <f>IF([1]Anlagen!BO315=0,"",[1]Anlagen!BO315)</f>
        <v/>
      </c>
      <c r="X312" s="124" t="str">
        <f>IF([1]Anlagen!BP315=0,"",[1]Anlagen!BP315)</f>
        <v/>
      </c>
      <c r="Y312" s="124" t="str">
        <f>IF([1]Anlagen!BQ315=0,"",[1]Anlagen!BQ315)</f>
        <v/>
      </c>
      <c r="Z312" s="124" t="str">
        <f>IF([1]Anlagen!BR315=0,"",[1]Anlagen!BR315)</f>
        <v/>
      </c>
      <c r="AA312" s="124" t="str">
        <f>IF([1]Anlagen!BS315=0,"",[1]Anlagen!BS315)</f>
        <v/>
      </c>
      <c r="AB312" s="124" t="str">
        <f>IF([1]Anlagen!BT315=0,"",[1]Anlagen!BT315)</f>
        <v/>
      </c>
      <c r="AC312" s="124" t="str">
        <f>IF([1]Anlagen!BU315=0,"",[1]Anlagen!BU315)</f>
        <v/>
      </c>
      <c r="AD312" s="125" t="str">
        <f>IF([1]Anlagen!BW315=0,"",[1]Anlagen!BW315)</f>
        <v>532-25</v>
      </c>
      <c r="AE312" s="126" t="str">
        <f>IF([1]Anlagen!BX315=0,"",[1]Anlagen!BX315)</f>
        <v>1a</v>
      </c>
      <c r="AF312" s="126" t="str">
        <f>IF([1]Anlagen!BY315=0,"",[1]Anlagen!BY315)</f>
        <v>P</v>
      </c>
      <c r="AG312" s="126"/>
      <c r="AH312" s="126">
        <f>IF([1]Anlagen!CB315=0,"",[1]Anlagen!CB315)</f>
        <v>45867</v>
      </c>
      <c r="AI312" s="128" t="str">
        <f>IF([1]Anlagen!CC315=0,"",[1]Anlagen!CC315)</f>
        <v>Luftfahrt, Militär</v>
      </c>
    </row>
    <row r="313" spans="1:35" s="151" customFormat="1" ht="14.1" customHeight="1" x14ac:dyDescent="0.3">
      <c r="A313" s="107" t="str">
        <f>IF([1]Anlagen!B316=0,"",[1]Anlagen!B316)</f>
        <v>B</v>
      </c>
      <c r="B313" s="108" t="str">
        <f>IF([1]Anlagen!C316=0,"",[1]Anlagen!C316)</f>
        <v>342</v>
      </c>
      <c r="C313" s="109" t="str">
        <f>IF([1]Anlagen!M316=0,"",[1]Anlagen!M316)</f>
        <v>Weertzen Außenbereich</v>
      </c>
      <c r="D313" s="109" t="str">
        <f>IF([1]Anlagen!N316=0,"",[1]Anlagen!N316)</f>
        <v/>
      </c>
      <c r="E313" s="110" t="str">
        <f>IF([1]Anlagen!O316=0,"",[1]Anlagen!O316)</f>
        <v/>
      </c>
      <c r="F313" s="111">
        <f>IF([1]Anlagen!T316=0,"",[1]Anlagen!T316)</f>
        <v>527206</v>
      </c>
      <c r="G313" s="112">
        <f>IF([1]Anlagen!U316=0,"",[1]Anlagen!U316)</f>
        <v>5907618</v>
      </c>
      <c r="H313" s="113" t="str">
        <f>IF([1]Anlagen!X316=0,"",[1]Anlagen!X316)</f>
        <v/>
      </c>
      <c r="I313" s="114" t="str">
        <f>IF([1]Anlagen!AA316=0,"",[1]Anlagen!AA316)</f>
        <v/>
      </c>
      <c r="J313" s="115" t="str">
        <f>IF([1]Anlagen!AO316=0,"",[1]Anlagen!AO316)</f>
        <v>Vestas</v>
      </c>
      <c r="K313" s="116" t="str">
        <f>IF([1]Anlagen!AP316=0,"",[1]Anlagen!AP316)</f>
        <v>V172-7,2 MW</v>
      </c>
      <c r="L313" s="117">
        <f>IF([1]Anlagen!AQ316=0,"",[1]Anlagen!AQ316)</f>
        <v>175</v>
      </c>
      <c r="M313" s="118">
        <f>IF([1]Anlagen!AR316=0,"",[1]Anlagen!AR316)</f>
        <v>172</v>
      </c>
      <c r="N313" s="119">
        <f>IF([1]Anlagen!AS316=0,"",[1]Anlagen!AS316)</f>
        <v>261</v>
      </c>
      <c r="O313" s="120">
        <f>IF([1]Anlagen!AT316=0,"",[1]Anlagen!AT316)</f>
        <v>7200</v>
      </c>
      <c r="P313" s="117" t="str">
        <f>IF([1]Anlagen!AX316=0,"",[1]Anlagen!AX316)</f>
        <v/>
      </c>
      <c r="Q313" s="152" t="str">
        <f>IF([1]Anlagen!AY316=0,"",[1]Anlagen!AY316)</f>
        <v/>
      </c>
      <c r="R313" s="116" t="str">
        <f>IF([1]Anlagen!BG316=0,"",[1]Anlagen!BG316)</f>
        <v/>
      </c>
      <c r="S313" s="122" t="str">
        <f>IF([1]Anlagen!BI316=0,"",[1]Anlagen!BI316)</f>
        <v>20972-25</v>
      </c>
      <c r="T313" s="123" t="str">
        <f>IF([1]Anlagen!BL316=0,"",[1]Anlagen!BL316)</f>
        <v/>
      </c>
      <c r="U313" s="124" t="str">
        <f>IF([1]Anlagen!BM316=0,"",[1]Anlagen!BM316)</f>
        <v/>
      </c>
      <c r="V313" s="124" t="str">
        <f>IF([1]Anlagen!BN316=0,"",[1]Anlagen!BN316)</f>
        <v/>
      </c>
      <c r="W313" s="242" t="str">
        <f>IF([1]Anlagen!BO316=0,"",[1]Anlagen!BO316)</f>
        <v/>
      </c>
      <c r="X313" s="124" t="str">
        <f>IF([1]Anlagen!BP316=0,"",[1]Anlagen!BP316)</f>
        <v/>
      </c>
      <c r="Y313" s="124" t="str">
        <f>IF([1]Anlagen!BQ316=0,"",[1]Anlagen!BQ316)</f>
        <v/>
      </c>
      <c r="Z313" s="124" t="str">
        <f>IF([1]Anlagen!BR316=0,"",[1]Anlagen!BR316)</f>
        <v/>
      </c>
      <c r="AA313" s="124" t="str">
        <f>IF([1]Anlagen!BS316=0,"",[1]Anlagen!BS316)</f>
        <v/>
      </c>
      <c r="AB313" s="124" t="str">
        <f>IF([1]Anlagen!BT316=0,"",[1]Anlagen!BT316)</f>
        <v/>
      </c>
      <c r="AC313" s="124" t="str">
        <f>IF([1]Anlagen!BU316=0,"",[1]Anlagen!BU316)</f>
        <v/>
      </c>
      <c r="AD313" s="125" t="str">
        <f>IF([1]Anlagen!BW316=0,"",[1]Anlagen!BW316)</f>
        <v/>
      </c>
      <c r="AE313" s="126" t="str">
        <f>IF([1]Anlagen!BX316=0,"",[1]Anlagen!BX316)</f>
        <v/>
      </c>
      <c r="AF313" s="126" t="str">
        <f>IF([1]Anlagen!BY316=0,"",[1]Anlagen!BY316)</f>
        <v/>
      </c>
      <c r="AG313" s="126"/>
      <c r="AH313" s="126" t="str">
        <f>IF([1]Anlagen!CB316=0,"",[1]Anlagen!CB316)</f>
        <v/>
      </c>
      <c r="AI313" s="128" t="str">
        <f>IF([1]Anlagen!CC316=0,"",[1]Anlagen!CC316)</f>
        <v/>
      </c>
    </row>
    <row r="314" spans="1:35" s="151" customFormat="1" ht="14.1" customHeight="1" x14ac:dyDescent="0.3">
      <c r="A314" s="107" t="str">
        <f>IF([1]Anlagen!B317=0,"",[1]Anlagen!B317)</f>
        <v>V</v>
      </c>
      <c r="B314" s="108" t="str">
        <f>IF([1]Anlagen!C317=0,"",[1]Anlagen!C317)</f>
        <v>343</v>
      </c>
      <c r="C314" s="109" t="str">
        <f>IF([1]Anlagen!M317=0,"",[1]Anlagen!M317)</f>
        <v>Steddorf Außenbereich</v>
      </c>
      <c r="D314" s="109" t="str">
        <f>IF([1]Anlagen!N317=0,"",[1]Anlagen!N317)</f>
        <v/>
      </c>
      <c r="E314" s="110" t="str">
        <f>IF([1]Anlagen!O317=0,"",[1]Anlagen!O317)</f>
        <v/>
      </c>
      <c r="F314" s="111">
        <f>IF([1]Anlagen!T317=0,"",[1]Anlagen!T317)</f>
        <v>527375</v>
      </c>
      <c r="G314" s="112">
        <f>IF([1]Anlagen!U317=0,"",[1]Anlagen!U317)</f>
        <v>5909805</v>
      </c>
      <c r="H314" s="113" t="str">
        <f>IF([1]Anlagen!X317=0,"",[1]Anlagen!X317)</f>
        <v/>
      </c>
      <c r="I314" s="114" t="str">
        <f>IF([1]Anlagen!AA317=0,"",[1]Anlagen!AA317)</f>
        <v/>
      </c>
      <c r="J314" s="115" t="str">
        <f>IF([1]Anlagen!AO317=0,"",[1]Anlagen!AO317)</f>
        <v>Nordex</v>
      </c>
      <c r="K314" s="116" t="str">
        <f>IF([1]Anlagen!AP317=0,"",[1]Anlagen!AP317)</f>
        <v>N175/6.X</v>
      </c>
      <c r="L314" s="117">
        <f>IF([1]Anlagen!AQ317=0,"",[1]Anlagen!AQ317)</f>
        <v>199</v>
      </c>
      <c r="M314" s="118">
        <f>IF([1]Anlagen!AR317=0,"",[1]Anlagen!AR317)</f>
        <v>175</v>
      </c>
      <c r="N314" s="119">
        <f>IF([1]Anlagen!AS317=0,"",[1]Anlagen!AS317)</f>
        <v>286.5</v>
      </c>
      <c r="O314" s="120">
        <f>IF([1]Anlagen!AT317=0,"",[1]Anlagen!AT317)</f>
        <v>6800</v>
      </c>
      <c r="P314" s="117" t="str">
        <f>IF([1]Anlagen!AX317=0,"",[1]Anlagen!AX317)</f>
        <v/>
      </c>
      <c r="Q314" s="152" t="str">
        <f>IF([1]Anlagen!AY317=0,"",[1]Anlagen!AY317)</f>
        <v/>
      </c>
      <c r="R314" s="116" t="str">
        <f>IF([1]Anlagen!BG317=0,"",[1]Anlagen!BG317)</f>
        <v/>
      </c>
      <c r="S314" s="122" t="str">
        <f>IF([1]Anlagen!BI317=0,"",[1]Anlagen!BI317)</f>
        <v/>
      </c>
      <c r="T314" s="123" t="str">
        <f>IF([1]Anlagen!BL317=0,"",[1]Anlagen!BL317)</f>
        <v/>
      </c>
      <c r="U314" s="124" t="str">
        <f>IF([1]Anlagen!BM317=0,"",[1]Anlagen!BM317)</f>
        <v/>
      </c>
      <c r="V314" s="124" t="str">
        <f>IF([1]Anlagen!BN317=0,"",[1]Anlagen!BN317)</f>
        <v/>
      </c>
      <c r="W314" s="242" t="str">
        <f>IF([1]Anlagen!BO317=0,"",[1]Anlagen!BO317)</f>
        <v/>
      </c>
      <c r="X314" s="124" t="str">
        <f>IF([1]Anlagen!BP317=0,"",[1]Anlagen!BP317)</f>
        <v/>
      </c>
      <c r="Y314" s="124" t="str">
        <f>IF([1]Anlagen!BQ317=0,"",[1]Anlagen!BQ317)</f>
        <v/>
      </c>
      <c r="Z314" s="124" t="str">
        <f>IF([1]Anlagen!BR317=0,"",[1]Anlagen!BR317)</f>
        <v/>
      </c>
      <c r="AA314" s="124" t="str">
        <f>IF([1]Anlagen!BS317=0,"",[1]Anlagen!BS317)</f>
        <v/>
      </c>
      <c r="AB314" s="124" t="str">
        <f>IF([1]Anlagen!BT317=0,"",[1]Anlagen!BT317)</f>
        <v/>
      </c>
      <c r="AC314" s="124" t="str">
        <f>IF([1]Anlagen!BU317=0,"",[1]Anlagen!BU317)</f>
        <v/>
      </c>
      <c r="AD314" s="125" t="str">
        <f>IF([1]Anlagen!BW317=0,"",[1]Anlagen!BW317)</f>
        <v>20978-25</v>
      </c>
      <c r="AE314" s="126" t="str">
        <f>IF([1]Anlagen!BX317=0,"",[1]Anlagen!BX317)</f>
        <v>1a</v>
      </c>
      <c r="AF314" s="126" t="str">
        <f>IF([1]Anlagen!BY317=0,"",[1]Anlagen!BY317)</f>
        <v>P</v>
      </c>
      <c r="AG314" s="126"/>
      <c r="AH314" s="126">
        <f>IF([1]Anlagen!CB317=0,"",[1]Anlagen!CB317)</f>
        <v>46079</v>
      </c>
      <c r="AI314" s="128" t="str">
        <f>IF([1]Anlagen!CC317=0,"",[1]Anlagen!CC317)</f>
        <v>Schall, Schatten</v>
      </c>
    </row>
    <row r="315" spans="1:35" s="151" customFormat="1" ht="14.1" customHeight="1" x14ac:dyDescent="0.3">
      <c r="A315" s="107" t="str">
        <f>IF([1]Anlagen!B318=0,"",[1]Anlagen!B318)</f>
        <v>V</v>
      </c>
      <c r="B315" s="108" t="str">
        <f>IF([1]Anlagen!C318=0,"",[1]Anlagen!C318)</f>
        <v>344</v>
      </c>
      <c r="C315" s="109" t="str">
        <f>IF([1]Anlagen!M318=0,"",[1]Anlagen!M318)</f>
        <v>Steddorf Außenbereich</v>
      </c>
      <c r="D315" s="109" t="str">
        <f>IF([1]Anlagen!N318=0,"",[1]Anlagen!N318)</f>
        <v/>
      </c>
      <c r="E315" s="110" t="str">
        <f>IF([1]Anlagen!O318=0,"",[1]Anlagen!O318)</f>
        <v/>
      </c>
      <c r="F315" s="111">
        <f>IF([1]Anlagen!T318=0,"",[1]Anlagen!T318)</f>
        <v>526982</v>
      </c>
      <c r="G315" s="112">
        <f>IF([1]Anlagen!U318=0,"",[1]Anlagen!U318)</f>
        <v>5909622</v>
      </c>
      <c r="H315" s="113" t="str">
        <f>IF([1]Anlagen!X318=0,"",[1]Anlagen!X318)</f>
        <v/>
      </c>
      <c r="I315" s="114" t="str">
        <f>IF([1]Anlagen!AA318=0,"",[1]Anlagen!AA318)</f>
        <v/>
      </c>
      <c r="J315" s="115" t="str">
        <f>IF([1]Anlagen!AO318=0,"",[1]Anlagen!AO318)</f>
        <v>Nordex</v>
      </c>
      <c r="K315" s="116" t="str">
        <f>IF([1]Anlagen!AP318=0,"",[1]Anlagen!AP318)</f>
        <v>N163/6.X</v>
      </c>
      <c r="L315" s="117">
        <f>IF([1]Anlagen!AQ318=0,"",[1]Anlagen!AQ318)</f>
        <v>164</v>
      </c>
      <c r="M315" s="118">
        <f>IF([1]Anlagen!AR318=0,"",[1]Anlagen!AR318)</f>
        <v>163</v>
      </c>
      <c r="N315" s="119">
        <f>IF([1]Anlagen!AS318=0,"",[1]Anlagen!AS318)</f>
        <v>245</v>
      </c>
      <c r="O315" s="120">
        <f>IF([1]Anlagen!AT318=0,"",[1]Anlagen!AT318)</f>
        <v>7000</v>
      </c>
      <c r="P315" s="117" t="str">
        <f>IF([1]Anlagen!AX318=0,"",[1]Anlagen!AX318)</f>
        <v/>
      </c>
      <c r="Q315" s="152" t="str">
        <f>IF([1]Anlagen!AY318=0,"",[1]Anlagen!AY318)</f>
        <v/>
      </c>
      <c r="R315" s="116" t="str">
        <f>IF([1]Anlagen!BG318=0,"",[1]Anlagen!BG318)</f>
        <v/>
      </c>
      <c r="S315" s="122" t="str">
        <f>IF([1]Anlagen!BI318=0,"",[1]Anlagen!BI318)</f>
        <v/>
      </c>
      <c r="T315" s="123" t="str">
        <f>IF([1]Anlagen!BL318=0,"",[1]Anlagen!BL318)</f>
        <v/>
      </c>
      <c r="U315" s="124" t="str">
        <f>IF([1]Anlagen!BM318=0,"",[1]Anlagen!BM318)</f>
        <v/>
      </c>
      <c r="V315" s="124" t="str">
        <f>IF([1]Anlagen!BN318=0,"",[1]Anlagen!BN318)</f>
        <v/>
      </c>
      <c r="W315" s="242" t="str">
        <f>IF([1]Anlagen!BO318=0,"",[1]Anlagen!BO318)</f>
        <v/>
      </c>
      <c r="X315" s="124" t="str">
        <f>IF([1]Anlagen!BP318=0,"",[1]Anlagen!BP318)</f>
        <v/>
      </c>
      <c r="Y315" s="124" t="str">
        <f>IF([1]Anlagen!BQ318=0,"",[1]Anlagen!BQ318)</f>
        <v/>
      </c>
      <c r="Z315" s="124" t="str">
        <f>IF([1]Anlagen!BR318=0,"",[1]Anlagen!BR318)</f>
        <v/>
      </c>
      <c r="AA315" s="124" t="str">
        <f>IF([1]Anlagen!BS318=0,"",[1]Anlagen!BS318)</f>
        <v/>
      </c>
      <c r="AB315" s="124" t="str">
        <f>IF([1]Anlagen!BT318=0,"",[1]Anlagen!BT318)</f>
        <v/>
      </c>
      <c r="AC315" s="124" t="str">
        <f>IF([1]Anlagen!BU318=0,"",[1]Anlagen!BU318)</f>
        <v/>
      </c>
      <c r="AD315" s="125" t="str">
        <f>IF([1]Anlagen!BW318=0,"",[1]Anlagen!BW318)</f>
        <v>20978-25</v>
      </c>
      <c r="AE315" s="126" t="str">
        <f>IF([1]Anlagen!BX318=0,"",[1]Anlagen!BX318)</f>
        <v>1a</v>
      </c>
      <c r="AF315" s="126" t="str">
        <f>IF([1]Anlagen!BY318=0,"",[1]Anlagen!BY318)</f>
        <v>P</v>
      </c>
      <c r="AG315" s="126"/>
      <c r="AH315" s="126">
        <f>IF([1]Anlagen!CB318=0,"",[1]Anlagen!CB318)</f>
        <v>46079</v>
      </c>
      <c r="AI315" s="128" t="str">
        <f>IF([1]Anlagen!CC318=0,"",[1]Anlagen!CC318)</f>
        <v>Schall, Schatten</v>
      </c>
    </row>
    <row r="316" spans="1:35" s="151" customFormat="1" ht="14.1" customHeight="1" x14ac:dyDescent="0.3">
      <c r="A316" s="107" t="str">
        <f>IF([1]Anlagen!B319=0,"",[1]Anlagen!B319)</f>
        <v>V</v>
      </c>
      <c r="B316" s="108" t="str">
        <f>IF([1]Anlagen!C319=0,"",[1]Anlagen!C319)</f>
        <v>345</v>
      </c>
      <c r="C316" s="109" t="str">
        <f>IF([1]Anlagen!M319=0,"",[1]Anlagen!M319)</f>
        <v>Steddorf Außenbereich</v>
      </c>
      <c r="D316" s="109" t="str">
        <f>IF([1]Anlagen!N319=0,"",[1]Anlagen!N319)</f>
        <v/>
      </c>
      <c r="E316" s="110" t="str">
        <f>IF([1]Anlagen!O319=0,"",[1]Anlagen!O319)</f>
        <v/>
      </c>
      <c r="F316" s="111">
        <f>IF([1]Anlagen!T319=0,"",[1]Anlagen!T319)</f>
        <v>527366</v>
      </c>
      <c r="G316" s="112">
        <f>IF([1]Anlagen!U319=0,"",[1]Anlagen!U319)</f>
        <v>5909074</v>
      </c>
      <c r="H316" s="113" t="str">
        <f>IF([1]Anlagen!X319=0,"",[1]Anlagen!X319)</f>
        <v/>
      </c>
      <c r="I316" s="114" t="str">
        <f>IF([1]Anlagen!AA319=0,"",[1]Anlagen!AA319)</f>
        <v/>
      </c>
      <c r="J316" s="115" t="str">
        <f>IF([1]Anlagen!AO319=0,"",[1]Anlagen!AO319)</f>
        <v>Nordex</v>
      </c>
      <c r="K316" s="116" t="str">
        <f>IF([1]Anlagen!AP319=0,"",[1]Anlagen!AP319)</f>
        <v>N133/4.8</v>
      </c>
      <c r="L316" s="117">
        <f>IF([1]Anlagen!AQ319=0,"",[1]Anlagen!AQ319)</f>
        <v>125</v>
      </c>
      <c r="M316" s="118">
        <f>IF([1]Anlagen!AR319=0,"",[1]Anlagen!AR319)</f>
        <v>133</v>
      </c>
      <c r="N316" s="119">
        <f>IF([1]Anlagen!AS319=0,"",[1]Anlagen!AS319)</f>
        <v>191.5</v>
      </c>
      <c r="O316" s="120">
        <f>IF([1]Anlagen!AT319=0,"",[1]Anlagen!AT319)</f>
        <v>4800</v>
      </c>
      <c r="P316" s="117" t="str">
        <f>IF([1]Anlagen!AX319=0,"",[1]Anlagen!AX319)</f>
        <v/>
      </c>
      <c r="Q316" s="152" t="str">
        <f>IF([1]Anlagen!AY319=0,"",[1]Anlagen!AY319)</f>
        <v/>
      </c>
      <c r="R316" s="116" t="str">
        <f>IF([1]Anlagen!BG319=0,"",[1]Anlagen!BG319)</f>
        <v/>
      </c>
      <c r="S316" s="122" t="str">
        <f>IF([1]Anlagen!BI319=0,"",[1]Anlagen!BI319)</f>
        <v/>
      </c>
      <c r="T316" s="123" t="str">
        <f>IF([1]Anlagen!BL319=0,"",[1]Anlagen!BL319)</f>
        <v/>
      </c>
      <c r="U316" s="124" t="str">
        <f>IF([1]Anlagen!BM319=0,"",[1]Anlagen!BM319)</f>
        <v/>
      </c>
      <c r="V316" s="124" t="str">
        <f>IF([1]Anlagen!BN319=0,"",[1]Anlagen!BN319)</f>
        <v/>
      </c>
      <c r="W316" s="242" t="str">
        <f>IF([1]Anlagen!BO319=0,"",[1]Anlagen!BO319)</f>
        <v/>
      </c>
      <c r="X316" s="124" t="str">
        <f>IF([1]Anlagen!BP319=0,"",[1]Anlagen!BP319)</f>
        <v/>
      </c>
      <c r="Y316" s="124" t="str">
        <f>IF([1]Anlagen!BQ319=0,"",[1]Anlagen!BQ319)</f>
        <v/>
      </c>
      <c r="Z316" s="124" t="str">
        <f>IF([1]Anlagen!BR319=0,"",[1]Anlagen!BR319)</f>
        <v/>
      </c>
      <c r="AA316" s="124" t="str">
        <f>IF([1]Anlagen!BS319=0,"",[1]Anlagen!BS319)</f>
        <v/>
      </c>
      <c r="AB316" s="124" t="str">
        <f>IF([1]Anlagen!BT319=0,"",[1]Anlagen!BT319)</f>
        <v/>
      </c>
      <c r="AC316" s="124" t="str">
        <f>IF([1]Anlagen!BU319=0,"",[1]Anlagen!BU319)</f>
        <v/>
      </c>
      <c r="AD316" s="125" t="str">
        <f>IF([1]Anlagen!BW319=0,"",[1]Anlagen!BW319)</f>
        <v>20978-25</v>
      </c>
      <c r="AE316" s="126" t="str">
        <f>IF([1]Anlagen!BX319=0,"",[1]Anlagen!BX319)</f>
        <v>1a</v>
      </c>
      <c r="AF316" s="126" t="str">
        <f>IF([1]Anlagen!BY319=0,"",[1]Anlagen!BY319)</f>
        <v>P</v>
      </c>
      <c r="AG316" s="126"/>
      <c r="AH316" s="126">
        <f>IF([1]Anlagen!CB319=0,"",[1]Anlagen!CB319)</f>
        <v>46079</v>
      </c>
      <c r="AI316" s="128" t="str">
        <f>IF([1]Anlagen!CC319=0,"",[1]Anlagen!CC319)</f>
        <v>Schall, Schatten</v>
      </c>
    </row>
    <row r="317" spans="1:35" s="151" customFormat="1" ht="14.1" customHeight="1" x14ac:dyDescent="0.3">
      <c r="A317" s="107" t="str">
        <f>IF([1]Anlagen!B320=0,"",[1]Anlagen!B320)</f>
        <v>B</v>
      </c>
      <c r="B317" s="108" t="str">
        <f>IF([1]Anlagen!C320=0,"",[1]Anlagen!C320)</f>
        <v>365</v>
      </c>
      <c r="C317" s="109" t="str">
        <f>IF([1]Anlagen!M320=0,"",[1]Anlagen!M320)</f>
        <v>Hamersen Außenbereich</v>
      </c>
      <c r="D317" s="109" t="str">
        <f>IF([1]Anlagen!N320=0,"",[1]Anlagen!N320)</f>
        <v/>
      </c>
      <c r="E317" s="110" t="str">
        <f>IF([1]Anlagen!O320=0,"",[1]Anlagen!O320)</f>
        <v/>
      </c>
      <c r="F317" s="111">
        <f>IF([1]Anlagen!T320=0,"",[1]Anlagen!T320)</f>
        <v>530270.00699999998</v>
      </c>
      <c r="G317" s="112">
        <f>IF([1]Anlagen!U320=0,"",[1]Anlagen!U320)</f>
        <v>5900415.9859999996</v>
      </c>
      <c r="H317" s="113" t="str">
        <f>IF([1]Anlagen!X320=0,"",[1]Anlagen!X320)</f>
        <v>108-116</v>
      </c>
      <c r="I317" s="114" t="str">
        <f>IF([1]Anlagen!AA320=0,"",[1]Anlagen!AA320)</f>
        <v/>
      </c>
      <c r="J317" s="115" t="str">
        <f>IF([1]Anlagen!AO320=0,"",[1]Anlagen!AO320)</f>
        <v>Enercon</v>
      </c>
      <c r="K317" s="116" t="str">
        <f>IF([1]Anlagen!AP320=0,"",[1]Anlagen!AP320)</f>
        <v>E-175 EP5 E2</v>
      </c>
      <c r="L317" s="117">
        <f>IF([1]Anlagen!AQ320=0,"",[1]Anlagen!AQ320)</f>
        <v>162</v>
      </c>
      <c r="M317" s="118">
        <f>IF([1]Anlagen!AR320=0,"",[1]Anlagen!AR320)</f>
        <v>175</v>
      </c>
      <c r="N317" s="119">
        <f>IF([1]Anlagen!AS320=0,"",[1]Anlagen!AS320)</f>
        <v>249.5</v>
      </c>
      <c r="O317" s="120">
        <f>IF([1]Anlagen!AT320=0,"",[1]Anlagen!AT320)</f>
        <v>7000</v>
      </c>
      <c r="P317" s="117" t="str">
        <f>IF([1]Anlagen!AX320=0,"",[1]Anlagen!AX320)</f>
        <v/>
      </c>
      <c r="Q317" s="152" t="str">
        <f>IF([1]Anlagen!AY320=0,"",[1]Anlagen!AY320)</f>
        <v/>
      </c>
      <c r="R317" s="116" t="str">
        <f>IF([1]Anlagen!BG320=0,"",[1]Anlagen!BG320)</f>
        <v/>
      </c>
      <c r="S317" s="122" t="str">
        <f>IF([1]Anlagen!BI320=0,"",[1]Anlagen!BI320)</f>
        <v>20984-25</v>
      </c>
      <c r="T317" s="123" t="str">
        <f>IF([1]Anlagen!BL320=0,"",[1]Anlagen!BL320)</f>
        <v/>
      </c>
      <c r="U317" s="124" t="str">
        <f>IF([1]Anlagen!BM320=0,"",[1]Anlagen!BM320)</f>
        <v/>
      </c>
      <c r="V317" s="124" t="str">
        <f>IF([1]Anlagen!BN320=0,"",[1]Anlagen!BN320)</f>
        <v/>
      </c>
      <c r="W317" s="242" t="str">
        <f>IF([1]Anlagen!BO320=0,"",[1]Anlagen!BO320)</f>
        <v/>
      </c>
      <c r="X317" s="124" t="str">
        <f>IF([1]Anlagen!BP320=0,"",[1]Anlagen!BP320)</f>
        <v/>
      </c>
      <c r="Y317" s="124" t="str">
        <f>IF([1]Anlagen!BQ320=0,"",[1]Anlagen!BQ320)</f>
        <v/>
      </c>
      <c r="Z317" s="124" t="str">
        <f>IF([1]Anlagen!BR320=0,"",[1]Anlagen!BR320)</f>
        <v/>
      </c>
      <c r="AA317" s="124" t="str">
        <f>IF([1]Anlagen!BS320=0,"",[1]Anlagen!BS320)</f>
        <v/>
      </c>
      <c r="AB317" s="124" t="str">
        <f>IF([1]Anlagen!BT320=0,"",[1]Anlagen!BT320)</f>
        <v/>
      </c>
      <c r="AC317" s="124" t="str">
        <f>IF([1]Anlagen!BU320=0,"",[1]Anlagen!BU320)</f>
        <v/>
      </c>
      <c r="AD317" s="125" t="str">
        <f>IF([1]Anlagen!BW320=0,"",[1]Anlagen!BW320)</f>
        <v/>
      </c>
      <c r="AE317" s="126" t="str">
        <f>IF([1]Anlagen!BX320=0,"",[1]Anlagen!BX320)</f>
        <v/>
      </c>
      <c r="AF317" s="126" t="str">
        <f>IF([1]Anlagen!BY320=0,"",[1]Anlagen!BY320)</f>
        <v/>
      </c>
      <c r="AG317" s="126"/>
      <c r="AH317" s="126" t="str">
        <f>IF([1]Anlagen!CB320=0,"",[1]Anlagen!CB320)</f>
        <v/>
      </c>
      <c r="AI317" s="128" t="str">
        <f>IF([1]Anlagen!CC320=0,"",[1]Anlagen!CC320)</f>
        <v/>
      </c>
    </row>
    <row r="318" spans="1:35" s="151" customFormat="1" ht="14.1" customHeight="1" x14ac:dyDescent="0.3">
      <c r="A318" s="107" t="str">
        <f>IF([1]Anlagen!B321=0,"",[1]Anlagen!B321)</f>
        <v>B</v>
      </c>
      <c r="B318" s="108" t="str">
        <f>IF([1]Anlagen!C321=0,"",[1]Anlagen!C321)</f>
        <v>366</v>
      </c>
      <c r="C318" s="109" t="str">
        <f>IF([1]Anlagen!M321=0,"",[1]Anlagen!M321)</f>
        <v>Hamersen Außenbereich</v>
      </c>
      <c r="D318" s="109" t="str">
        <f>IF([1]Anlagen!N321=0,"",[1]Anlagen!N321)</f>
        <v/>
      </c>
      <c r="E318" s="110" t="str">
        <f>IF([1]Anlagen!O321=0,"",[1]Anlagen!O321)</f>
        <v/>
      </c>
      <c r="F318" s="111">
        <f>IF([1]Anlagen!T321=0,"",[1]Anlagen!T321)</f>
        <v>530204.97600000002</v>
      </c>
      <c r="G318" s="112">
        <f>IF([1]Anlagen!U321=0,"",[1]Anlagen!U321)</f>
        <v>5900011.9589999998</v>
      </c>
      <c r="H318" s="113" t="str">
        <f>IF([1]Anlagen!X321=0,"",[1]Anlagen!X321)</f>
        <v>108-116</v>
      </c>
      <c r="I318" s="114" t="str">
        <f>IF([1]Anlagen!AA321=0,"",[1]Anlagen!AA321)</f>
        <v/>
      </c>
      <c r="J318" s="115" t="str">
        <f>IF([1]Anlagen!AO321=0,"",[1]Anlagen!AO321)</f>
        <v>Enercon</v>
      </c>
      <c r="K318" s="116" t="str">
        <f>IF([1]Anlagen!AP321=0,"",[1]Anlagen!AP321)</f>
        <v>E-175 EP5 E2</v>
      </c>
      <c r="L318" s="117">
        <f>IF([1]Anlagen!AQ321=0,"",[1]Anlagen!AQ321)</f>
        <v>162</v>
      </c>
      <c r="M318" s="118">
        <f>IF([1]Anlagen!AR321=0,"",[1]Anlagen!AR321)</f>
        <v>175</v>
      </c>
      <c r="N318" s="119">
        <f>IF([1]Anlagen!AS321=0,"",[1]Anlagen!AS321)</f>
        <v>249.5</v>
      </c>
      <c r="O318" s="120">
        <f>IF([1]Anlagen!AT321=0,"",[1]Anlagen!AT321)</f>
        <v>7000</v>
      </c>
      <c r="P318" s="117" t="str">
        <f>IF([1]Anlagen!AX321=0,"",[1]Anlagen!AX321)</f>
        <v/>
      </c>
      <c r="Q318" s="152" t="str">
        <f>IF([1]Anlagen!AY321=0,"",[1]Anlagen!AY321)</f>
        <v/>
      </c>
      <c r="R318" s="116" t="str">
        <f>IF([1]Anlagen!BG321=0,"",[1]Anlagen!BG321)</f>
        <v/>
      </c>
      <c r="S318" s="122" t="str">
        <f>IF([1]Anlagen!BI321=0,"",[1]Anlagen!BI321)</f>
        <v>20984-25</v>
      </c>
      <c r="T318" s="123" t="str">
        <f>IF([1]Anlagen!BL321=0,"",[1]Anlagen!BL321)</f>
        <v/>
      </c>
      <c r="U318" s="124" t="str">
        <f>IF([1]Anlagen!BM321=0,"",[1]Anlagen!BM321)</f>
        <v/>
      </c>
      <c r="V318" s="124" t="str">
        <f>IF([1]Anlagen!BN321=0,"",[1]Anlagen!BN321)</f>
        <v/>
      </c>
      <c r="W318" s="242" t="str">
        <f>IF([1]Anlagen!BO321=0,"",[1]Anlagen!BO321)</f>
        <v/>
      </c>
      <c r="X318" s="124" t="str">
        <f>IF([1]Anlagen!BP321=0,"",[1]Anlagen!BP321)</f>
        <v/>
      </c>
      <c r="Y318" s="124" t="str">
        <f>IF([1]Anlagen!BQ321=0,"",[1]Anlagen!BQ321)</f>
        <v/>
      </c>
      <c r="Z318" s="124" t="str">
        <f>IF([1]Anlagen!BR321=0,"",[1]Anlagen!BR321)</f>
        <v/>
      </c>
      <c r="AA318" s="124" t="str">
        <f>IF([1]Anlagen!BS321=0,"",[1]Anlagen!BS321)</f>
        <v/>
      </c>
      <c r="AB318" s="124" t="str">
        <f>IF([1]Anlagen!BT321=0,"",[1]Anlagen!BT321)</f>
        <v/>
      </c>
      <c r="AC318" s="124" t="str">
        <f>IF([1]Anlagen!BU321=0,"",[1]Anlagen!BU321)</f>
        <v/>
      </c>
      <c r="AD318" s="125" t="str">
        <f>IF([1]Anlagen!BW321=0,"",[1]Anlagen!BW321)</f>
        <v/>
      </c>
      <c r="AE318" s="126" t="str">
        <f>IF([1]Anlagen!BX321=0,"",[1]Anlagen!BX321)</f>
        <v/>
      </c>
      <c r="AF318" s="126" t="str">
        <f>IF([1]Anlagen!BY321=0,"",[1]Anlagen!BY321)</f>
        <v/>
      </c>
      <c r="AG318" s="126"/>
      <c r="AH318" s="126" t="str">
        <f>IF([1]Anlagen!CB321=0,"",[1]Anlagen!CB321)</f>
        <v/>
      </c>
      <c r="AI318" s="128" t="str">
        <f>IF([1]Anlagen!CC321=0,"",[1]Anlagen!CC321)</f>
        <v/>
      </c>
    </row>
    <row r="319" spans="1:35" s="151" customFormat="1" ht="14.1" customHeight="1" x14ac:dyDescent="0.3">
      <c r="A319" s="107" t="str">
        <f>IF([1]Anlagen!B322=0,"",[1]Anlagen!B322)</f>
        <v>B</v>
      </c>
      <c r="B319" s="108" t="str">
        <f>IF([1]Anlagen!C322=0,"",[1]Anlagen!C322)</f>
        <v>367</v>
      </c>
      <c r="C319" s="109" t="str">
        <f>IF([1]Anlagen!M322=0,"",[1]Anlagen!M322)</f>
        <v>Hamersen Außenbereich</v>
      </c>
      <c r="D319" s="109" t="str">
        <f>IF([1]Anlagen!N322=0,"",[1]Anlagen!N322)</f>
        <v/>
      </c>
      <c r="E319" s="110" t="str">
        <f>IF([1]Anlagen!O322=0,"",[1]Anlagen!O322)</f>
        <v/>
      </c>
      <c r="F319" s="111">
        <f>IF([1]Anlagen!T322=0,"",[1]Anlagen!T322)</f>
        <v>530103.97100000002</v>
      </c>
      <c r="G319" s="112">
        <f>IF([1]Anlagen!U322=0,"",[1]Anlagen!U322)</f>
        <v>5899458.966</v>
      </c>
      <c r="H319" s="113" t="str">
        <f>IF([1]Anlagen!X322=0,"",[1]Anlagen!X322)</f>
        <v>108-116</v>
      </c>
      <c r="I319" s="114" t="str">
        <f>IF([1]Anlagen!AA322=0,"",[1]Anlagen!AA322)</f>
        <v/>
      </c>
      <c r="J319" s="115" t="str">
        <f>IF([1]Anlagen!AO322=0,"",[1]Anlagen!AO322)</f>
        <v>Enercon</v>
      </c>
      <c r="K319" s="116" t="str">
        <f>IF([1]Anlagen!AP322=0,"",[1]Anlagen!AP322)</f>
        <v>E-175 EP5 E2</v>
      </c>
      <c r="L319" s="117">
        <f>IF([1]Anlagen!AQ322=0,"",[1]Anlagen!AQ322)</f>
        <v>162</v>
      </c>
      <c r="M319" s="118">
        <f>IF([1]Anlagen!AR322=0,"",[1]Anlagen!AR322)</f>
        <v>175</v>
      </c>
      <c r="N319" s="119">
        <f>IF([1]Anlagen!AS322=0,"",[1]Anlagen!AS322)</f>
        <v>249.5</v>
      </c>
      <c r="O319" s="120">
        <f>IF([1]Anlagen!AT322=0,"",[1]Anlagen!AT322)</f>
        <v>7000</v>
      </c>
      <c r="P319" s="117" t="str">
        <f>IF([1]Anlagen!AX322=0,"",[1]Anlagen!AX322)</f>
        <v/>
      </c>
      <c r="Q319" s="152" t="str">
        <f>IF([1]Anlagen!AY322=0,"",[1]Anlagen!AY322)</f>
        <v/>
      </c>
      <c r="R319" s="116" t="str">
        <f>IF([1]Anlagen!BG322=0,"",[1]Anlagen!BG322)</f>
        <v/>
      </c>
      <c r="S319" s="122" t="str">
        <f>IF([1]Anlagen!BI322=0,"",[1]Anlagen!BI322)</f>
        <v>20984-25</v>
      </c>
      <c r="T319" s="123" t="str">
        <f>IF([1]Anlagen!BL322=0,"",[1]Anlagen!BL322)</f>
        <v/>
      </c>
      <c r="U319" s="124" t="str">
        <f>IF([1]Anlagen!BM322=0,"",[1]Anlagen!BM322)</f>
        <v/>
      </c>
      <c r="V319" s="124" t="str">
        <f>IF([1]Anlagen!BN322=0,"",[1]Anlagen!BN322)</f>
        <v/>
      </c>
      <c r="W319" s="242" t="str">
        <f>IF([1]Anlagen!BO322=0,"",[1]Anlagen!BO322)</f>
        <v/>
      </c>
      <c r="X319" s="124" t="str">
        <f>IF([1]Anlagen!BP322=0,"",[1]Anlagen!BP322)</f>
        <v/>
      </c>
      <c r="Y319" s="124" t="str">
        <f>IF([1]Anlagen!BQ322=0,"",[1]Anlagen!BQ322)</f>
        <v/>
      </c>
      <c r="Z319" s="124" t="str">
        <f>IF([1]Anlagen!BR322=0,"",[1]Anlagen!BR322)</f>
        <v/>
      </c>
      <c r="AA319" s="124" t="str">
        <f>IF([1]Anlagen!BS322=0,"",[1]Anlagen!BS322)</f>
        <v/>
      </c>
      <c r="AB319" s="124" t="str">
        <f>IF([1]Anlagen!BT322=0,"",[1]Anlagen!BT322)</f>
        <v/>
      </c>
      <c r="AC319" s="124" t="str">
        <f>IF([1]Anlagen!BU322=0,"",[1]Anlagen!BU322)</f>
        <v/>
      </c>
      <c r="AD319" s="125" t="str">
        <f>IF([1]Anlagen!BW322=0,"",[1]Anlagen!BW322)</f>
        <v/>
      </c>
      <c r="AE319" s="126" t="str">
        <f>IF([1]Anlagen!BX322=0,"",[1]Anlagen!BX322)</f>
        <v/>
      </c>
      <c r="AF319" s="126" t="str">
        <f>IF([1]Anlagen!BY322=0,"",[1]Anlagen!BY322)</f>
        <v/>
      </c>
      <c r="AG319" s="126"/>
      <c r="AH319" s="126" t="str">
        <f>IF([1]Anlagen!CB322=0,"",[1]Anlagen!CB322)</f>
        <v/>
      </c>
      <c r="AI319" s="128" t="str">
        <f>IF([1]Anlagen!CC322=0,"",[1]Anlagen!CC322)</f>
        <v/>
      </c>
    </row>
    <row r="320" spans="1:35" s="151" customFormat="1" ht="14.1" customHeight="1" x14ac:dyDescent="0.3">
      <c r="A320" s="107" t="str">
        <f>IF([1]Anlagen!B323=0,"",[1]Anlagen!B323)</f>
        <v>B</v>
      </c>
      <c r="B320" s="108" t="str">
        <f>IF([1]Anlagen!C323=0,"",[1]Anlagen!C323)</f>
        <v>368</v>
      </c>
      <c r="C320" s="109" t="str">
        <f>IF([1]Anlagen!M323=0,"",[1]Anlagen!M323)</f>
        <v>Hamersen Außenbereich</v>
      </c>
      <c r="D320" s="109" t="str">
        <f>IF([1]Anlagen!N323=0,"",[1]Anlagen!N323)</f>
        <v/>
      </c>
      <c r="E320" s="110" t="str">
        <f>IF([1]Anlagen!O323=0,"",[1]Anlagen!O323)</f>
        <v/>
      </c>
      <c r="F320" s="111">
        <f>IF([1]Anlagen!T323=0,"",[1]Anlagen!T323)</f>
        <v>530564.01699999999</v>
      </c>
      <c r="G320" s="112">
        <f>IF([1]Anlagen!U323=0,"",[1]Anlagen!U323)</f>
        <v>5899285.0029999996</v>
      </c>
      <c r="H320" s="113" t="str">
        <f>IF([1]Anlagen!X323=0,"",[1]Anlagen!X323)</f>
        <v>108-116</v>
      </c>
      <c r="I320" s="114" t="str">
        <f>IF([1]Anlagen!AA323=0,"",[1]Anlagen!AA323)</f>
        <v/>
      </c>
      <c r="J320" s="115" t="str">
        <f>IF([1]Anlagen!AO323=0,"",[1]Anlagen!AO323)</f>
        <v>Enercon</v>
      </c>
      <c r="K320" s="116" t="str">
        <f>IF([1]Anlagen!AP323=0,"",[1]Anlagen!AP323)</f>
        <v>E-175 EP5 E2</v>
      </c>
      <c r="L320" s="117">
        <f>IF([1]Anlagen!AQ323=0,"",[1]Anlagen!AQ323)</f>
        <v>162</v>
      </c>
      <c r="M320" s="118">
        <f>IF([1]Anlagen!AR323=0,"",[1]Anlagen!AR323)</f>
        <v>175</v>
      </c>
      <c r="N320" s="119">
        <f>IF([1]Anlagen!AS323=0,"",[1]Anlagen!AS323)</f>
        <v>249.5</v>
      </c>
      <c r="O320" s="120">
        <f>IF([1]Anlagen!AT323=0,"",[1]Anlagen!AT323)</f>
        <v>7000</v>
      </c>
      <c r="P320" s="117" t="str">
        <f>IF([1]Anlagen!AX323=0,"",[1]Anlagen!AX323)</f>
        <v/>
      </c>
      <c r="Q320" s="152" t="str">
        <f>IF([1]Anlagen!AY323=0,"",[1]Anlagen!AY323)</f>
        <v/>
      </c>
      <c r="R320" s="116" t="str">
        <f>IF([1]Anlagen!BG323=0,"",[1]Anlagen!BG323)</f>
        <v/>
      </c>
      <c r="S320" s="122" t="str">
        <f>IF([1]Anlagen!BI323=0,"",[1]Anlagen!BI323)</f>
        <v>20984-25</v>
      </c>
      <c r="T320" s="123" t="str">
        <f>IF([1]Anlagen!BL323=0,"",[1]Anlagen!BL323)</f>
        <v/>
      </c>
      <c r="U320" s="124" t="str">
        <f>IF([1]Anlagen!BM323=0,"",[1]Anlagen!BM323)</f>
        <v/>
      </c>
      <c r="V320" s="124" t="str">
        <f>IF([1]Anlagen!BN323=0,"",[1]Anlagen!BN323)</f>
        <v/>
      </c>
      <c r="W320" s="242" t="str">
        <f>IF([1]Anlagen!BO323=0,"",[1]Anlagen!BO323)</f>
        <v/>
      </c>
      <c r="X320" s="124" t="str">
        <f>IF([1]Anlagen!BP323=0,"",[1]Anlagen!BP323)</f>
        <v/>
      </c>
      <c r="Y320" s="124" t="str">
        <f>IF([1]Anlagen!BQ323=0,"",[1]Anlagen!BQ323)</f>
        <v/>
      </c>
      <c r="Z320" s="124" t="str">
        <f>IF([1]Anlagen!BR323=0,"",[1]Anlagen!BR323)</f>
        <v/>
      </c>
      <c r="AA320" s="124" t="str">
        <f>IF([1]Anlagen!BS323=0,"",[1]Anlagen!BS323)</f>
        <v/>
      </c>
      <c r="AB320" s="124" t="str">
        <f>IF([1]Anlagen!BT323=0,"",[1]Anlagen!BT323)</f>
        <v/>
      </c>
      <c r="AC320" s="124" t="str">
        <f>IF([1]Anlagen!BU323=0,"",[1]Anlagen!BU323)</f>
        <v/>
      </c>
      <c r="AD320" s="125" t="str">
        <f>IF([1]Anlagen!BW323=0,"",[1]Anlagen!BW323)</f>
        <v/>
      </c>
      <c r="AE320" s="126" t="str">
        <f>IF([1]Anlagen!BX323=0,"",[1]Anlagen!BX323)</f>
        <v/>
      </c>
      <c r="AF320" s="126" t="str">
        <f>IF([1]Anlagen!BY323=0,"",[1]Anlagen!BY323)</f>
        <v/>
      </c>
      <c r="AG320" s="126"/>
      <c r="AH320" s="126" t="str">
        <f>IF([1]Anlagen!CB323=0,"",[1]Anlagen!CB323)</f>
        <v/>
      </c>
      <c r="AI320" s="128" t="str">
        <f>IF([1]Anlagen!CC323=0,"",[1]Anlagen!CC323)</f>
        <v/>
      </c>
    </row>
    <row r="321" spans="1:35" s="151" customFormat="1" ht="14.1" customHeight="1" x14ac:dyDescent="0.3">
      <c r="A321" s="107" t="str">
        <f>IF([1]Anlagen!B324=0,"",[1]Anlagen!B324)</f>
        <v>B</v>
      </c>
      <c r="B321" s="108" t="str">
        <f>IF([1]Anlagen!C324=0,"",[1]Anlagen!C324)</f>
        <v>369</v>
      </c>
      <c r="C321" s="109" t="str">
        <f>IF([1]Anlagen!M324=0,"",[1]Anlagen!M324)</f>
        <v>Hamersen Außenbereich</v>
      </c>
      <c r="D321" s="109" t="str">
        <f>IF([1]Anlagen!N324=0,"",[1]Anlagen!N324)</f>
        <v/>
      </c>
      <c r="E321" s="110" t="str">
        <f>IF([1]Anlagen!O324=0,"",[1]Anlagen!O324)</f>
        <v/>
      </c>
      <c r="F321" s="111">
        <f>IF([1]Anlagen!T324=0,"",[1]Anlagen!T324)</f>
        <v>530193.98199999996</v>
      </c>
      <c r="G321" s="112">
        <f>IF([1]Anlagen!U324=0,"",[1]Anlagen!U324)</f>
        <v>5899091.9649999999</v>
      </c>
      <c r="H321" s="113" t="str">
        <f>IF([1]Anlagen!X324=0,"",[1]Anlagen!X324)</f>
        <v>108-116</v>
      </c>
      <c r="I321" s="114" t="str">
        <f>IF([1]Anlagen!AA324=0,"",[1]Anlagen!AA324)</f>
        <v/>
      </c>
      <c r="J321" s="115" t="str">
        <f>IF([1]Anlagen!AO324=0,"",[1]Anlagen!AO324)</f>
        <v>Enercon</v>
      </c>
      <c r="K321" s="116" t="str">
        <f>IF([1]Anlagen!AP324=0,"",[1]Anlagen!AP324)</f>
        <v>E-175 EP5 E2</v>
      </c>
      <c r="L321" s="117">
        <f>IF([1]Anlagen!AQ324=0,"",[1]Anlagen!AQ324)</f>
        <v>162</v>
      </c>
      <c r="M321" s="118">
        <f>IF([1]Anlagen!AR324=0,"",[1]Anlagen!AR324)</f>
        <v>175</v>
      </c>
      <c r="N321" s="119">
        <f>IF([1]Anlagen!AS324=0,"",[1]Anlagen!AS324)</f>
        <v>249.5</v>
      </c>
      <c r="O321" s="120">
        <f>IF([1]Anlagen!AT324=0,"",[1]Anlagen!AT324)</f>
        <v>7000</v>
      </c>
      <c r="P321" s="117" t="str">
        <f>IF([1]Anlagen!AX324=0,"",[1]Anlagen!AX324)</f>
        <v/>
      </c>
      <c r="Q321" s="152" t="str">
        <f>IF([1]Anlagen!AY324=0,"",[1]Anlagen!AY324)</f>
        <v/>
      </c>
      <c r="R321" s="116" t="str">
        <f>IF([1]Anlagen!BG324=0,"",[1]Anlagen!BG324)</f>
        <v/>
      </c>
      <c r="S321" s="122" t="str">
        <f>IF([1]Anlagen!BI324=0,"",[1]Anlagen!BI324)</f>
        <v>20984-25</v>
      </c>
      <c r="T321" s="123" t="str">
        <f>IF([1]Anlagen!BL324=0,"",[1]Anlagen!BL324)</f>
        <v/>
      </c>
      <c r="U321" s="124" t="str">
        <f>IF([1]Anlagen!BM324=0,"",[1]Anlagen!BM324)</f>
        <v/>
      </c>
      <c r="V321" s="124" t="str">
        <f>IF([1]Anlagen!BN324=0,"",[1]Anlagen!BN324)</f>
        <v/>
      </c>
      <c r="W321" s="242" t="str">
        <f>IF([1]Anlagen!BO324=0,"",[1]Anlagen!BO324)</f>
        <v/>
      </c>
      <c r="X321" s="124" t="str">
        <f>IF([1]Anlagen!BP324=0,"",[1]Anlagen!BP324)</f>
        <v/>
      </c>
      <c r="Y321" s="124" t="str">
        <f>IF([1]Anlagen!BQ324=0,"",[1]Anlagen!BQ324)</f>
        <v/>
      </c>
      <c r="Z321" s="124" t="str">
        <f>IF([1]Anlagen!BR324=0,"",[1]Anlagen!BR324)</f>
        <v/>
      </c>
      <c r="AA321" s="124" t="str">
        <f>IF([1]Anlagen!BS324=0,"",[1]Anlagen!BS324)</f>
        <v/>
      </c>
      <c r="AB321" s="124" t="str">
        <f>IF([1]Anlagen!BT324=0,"",[1]Anlagen!BT324)</f>
        <v/>
      </c>
      <c r="AC321" s="124" t="str">
        <f>IF([1]Anlagen!BU324=0,"",[1]Anlagen!BU324)</f>
        <v/>
      </c>
      <c r="AD321" s="125" t="str">
        <f>IF([1]Anlagen!BW324=0,"",[1]Anlagen!BW324)</f>
        <v/>
      </c>
      <c r="AE321" s="126" t="str">
        <f>IF([1]Anlagen!BX324=0,"",[1]Anlagen!BX324)</f>
        <v/>
      </c>
      <c r="AF321" s="126" t="str">
        <f>IF([1]Anlagen!BY324=0,"",[1]Anlagen!BY324)</f>
        <v/>
      </c>
      <c r="AG321" s="126"/>
      <c r="AH321" s="126" t="str">
        <f>IF([1]Anlagen!CB324=0,"",[1]Anlagen!CB324)</f>
        <v/>
      </c>
      <c r="AI321" s="128" t="str">
        <f>IF([1]Anlagen!CC324=0,"",[1]Anlagen!CC324)</f>
        <v/>
      </c>
    </row>
    <row r="322" spans="1:35" s="151" customFormat="1" ht="14.1" customHeight="1" x14ac:dyDescent="0.3">
      <c r="A322" s="107" t="str">
        <f>IF([1]Anlagen!B325=0,"",[1]Anlagen!B325)</f>
        <v>B</v>
      </c>
      <c r="B322" s="108" t="str">
        <f>IF([1]Anlagen!C325=0,"",[1]Anlagen!C325)</f>
        <v>370</v>
      </c>
      <c r="C322" s="109" t="str">
        <f>IF([1]Anlagen!M325=0,"",[1]Anlagen!M325)</f>
        <v>Farven Außenbereich</v>
      </c>
      <c r="D322" s="109" t="str">
        <f>IF([1]Anlagen!N325=0,"",[1]Anlagen!N325)</f>
        <v/>
      </c>
      <c r="E322" s="110" t="str">
        <f>IF([1]Anlagen!O325=0,"",[1]Anlagen!O325)</f>
        <v/>
      </c>
      <c r="F322" s="111">
        <f>IF([1]Anlagen!T325=0,"",[1]Anlagen!T325)</f>
        <v>519087</v>
      </c>
      <c r="G322" s="112">
        <f>IF([1]Anlagen!U325=0,"",[1]Anlagen!U325)</f>
        <v>5918289</v>
      </c>
      <c r="H322" s="113" t="str">
        <f>IF([1]Anlagen!X325=0,"",[1]Anlagen!X325)</f>
        <v/>
      </c>
      <c r="I322" s="114" t="str">
        <f>IF([1]Anlagen!AA325=0,"",[1]Anlagen!AA325)</f>
        <v/>
      </c>
      <c r="J322" s="115" t="str">
        <f>IF([1]Anlagen!AO325=0,"",[1]Anlagen!AO325)</f>
        <v>Enercon</v>
      </c>
      <c r="K322" s="116" t="str">
        <f>IF([1]Anlagen!AP325=0,"",[1]Anlagen!AP325)</f>
        <v>E-175 EP5 E2</v>
      </c>
      <c r="L322" s="117">
        <f>IF([1]Anlagen!AQ325=0,"",[1]Anlagen!AQ325)</f>
        <v>175</v>
      </c>
      <c r="M322" s="118">
        <f>IF([1]Anlagen!AR325=0,"",[1]Anlagen!AR325)</f>
        <v>175</v>
      </c>
      <c r="N322" s="119">
        <f>IF([1]Anlagen!AS325=0,"",[1]Anlagen!AS325)</f>
        <v>262.5</v>
      </c>
      <c r="O322" s="120">
        <f>IF([1]Anlagen!AT325=0,"",[1]Anlagen!AT325)</f>
        <v>7000</v>
      </c>
      <c r="P322" s="117" t="str">
        <f>IF([1]Anlagen!AX325=0,"",[1]Anlagen!AX325)</f>
        <v/>
      </c>
      <c r="Q322" s="152" t="str">
        <f>IF([1]Anlagen!AY325=0,"",[1]Anlagen!AY325)</f>
        <v/>
      </c>
      <c r="R322" s="116" t="str">
        <f>IF([1]Anlagen!BG325=0,"",[1]Anlagen!BG325)</f>
        <v/>
      </c>
      <c r="S322" s="122" t="str">
        <f>IF([1]Anlagen!BI325=0,"",[1]Anlagen!BI325)</f>
        <v>40167-26</v>
      </c>
      <c r="T322" s="123" t="str">
        <f>IF([1]Anlagen!BL325=0,"",[1]Anlagen!BL325)</f>
        <v/>
      </c>
      <c r="U322" s="124" t="str">
        <f>IF([1]Anlagen!BM325=0,"",[1]Anlagen!BM325)</f>
        <v/>
      </c>
      <c r="V322" s="124" t="str">
        <f>IF([1]Anlagen!BN325=0,"",[1]Anlagen!BN325)</f>
        <v/>
      </c>
      <c r="W322" s="242" t="str">
        <f>IF([1]Anlagen!BO325=0,"",[1]Anlagen!BO325)</f>
        <v/>
      </c>
      <c r="X322" s="124" t="str">
        <f>IF([1]Anlagen!BP325=0,"",[1]Anlagen!BP325)</f>
        <v/>
      </c>
      <c r="Y322" s="124" t="str">
        <f>IF([1]Anlagen!BQ325=0,"",[1]Anlagen!BQ325)</f>
        <v/>
      </c>
      <c r="Z322" s="124" t="str">
        <f>IF([1]Anlagen!BR325=0,"",[1]Anlagen!BR325)</f>
        <v/>
      </c>
      <c r="AA322" s="124" t="str">
        <f>IF([1]Anlagen!BS325=0,"",[1]Anlagen!BS325)</f>
        <v/>
      </c>
      <c r="AB322" s="124" t="str">
        <f>IF([1]Anlagen!BT325=0,"",[1]Anlagen!BT325)</f>
        <v/>
      </c>
      <c r="AC322" s="124" t="str">
        <f>IF([1]Anlagen!BU325=0,"",[1]Anlagen!BU325)</f>
        <v/>
      </c>
      <c r="AD322" s="125" t="str">
        <f>IF([1]Anlagen!BW325=0,"",[1]Anlagen!BW325)</f>
        <v>20992-25</v>
      </c>
      <c r="AE322" s="126" t="str">
        <f>IF([1]Anlagen!BX325=0,"",[1]Anlagen!BX325)</f>
        <v>1a</v>
      </c>
      <c r="AF322" s="126" t="str">
        <f>IF([1]Anlagen!BY325=0,"",[1]Anlagen!BY325)</f>
        <v>P</v>
      </c>
      <c r="AG322" s="126"/>
      <c r="AH322" s="126">
        <f>IF([1]Anlagen!CB325=0,"",[1]Anlagen!CB325)</f>
        <v>45947</v>
      </c>
      <c r="AI322" s="128" t="str">
        <f>IF([1]Anlagen!CC325=0,"",[1]Anlagen!CC325)</f>
        <v>Bundeswehr, Luftfahrt, Richtfunk, Trassen</v>
      </c>
    </row>
    <row r="323" spans="1:35" s="151" customFormat="1" ht="14.1" customHeight="1" x14ac:dyDescent="0.3">
      <c r="A323" s="107" t="str">
        <f>IF([1]Anlagen!B326=0,"",[1]Anlagen!B326)</f>
        <v>B</v>
      </c>
      <c r="B323" s="108" t="str">
        <f>IF([1]Anlagen!C326=0,"",[1]Anlagen!C326)</f>
        <v>371</v>
      </c>
      <c r="C323" s="109" t="str">
        <f>IF([1]Anlagen!M326=0,"",[1]Anlagen!M326)</f>
        <v>Farven Außenbereich</v>
      </c>
      <c r="D323" s="109" t="str">
        <f>IF([1]Anlagen!N326=0,"",[1]Anlagen!N326)</f>
        <v/>
      </c>
      <c r="E323" s="110" t="str">
        <f>IF([1]Anlagen!O326=0,"",[1]Anlagen!O326)</f>
        <v/>
      </c>
      <c r="F323" s="111">
        <f>IF([1]Anlagen!T326=0,"",[1]Anlagen!T326)</f>
        <v>519445</v>
      </c>
      <c r="G323" s="112">
        <f>IF([1]Anlagen!U326=0,"",[1]Anlagen!U326)</f>
        <v>5918546</v>
      </c>
      <c r="H323" s="113" t="str">
        <f>IF([1]Anlagen!X326=0,"",[1]Anlagen!X326)</f>
        <v/>
      </c>
      <c r="I323" s="114" t="str">
        <f>IF([1]Anlagen!AA326=0,"",[1]Anlagen!AA326)</f>
        <v/>
      </c>
      <c r="J323" s="115" t="str">
        <f>IF([1]Anlagen!AO326=0,"",[1]Anlagen!AO326)</f>
        <v>Enercon</v>
      </c>
      <c r="K323" s="116" t="str">
        <f>IF([1]Anlagen!AP326=0,"",[1]Anlagen!AP326)</f>
        <v>E-175 EP5 E2</v>
      </c>
      <c r="L323" s="117">
        <f>IF([1]Anlagen!AQ326=0,"",[1]Anlagen!AQ326)</f>
        <v>175</v>
      </c>
      <c r="M323" s="118">
        <f>IF([1]Anlagen!AR326=0,"",[1]Anlagen!AR326)</f>
        <v>175</v>
      </c>
      <c r="N323" s="119">
        <f>IF([1]Anlagen!AS326=0,"",[1]Anlagen!AS326)</f>
        <v>262.5</v>
      </c>
      <c r="O323" s="120">
        <f>IF([1]Anlagen!AT326=0,"",[1]Anlagen!AT326)</f>
        <v>7000</v>
      </c>
      <c r="P323" s="117" t="str">
        <f>IF([1]Anlagen!AX326=0,"",[1]Anlagen!AX326)</f>
        <v/>
      </c>
      <c r="Q323" s="152" t="str">
        <f>IF([1]Anlagen!AY326=0,"",[1]Anlagen!AY326)</f>
        <v/>
      </c>
      <c r="R323" s="116" t="str">
        <f>IF([1]Anlagen!BG326=0,"",[1]Anlagen!BG326)</f>
        <v/>
      </c>
      <c r="S323" s="122" t="str">
        <f>IF([1]Anlagen!BI326=0,"",[1]Anlagen!BI326)</f>
        <v>40167-26</v>
      </c>
      <c r="T323" s="123" t="str">
        <f>IF([1]Anlagen!BL326=0,"",[1]Anlagen!BL326)</f>
        <v/>
      </c>
      <c r="U323" s="124" t="str">
        <f>IF([1]Anlagen!BM326=0,"",[1]Anlagen!BM326)</f>
        <v/>
      </c>
      <c r="V323" s="124" t="str">
        <f>IF([1]Anlagen!BN326=0,"",[1]Anlagen!BN326)</f>
        <v/>
      </c>
      <c r="W323" s="242" t="str">
        <f>IF([1]Anlagen!BO326=0,"",[1]Anlagen!BO326)</f>
        <v/>
      </c>
      <c r="X323" s="124" t="str">
        <f>IF([1]Anlagen!BP326=0,"",[1]Anlagen!BP326)</f>
        <v/>
      </c>
      <c r="Y323" s="124" t="str">
        <f>IF([1]Anlagen!BQ326=0,"",[1]Anlagen!BQ326)</f>
        <v/>
      </c>
      <c r="Z323" s="124" t="str">
        <f>IF([1]Anlagen!BR326=0,"",[1]Anlagen!BR326)</f>
        <v/>
      </c>
      <c r="AA323" s="124" t="str">
        <f>IF([1]Anlagen!BS326=0,"",[1]Anlagen!BS326)</f>
        <v/>
      </c>
      <c r="AB323" s="124" t="str">
        <f>IF([1]Anlagen!BT326=0,"",[1]Anlagen!BT326)</f>
        <v/>
      </c>
      <c r="AC323" s="124" t="str">
        <f>IF([1]Anlagen!BU326=0,"",[1]Anlagen!BU326)</f>
        <v/>
      </c>
      <c r="AD323" s="125" t="str">
        <f>IF([1]Anlagen!BW326=0,"",[1]Anlagen!BW326)</f>
        <v>20992-25</v>
      </c>
      <c r="AE323" s="126" t="str">
        <f>IF([1]Anlagen!BX326=0,"",[1]Anlagen!BX326)</f>
        <v>1a</v>
      </c>
      <c r="AF323" s="126" t="str">
        <f>IF([1]Anlagen!BY326=0,"",[1]Anlagen!BY326)</f>
        <v>P</v>
      </c>
      <c r="AG323" s="126"/>
      <c r="AH323" s="126">
        <f>IF([1]Anlagen!CB326=0,"",[1]Anlagen!CB326)</f>
        <v>45947</v>
      </c>
      <c r="AI323" s="128" t="str">
        <f>IF([1]Anlagen!CC326=0,"",[1]Anlagen!CC326)</f>
        <v>Bundeswehr, Luftfahrt, Richtfunk, Trassen</v>
      </c>
    </row>
    <row r="324" spans="1:35" s="151" customFormat="1" ht="14.1" customHeight="1" x14ac:dyDescent="0.3">
      <c r="A324" s="107" t="str">
        <f>IF([1]Anlagen!B327=0,"",[1]Anlagen!B327)</f>
        <v>V</v>
      </c>
      <c r="B324" s="108" t="str">
        <f>IF([1]Anlagen!C327=0,"",[1]Anlagen!C327)</f>
        <v>372</v>
      </c>
      <c r="C324" s="109" t="str">
        <f>IF([1]Anlagen!M327=0,"",[1]Anlagen!M327)</f>
        <v>Farven Außenbereich</v>
      </c>
      <c r="D324" s="109" t="str">
        <f>IF([1]Anlagen!N327=0,"",[1]Anlagen!N327)</f>
        <v/>
      </c>
      <c r="E324" s="110" t="str">
        <f>IF([1]Anlagen!O327=0,"",[1]Anlagen!O327)</f>
        <v/>
      </c>
      <c r="F324" s="111">
        <f>IF([1]Anlagen!T327=0,"",[1]Anlagen!T327)</f>
        <v>519634</v>
      </c>
      <c r="G324" s="112">
        <f>IF([1]Anlagen!U327=0,"",[1]Anlagen!U327)</f>
        <v>5918945</v>
      </c>
      <c r="H324" s="113" t="str">
        <f>IF([1]Anlagen!X327=0,"",[1]Anlagen!X327)</f>
        <v/>
      </c>
      <c r="I324" s="114" t="str">
        <f>IF([1]Anlagen!AA327=0,"",[1]Anlagen!AA327)</f>
        <v/>
      </c>
      <c r="J324" s="115" t="str">
        <f>IF([1]Anlagen!AO327=0,"",[1]Anlagen!AO327)</f>
        <v>Enercon</v>
      </c>
      <c r="K324" s="116" t="str">
        <f>IF([1]Anlagen!AP327=0,"",[1]Anlagen!AP327)</f>
        <v>E-175 EP5 E2</v>
      </c>
      <c r="L324" s="117">
        <f>IF([1]Anlagen!AQ327=0,"",[1]Anlagen!AQ327)</f>
        <v>175</v>
      </c>
      <c r="M324" s="118">
        <f>IF([1]Anlagen!AR327=0,"",[1]Anlagen!AR327)</f>
        <v>175</v>
      </c>
      <c r="N324" s="119">
        <f>IF([1]Anlagen!AS327=0,"",[1]Anlagen!AS327)</f>
        <v>262.5</v>
      </c>
      <c r="O324" s="120">
        <f>IF([1]Anlagen!AT327=0,"",[1]Anlagen!AT327)</f>
        <v>7000</v>
      </c>
      <c r="P324" s="117" t="str">
        <f>IF([1]Anlagen!AX327=0,"",[1]Anlagen!AX327)</f>
        <v/>
      </c>
      <c r="Q324" s="152" t="str">
        <f>IF([1]Anlagen!AY327=0,"",[1]Anlagen!AY327)</f>
        <v/>
      </c>
      <c r="R324" s="116" t="str">
        <f>IF([1]Anlagen!BG327=0,"",[1]Anlagen!BG327)</f>
        <v/>
      </c>
      <c r="S324" s="122" t="str">
        <f>IF([1]Anlagen!BI327=0,"",[1]Anlagen!BI327)</f>
        <v/>
      </c>
      <c r="T324" s="123" t="str">
        <f>IF([1]Anlagen!BL327=0,"",[1]Anlagen!BL327)</f>
        <v/>
      </c>
      <c r="U324" s="124" t="str">
        <f>IF([1]Anlagen!BM327=0,"",[1]Anlagen!BM327)</f>
        <v/>
      </c>
      <c r="V324" s="124" t="str">
        <f>IF([1]Anlagen!BN327=0,"",[1]Anlagen!BN327)</f>
        <v/>
      </c>
      <c r="W324" s="242" t="str">
        <f>IF([1]Anlagen!BO327=0,"",[1]Anlagen!BO327)</f>
        <v/>
      </c>
      <c r="X324" s="124" t="str">
        <f>IF([1]Anlagen!BP327=0,"",[1]Anlagen!BP327)</f>
        <v/>
      </c>
      <c r="Y324" s="124" t="str">
        <f>IF([1]Anlagen!BQ327=0,"",[1]Anlagen!BQ327)</f>
        <v/>
      </c>
      <c r="Z324" s="124" t="str">
        <f>IF([1]Anlagen!BR327=0,"",[1]Anlagen!BR327)</f>
        <v/>
      </c>
      <c r="AA324" s="124" t="str">
        <f>IF([1]Anlagen!BS327=0,"",[1]Anlagen!BS327)</f>
        <v/>
      </c>
      <c r="AB324" s="124" t="str">
        <f>IF([1]Anlagen!BT327=0,"",[1]Anlagen!BT327)</f>
        <v/>
      </c>
      <c r="AC324" s="124" t="str">
        <f>IF([1]Anlagen!BU327=0,"",[1]Anlagen!BU327)</f>
        <v/>
      </c>
      <c r="AD324" s="125" t="str">
        <f>IF([1]Anlagen!BW327=0,"",[1]Anlagen!BW327)</f>
        <v>20992-25</v>
      </c>
      <c r="AE324" s="126" t="str">
        <f>IF([1]Anlagen!BX327=0,"",[1]Anlagen!BX327)</f>
        <v>1a</v>
      </c>
      <c r="AF324" s="126" t="str">
        <f>IF([1]Anlagen!BY327=0,"",[1]Anlagen!BY327)</f>
        <v>P</v>
      </c>
      <c r="AG324" s="126"/>
      <c r="AH324" s="126">
        <f>IF([1]Anlagen!CB327=0,"",[1]Anlagen!CB327)</f>
        <v>45947</v>
      </c>
      <c r="AI324" s="128" t="str">
        <f>IF([1]Anlagen!CC327=0,"",[1]Anlagen!CC327)</f>
        <v>Bundeswehr, Luftfahrt, Richtfunk, Trassen</v>
      </c>
    </row>
    <row r="325" spans="1:35" s="151" customFormat="1" ht="14.1" customHeight="1" x14ac:dyDescent="0.3">
      <c r="A325" s="107" t="str">
        <f>IF([1]Anlagen!B328=0,"",[1]Anlagen!B328)</f>
        <v>B</v>
      </c>
      <c r="B325" s="108" t="str">
        <f>IF([1]Anlagen!C328=0,"",[1]Anlagen!C328)</f>
        <v>373</v>
      </c>
      <c r="C325" s="109" t="str">
        <f>IF([1]Anlagen!M328=0,"",[1]Anlagen!M328)</f>
        <v>Ohrel Außenbereich</v>
      </c>
      <c r="D325" s="109" t="str">
        <f>IF([1]Anlagen!N328=0,"",[1]Anlagen!N328)</f>
        <v/>
      </c>
      <c r="E325" s="110" t="str">
        <f>IF([1]Anlagen!O328=0,"",[1]Anlagen!O328)</f>
        <v/>
      </c>
      <c r="F325" s="111">
        <f>IF([1]Anlagen!T328=0,"",[1]Anlagen!T328)</f>
        <v>519828</v>
      </c>
      <c r="G325" s="112">
        <f>IF([1]Anlagen!U328=0,"",[1]Anlagen!U328)</f>
        <v>5918318</v>
      </c>
      <c r="H325" s="113" t="str">
        <f>IF([1]Anlagen!X328=0,"",[1]Anlagen!X328)</f>
        <v/>
      </c>
      <c r="I325" s="114" t="str">
        <f>IF([1]Anlagen!AA328=0,"",[1]Anlagen!AA328)</f>
        <v/>
      </c>
      <c r="J325" s="115" t="str">
        <f>IF([1]Anlagen!AO328=0,"",[1]Anlagen!AO328)</f>
        <v>Enercon</v>
      </c>
      <c r="K325" s="116" t="str">
        <f>IF([1]Anlagen!AP328=0,"",[1]Anlagen!AP328)</f>
        <v>E-175 EP5 E2</v>
      </c>
      <c r="L325" s="117">
        <f>IF([1]Anlagen!AQ328=0,"",[1]Anlagen!AQ328)</f>
        <v>175</v>
      </c>
      <c r="M325" s="118">
        <f>IF([1]Anlagen!AR328=0,"",[1]Anlagen!AR328)</f>
        <v>175</v>
      </c>
      <c r="N325" s="119">
        <f>IF([1]Anlagen!AS328=0,"",[1]Anlagen!AS328)</f>
        <v>262.5</v>
      </c>
      <c r="O325" s="120">
        <f>IF([1]Anlagen!AT328=0,"",[1]Anlagen!AT328)</f>
        <v>7000</v>
      </c>
      <c r="P325" s="117" t="str">
        <f>IF([1]Anlagen!AX328=0,"",[1]Anlagen!AX328)</f>
        <v/>
      </c>
      <c r="Q325" s="152" t="str">
        <f>IF([1]Anlagen!AY328=0,"",[1]Anlagen!AY328)</f>
        <v/>
      </c>
      <c r="R325" s="116" t="str">
        <f>IF([1]Anlagen!BG328=0,"",[1]Anlagen!BG328)</f>
        <v/>
      </c>
      <c r="S325" s="122" t="str">
        <f>IF([1]Anlagen!BI328=0,"",[1]Anlagen!BI328)</f>
        <v>40167-26</v>
      </c>
      <c r="T325" s="123" t="str">
        <f>IF([1]Anlagen!BL328=0,"",[1]Anlagen!BL328)</f>
        <v/>
      </c>
      <c r="U325" s="124" t="str">
        <f>IF([1]Anlagen!BM328=0,"",[1]Anlagen!BM328)</f>
        <v/>
      </c>
      <c r="V325" s="124" t="str">
        <f>IF([1]Anlagen!BN328=0,"",[1]Anlagen!BN328)</f>
        <v/>
      </c>
      <c r="W325" s="242" t="str">
        <f>IF([1]Anlagen!BO328=0,"",[1]Anlagen!BO328)</f>
        <v/>
      </c>
      <c r="X325" s="124" t="str">
        <f>IF([1]Anlagen!BP328=0,"",[1]Anlagen!BP328)</f>
        <v/>
      </c>
      <c r="Y325" s="124" t="str">
        <f>IF([1]Anlagen!BQ328=0,"",[1]Anlagen!BQ328)</f>
        <v/>
      </c>
      <c r="Z325" s="124" t="str">
        <f>IF([1]Anlagen!BR328=0,"",[1]Anlagen!BR328)</f>
        <v/>
      </c>
      <c r="AA325" s="124" t="str">
        <f>IF([1]Anlagen!BS328=0,"",[1]Anlagen!BS328)</f>
        <v/>
      </c>
      <c r="AB325" s="124" t="str">
        <f>IF([1]Anlagen!BT328=0,"",[1]Anlagen!BT328)</f>
        <v/>
      </c>
      <c r="AC325" s="124" t="str">
        <f>IF([1]Anlagen!BU328=0,"",[1]Anlagen!BU328)</f>
        <v/>
      </c>
      <c r="AD325" s="125" t="str">
        <f>IF([1]Anlagen!BW328=0,"",[1]Anlagen!BW328)</f>
        <v>20992-25</v>
      </c>
      <c r="AE325" s="126" t="str">
        <f>IF([1]Anlagen!BX328=0,"",[1]Anlagen!BX328)</f>
        <v>1a</v>
      </c>
      <c r="AF325" s="126" t="str">
        <f>IF([1]Anlagen!BY328=0,"",[1]Anlagen!BY328)</f>
        <v>P</v>
      </c>
      <c r="AG325" s="126"/>
      <c r="AH325" s="126">
        <f>IF([1]Anlagen!CB328=0,"",[1]Anlagen!CB328)</f>
        <v>45947</v>
      </c>
      <c r="AI325" s="128" t="str">
        <f>IF([1]Anlagen!CC328=0,"",[1]Anlagen!CC328)</f>
        <v>Bundeswehr, Luftfahrt, Richtfunk, Trassen</v>
      </c>
    </row>
    <row r="326" spans="1:35" s="151" customFormat="1" ht="14.1" customHeight="1" x14ac:dyDescent="0.3">
      <c r="A326" s="107" t="str">
        <f>IF([1]Anlagen!B329=0,"",[1]Anlagen!B329)</f>
        <v>B</v>
      </c>
      <c r="B326" s="108" t="str">
        <f>IF([1]Anlagen!C329=0,"",[1]Anlagen!C329)</f>
        <v>374</v>
      </c>
      <c r="C326" s="109" t="str">
        <f>IF([1]Anlagen!M329=0,"",[1]Anlagen!M329)</f>
        <v>Ohrel Außenbereich</v>
      </c>
      <c r="D326" s="109" t="str">
        <f>IF([1]Anlagen!N329=0,"",[1]Anlagen!N329)</f>
        <v/>
      </c>
      <c r="E326" s="110" t="str">
        <f>IF([1]Anlagen!O329=0,"",[1]Anlagen!O329)</f>
        <v/>
      </c>
      <c r="F326" s="111">
        <f>IF([1]Anlagen!T329=0,"",[1]Anlagen!T329)</f>
        <v>520240</v>
      </c>
      <c r="G326" s="112">
        <f>IF([1]Anlagen!U329=0,"",[1]Anlagen!U329)</f>
        <v>5918211</v>
      </c>
      <c r="H326" s="113" t="str">
        <f>IF([1]Anlagen!X329=0,"",[1]Anlagen!X329)</f>
        <v/>
      </c>
      <c r="I326" s="114" t="str">
        <f>IF([1]Anlagen!AA329=0,"",[1]Anlagen!AA329)</f>
        <v/>
      </c>
      <c r="J326" s="115" t="str">
        <f>IF([1]Anlagen!AO329=0,"",[1]Anlagen!AO329)</f>
        <v>Enercon</v>
      </c>
      <c r="K326" s="116" t="str">
        <f>IF([1]Anlagen!AP329=0,"",[1]Anlagen!AP329)</f>
        <v>E-175 EP5 E2</v>
      </c>
      <c r="L326" s="117">
        <f>IF([1]Anlagen!AQ329=0,"",[1]Anlagen!AQ329)</f>
        <v>175</v>
      </c>
      <c r="M326" s="118">
        <f>IF([1]Anlagen!AR329=0,"",[1]Anlagen!AR329)</f>
        <v>175</v>
      </c>
      <c r="N326" s="119">
        <f>IF([1]Anlagen!AS329=0,"",[1]Anlagen!AS329)</f>
        <v>262.5</v>
      </c>
      <c r="O326" s="120">
        <f>IF([1]Anlagen!AT329=0,"",[1]Anlagen!AT329)</f>
        <v>7000</v>
      </c>
      <c r="P326" s="117" t="str">
        <f>IF([1]Anlagen!AX329=0,"",[1]Anlagen!AX329)</f>
        <v/>
      </c>
      <c r="Q326" s="152" t="str">
        <f>IF([1]Anlagen!AY329=0,"",[1]Anlagen!AY329)</f>
        <v/>
      </c>
      <c r="R326" s="116" t="str">
        <f>IF([1]Anlagen!BG329=0,"",[1]Anlagen!BG329)</f>
        <v/>
      </c>
      <c r="S326" s="122" t="str">
        <f>IF([1]Anlagen!BI329=0,"",[1]Anlagen!BI329)</f>
        <v>40167-26</v>
      </c>
      <c r="T326" s="123" t="str">
        <f>IF([1]Anlagen!BL329=0,"",[1]Anlagen!BL329)</f>
        <v/>
      </c>
      <c r="U326" s="124" t="str">
        <f>IF([1]Anlagen!BM329=0,"",[1]Anlagen!BM329)</f>
        <v/>
      </c>
      <c r="V326" s="124" t="str">
        <f>IF([1]Anlagen!BN329=0,"",[1]Anlagen!BN329)</f>
        <v/>
      </c>
      <c r="W326" s="242" t="str">
        <f>IF([1]Anlagen!BO329=0,"",[1]Anlagen!BO329)</f>
        <v/>
      </c>
      <c r="X326" s="124" t="str">
        <f>IF([1]Anlagen!BP329=0,"",[1]Anlagen!BP329)</f>
        <v/>
      </c>
      <c r="Y326" s="124" t="str">
        <f>IF([1]Anlagen!BQ329=0,"",[1]Anlagen!BQ329)</f>
        <v/>
      </c>
      <c r="Z326" s="124" t="str">
        <f>IF([1]Anlagen!BR329=0,"",[1]Anlagen!BR329)</f>
        <v/>
      </c>
      <c r="AA326" s="124" t="str">
        <f>IF([1]Anlagen!BS329=0,"",[1]Anlagen!BS329)</f>
        <v/>
      </c>
      <c r="AB326" s="124" t="str">
        <f>IF([1]Anlagen!BT329=0,"",[1]Anlagen!BT329)</f>
        <v/>
      </c>
      <c r="AC326" s="124" t="str">
        <f>IF([1]Anlagen!BU329=0,"",[1]Anlagen!BU329)</f>
        <v/>
      </c>
      <c r="AD326" s="125" t="str">
        <f>IF([1]Anlagen!BW329=0,"",[1]Anlagen!BW329)</f>
        <v>20992-25</v>
      </c>
      <c r="AE326" s="126" t="str">
        <f>IF([1]Anlagen!BX329=0,"",[1]Anlagen!BX329)</f>
        <v>1a</v>
      </c>
      <c r="AF326" s="126" t="str">
        <f>IF([1]Anlagen!BY329=0,"",[1]Anlagen!BY329)</f>
        <v>P</v>
      </c>
      <c r="AG326" s="126"/>
      <c r="AH326" s="126">
        <f>IF([1]Anlagen!CB329=0,"",[1]Anlagen!CB329)</f>
        <v>45947</v>
      </c>
      <c r="AI326" s="128" t="str">
        <f>IF([1]Anlagen!CC329=0,"",[1]Anlagen!CC329)</f>
        <v>Bundeswehr, Luftfahrt, Richtfunk, Trassen</v>
      </c>
    </row>
    <row r="327" spans="1:35" s="151" customFormat="1" ht="14.1" customHeight="1" x14ac:dyDescent="0.3">
      <c r="A327" s="107" t="str">
        <f>IF([1]Anlagen!B330=0,"",[1]Anlagen!B330)</f>
        <v>B</v>
      </c>
      <c r="B327" s="108" t="str">
        <f>IF([1]Anlagen!C330=0,"",[1]Anlagen!C330)</f>
        <v>375</v>
      </c>
      <c r="C327" s="109" t="str">
        <f>IF([1]Anlagen!M330=0,"",[1]Anlagen!M330)</f>
        <v>Fehrenbruch Außenbereich</v>
      </c>
      <c r="D327" s="109" t="str">
        <f>IF([1]Anlagen!N330=0,"",[1]Anlagen!N330)</f>
        <v/>
      </c>
      <c r="E327" s="110" t="str">
        <f>IF([1]Anlagen!O330=0,"",[1]Anlagen!O330)</f>
        <v/>
      </c>
      <c r="F327" s="111">
        <f>IF([1]Anlagen!T330=0,"",[1]Anlagen!T330)</f>
        <v>520615</v>
      </c>
      <c r="G327" s="112">
        <f>IF([1]Anlagen!U330=0,"",[1]Anlagen!U330)</f>
        <v>5918466</v>
      </c>
      <c r="H327" s="113" t="str">
        <f>IF([1]Anlagen!X330=0,"",[1]Anlagen!X330)</f>
        <v/>
      </c>
      <c r="I327" s="114" t="str">
        <f>IF([1]Anlagen!AA330=0,"",[1]Anlagen!AA330)</f>
        <v/>
      </c>
      <c r="J327" s="115" t="str">
        <f>IF([1]Anlagen!AO330=0,"",[1]Anlagen!AO330)</f>
        <v>Enercon</v>
      </c>
      <c r="K327" s="116" t="str">
        <f>IF([1]Anlagen!AP330=0,"",[1]Anlagen!AP330)</f>
        <v>E-175 EP5 E2</v>
      </c>
      <c r="L327" s="117">
        <f>IF([1]Anlagen!AQ330=0,"",[1]Anlagen!AQ330)</f>
        <v>175</v>
      </c>
      <c r="M327" s="118">
        <f>IF([1]Anlagen!AR330=0,"",[1]Anlagen!AR330)</f>
        <v>175</v>
      </c>
      <c r="N327" s="119">
        <f>IF([1]Anlagen!AS330=0,"",[1]Anlagen!AS330)</f>
        <v>262.5</v>
      </c>
      <c r="O327" s="120">
        <f>IF([1]Anlagen!AT330=0,"",[1]Anlagen!AT330)</f>
        <v>7000</v>
      </c>
      <c r="P327" s="117" t="str">
        <f>IF([1]Anlagen!AX330=0,"",[1]Anlagen!AX330)</f>
        <v/>
      </c>
      <c r="Q327" s="152" t="str">
        <f>IF([1]Anlagen!AY330=0,"",[1]Anlagen!AY330)</f>
        <v/>
      </c>
      <c r="R327" s="116" t="str">
        <f>IF([1]Anlagen!BG330=0,"",[1]Anlagen!BG330)</f>
        <v/>
      </c>
      <c r="S327" s="122" t="str">
        <f>IF([1]Anlagen!BI330=0,"",[1]Anlagen!BI330)</f>
        <v>40167-26</v>
      </c>
      <c r="T327" s="123" t="str">
        <f>IF([1]Anlagen!BL330=0,"",[1]Anlagen!BL330)</f>
        <v/>
      </c>
      <c r="U327" s="124" t="str">
        <f>IF([1]Anlagen!BM330=0,"",[1]Anlagen!BM330)</f>
        <v/>
      </c>
      <c r="V327" s="124" t="str">
        <f>IF([1]Anlagen!BN330=0,"",[1]Anlagen!BN330)</f>
        <v/>
      </c>
      <c r="W327" s="242" t="str">
        <f>IF([1]Anlagen!BO330=0,"",[1]Anlagen!BO330)</f>
        <v/>
      </c>
      <c r="X327" s="124" t="str">
        <f>IF([1]Anlagen!BP330=0,"",[1]Anlagen!BP330)</f>
        <v/>
      </c>
      <c r="Y327" s="124" t="str">
        <f>IF([1]Anlagen!BQ330=0,"",[1]Anlagen!BQ330)</f>
        <v/>
      </c>
      <c r="Z327" s="124" t="str">
        <f>IF([1]Anlagen!BR330=0,"",[1]Anlagen!BR330)</f>
        <v/>
      </c>
      <c r="AA327" s="124" t="str">
        <f>IF([1]Anlagen!BS330=0,"",[1]Anlagen!BS330)</f>
        <v/>
      </c>
      <c r="AB327" s="124" t="str">
        <f>IF([1]Anlagen!BT330=0,"",[1]Anlagen!BT330)</f>
        <v/>
      </c>
      <c r="AC327" s="124" t="str">
        <f>IF([1]Anlagen!BU330=0,"",[1]Anlagen!BU330)</f>
        <v/>
      </c>
      <c r="AD327" s="125" t="str">
        <f>IF([1]Anlagen!BW330=0,"",[1]Anlagen!BW330)</f>
        <v>20992-25</v>
      </c>
      <c r="AE327" s="126" t="str">
        <f>IF([1]Anlagen!BX330=0,"",[1]Anlagen!BX330)</f>
        <v>1a</v>
      </c>
      <c r="AF327" s="126" t="str">
        <f>IF([1]Anlagen!BY330=0,"",[1]Anlagen!BY330)</f>
        <v>P</v>
      </c>
      <c r="AG327" s="126"/>
      <c r="AH327" s="126">
        <f>IF([1]Anlagen!CB330=0,"",[1]Anlagen!CB330)</f>
        <v>45947</v>
      </c>
      <c r="AI327" s="128" t="str">
        <f>IF([1]Anlagen!CC330=0,"",[1]Anlagen!CC330)</f>
        <v>Bundeswehr, Luftfahrt, Richtfunk, Trassen</v>
      </c>
    </row>
    <row r="328" spans="1:35" s="151" customFormat="1" ht="14.1" customHeight="1" x14ac:dyDescent="0.3">
      <c r="A328" s="107" t="str">
        <f>IF([1]Anlagen!B331=0,"",[1]Anlagen!B331)</f>
        <v>B</v>
      </c>
      <c r="B328" s="108" t="str">
        <f>IF([1]Anlagen!C331=0,"",[1]Anlagen!C331)</f>
        <v>376</v>
      </c>
      <c r="C328" s="109" t="str">
        <f>IF([1]Anlagen!M331=0,"",[1]Anlagen!M331)</f>
        <v>Fehrenbruch Außenbereich</v>
      </c>
      <c r="D328" s="109" t="str">
        <f>IF([1]Anlagen!N331=0,"",[1]Anlagen!N331)</f>
        <v/>
      </c>
      <c r="E328" s="110" t="str">
        <f>IF([1]Anlagen!O331=0,"",[1]Anlagen!O331)</f>
        <v/>
      </c>
      <c r="F328" s="111">
        <f>IF([1]Anlagen!T331=0,"",[1]Anlagen!T331)</f>
        <v>521040</v>
      </c>
      <c r="G328" s="112">
        <f>IF([1]Anlagen!U331=0,"",[1]Anlagen!U331)</f>
        <v>5918230</v>
      </c>
      <c r="H328" s="113" t="str">
        <f>IF([1]Anlagen!X331=0,"",[1]Anlagen!X331)</f>
        <v/>
      </c>
      <c r="I328" s="114" t="str">
        <f>IF([1]Anlagen!AA331=0,"",[1]Anlagen!AA331)</f>
        <v/>
      </c>
      <c r="J328" s="115" t="str">
        <f>IF([1]Anlagen!AO331=0,"",[1]Anlagen!AO331)</f>
        <v>Enercon</v>
      </c>
      <c r="K328" s="116" t="str">
        <f>IF([1]Anlagen!AP331=0,"",[1]Anlagen!AP331)</f>
        <v>E-175 EP5 E2</v>
      </c>
      <c r="L328" s="117">
        <f>IF([1]Anlagen!AQ331=0,"",[1]Anlagen!AQ331)</f>
        <v>175</v>
      </c>
      <c r="M328" s="118">
        <f>IF([1]Anlagen!AR331=0,"",[1]Anlagen!AR331)</f>
        <v>175</v>
      </c>
      <c r="N328" s="119">
        <f>IF([1]Anlagen!AS331=0,"",[1]Anlagen!AS331)</f>
        <v>262.5</v>
      </c>
      <c r="O328" s="120">
        <f>IF([1]Anlagen!AT331=0,"",[1]Anlagen!AT331)</f>
        <v>7000</v>
      </c>
      <c r="P328" s="117" t="str">
        <f>IF([1]Anlagen!AX331=0,"",[1]Anlagen!AX331)</f>
        <v/>
      </c>
      <c r="Q328" s="152" t="str">
        <f>IF([1]Anlagen!AY331=0,"",[1]Anlagen!AY331)</f>
        <v/>
      </c>
      <c r="R328" s="116" t="str">
        <f>IF([1]Anlagen!BG331=0,"",[1]Anlagen!BG331)</f>
        <v/>
      </c>
      <c r="S328" s="122" t="str">
        <f>IF([1]Anlagen!BI331=0,"",[1]Anlagen!BI331)</f>
        <v>40167-26</v>
      </c>
      <c r="T328" s="123" t="str">
        <f>IF([1]Anlagen!BL331=0,"",[1]Anlagen!BL331)</f>
        <v/>
      </c>
      <c r="U328" s="124" t="str">
        <f>IF([1]Anlagen!BM331=0,"",[1]Anlagen!BM331)</f>
        <v/>
      </c>
      <c r="V328" s="124" t="str">
        <f>IF([1]Anlagen!BN331=0,"",[1]Anlagen!BN331)</f>
        <v/>
      </c>
      <c r="W328" s="242" t="str">
        <f>IF([1]Anlagen!BO331=0,"",[1]Anlagen!BO331)</f>
        <v/>
      </c>
      <c r="X328" s="124" t="str">
        <f>IF([1]Anlagen!BP331=0,"",[1]Anlagen!BP331)</f>
        <v/>
      </c>
      <c r="Y328" s="124" t="str">
        <f>IF([1]Anlagen!BQ331=0,"",[1]Anlagen!BQ331)</f>
        <v/>
      </c>
      <c r="Z328" s="124" t="str">
        <f>IF([1]Anlagen!BR331=0,"",[1]Anlagen!BR331)</f>
        <v/>
      </c>
      <c r="AA328" s="124" t="str">
        <f>IF([1]Anlagen!BS331=0,"",[1]Anlagen!BS331)</f>
        <v/>
      </c>
      <c r="AB328" s="124" t="str">
        <f>IF([1]Anlagen!BT331=0,"",[1]Anlagen!BT331)</f>
        <v/>
      </c>
      <c r="AC328" s="124" t="str">
        <f>IF([1]Anlagen!BU331=0,"",[1]Anlagen!BU331)</f>
        <v/>
      </c>
      <c r="AD328" s="125" t="str">
        <f>IF([1]Anlagen!BW331=0,"",[1]Anlagen!BW331)</f>
        <v>20992-25</v>
      </c>
      <c r="AE328" s="126" t="str">
        <f>IF([1]Anlagen!BX331=0,"",[1]Anlagen!BX331)</f>
        <v>1a</v>
      </c>
      <c r="AF328" s="126" t="str">
        <f>IF([1]Anlagen!BY331=0,"",[1]Anlagen!BY331)</f>
        <v>P</v>
      </c>
      <c r="AG328" s="126"/>
      <c r="AH328" s="126">
        <f>IF([1]Anlagen!CB331=0,"",[1]Anlagen!CB331)</f>
        <v>45947</v>
      </c>
      <c r="AI328" s="128" t="str">
        <f>IF([1]Anlagen!CC331=0,"",[1]Anlagen!CC331)</f>
        <v>Bundeswehr, Luftfahrt, Richtfunk, Trassen</v>
      </c>
    </row>
    <row r="329" spans="1:35" s="151" customFormat="1" ht="14.1" customHeight="1" x14ac:dyDescent="0.3">
      <c r="A329" s="107" t="str">
        <f>IF([1]Anlagen!B332=0,"",[1]Anlagen!B332)</f>
        <v>B</v>
      </c>
      <c r="B329" s="108" t="str">
        <f>IF([1]Anlagen!C332=0,"",[1]Anlagen!C332)</f>
        <v>387</v>
      </c>
      <c r="C329" s="109" t="str">
        <f>IF([1]Anlagen!M332=0,"",[1]Anlagen!M332)</f>
        <v>Oerel Außenbereich</v>
      </c>
      <c r="D329" s="109" t="str">
        <f>IF([1]Anlagen!N332=0,"",[1]Anlagen!N332)</f>
        <v/>
      </c>
      <c r="E329" s="110" t="str">
        <f>IF([1]Anlagen!O332=0,"",[1]Anlagen!O332)</f>
        <v/>
      </c>
      <c r="F329" s="111">
        <f>IF([1]Anlagen!T332=0,"",[1]Anlagen!T332)</f>
        <v>504318</v>
      </c>
      <c r="G329" s="112">
        <f>IF([1]Anlagen!U332=0,"",[1]Anlagen!U332)</f>
        <v>5921967</v>
      </c>
      <c r="H329" s="113">
        <f>IF([1]Anlagen!X332=0,"",[1]Anlagen!X332)</f>
        <v>56</v>
      </c>
      <c r="I329" s="114" t="str">
        <f>IF([1]Anlagen!AA332=0,"",[1]Anlagen!AA332)</f>
        <v/>
      </c>
      <c r="J329" s="115" t="str">
        <f>IF([1]Anlagen!AO332=0,"",[1]Anlagen!AO332)</f>
        <v>Enercon</v>
      </c>
      <c r="K329" s="116" t="str">
        <f>IF([1]Anlagen!AP332=0,"",[1]Anlagen!AP332)</f>
        <v>E-175 EPS E2</v>
      </c>
      <c r="L329" s="117">
        <f>IF([1]Anlagen!AQ332=0,"",[1]Anlagen!AQ332)</f>
        <v>162</v>
      </c>
      <c r="M329" s="118">
        <f>IF([1]Anlagen!AR332=0,"",[1]Anlagen!AR332)</f>
        <v>175</v>
      </c>
      <c r="N329" s="119">
        <f>IF([1]Anlagen!AS332=0,"",[1]Anlagen!AS332)</f>
        <v>249.5</v>
      </c>
      <c r="O329" s="120">
        <f>IF([1]Anlagen!AT332=0,"",[1]Anlagen!AT332)</f>
        <v>7000</v>
      </c>
      <c r="P329" s="117" t="str">
        <f>IF([1]Anlagen!AX332=0,"",[1]Anlagen!AX332)</f>
        <v/>
      </c>
      <c r="Q329" s="152" t="str">
        <f>IF([1]Anlagen!AY332=0,"",[1]Anlagen!AY332)</f>
        <v/>
      </c>
      <c r="R329" s="116" t="str">
        <f>IF([1]Anlagen!BG332=0,"",[1]Anlagen!BG332)</f>
        <v/>
      </c>
      <c r="S329" s="122" t="str">
        <f>IF([1]Anlagen!BI332=0,"",[1]Anlagen!BI332)</f>
        <v>21126-25</v>
      </c>
      <c r="T329" s="123" t="str">
        <f>IF([1]Anlagen!BL332=0,"",[1]Anlagen!BL332)</f>
        <v/>
      </c>
      <c r="U329" s="124" t="str">
        <f>IF([1]Anlagen!BM332=0,"",[1]Anlagen!BM332)</f>
        <v/>
      </c>
      <c r="V329" s="124" t="str">
        <f>IF([1]Anlagen!BN332=0,"",[1]Anlagen!BN332)</f>
        <v/>
      </c>
      <c r="W329" s="242" t="str">
        <f>IF([1]Anlagen!BO332=0,"",[1]Anlagen!BO332)</f>
        <v/>
      </c>
      <c r="X329" s="124" t="str">
        <f>IF([1]Anlagen!BP332=0,"",[1]Anlagen!BP332)</f>
        <v/>
      </c>
      <c r="Y329" s="124" t="str">
        <f>IF([1]Anlagen!BQ332=0,"",[1]Anlagen!BQ332)</f>
        <v/>
      </c>
      <c r="Z329" s="124" t="str">
        <f>IF([1]Anlagen!BR332=0,"",[1]Anlagen!BR332)</f>
        <v/>
      </c>
      <c r="AA329" s="124" t="str">
        <f>IF([1]Anlagen!BS332=0,"",[1]Anlagen!BS332)</f>
        <v/>
      </c>
      <c r="AB329" s="124" t="str">
        <f>IF([1]Anlagen!BT332=0,"",[1]Anlagen!BT332)</f>
        <v/>
      </c>
      <c r="AC329" s="124" t="str">
        <f>IF([1]Anlagen!BU332=0,"",[1]Anlagen!BU332)</f>
        <v/>
      </c>
      <c r="AD329" s="125" t="str">
        <f>IF([1]Anlagen!BW332=0,"",[1]Anlagen!BW332)</f>
        <v/>
      </c>
      <c r="AE329" s="126" t="str">
        <f>IF([1]Anlagen!BX332=0,"",[1]Anlagen!BX332)</f>
        <v/>
      </c>
      <c r="AF329" s="126" t="str">
        <f>IF([1]Anlagen!BY332=0,"",[1]Anlagen!BY332)</f>
        <v/>
      </c>
      <c r="AG329" s="126"/>
      <c r="AH329" s="126" t="str">
        <f>IF([1]Anlagen!CB332=0,"",[1]Anlagen!CB332)</f>
        <v/>
      </c>
      <c r="AI329" s="128" t="str">
        <f>IF([1]Anlagen!CC332=0,"",[1]Anlagen!CC332)</f>
        <v/>
      </c>
    </row>
    <row r="330" spans="1:35" s="151" customFormat="1" ht="14.1" customHeight="1" x14ac:dyDescent="0.3">
      <c r="A330" s="107" t="str">
        <f>IF([1]Anlagen!B333=0,"",[1]Anlagen!B333)</f>
        <v>B</v>
      </c>
      <c r="B330" s="108" t="str">
        <f>IF([1]Anlagen!C333=0,"",[1]Anlagen!C333)</f>
        <v>388</v>
      </c>
      <c r="C330" s="109" t="str">
        <f>IF([1]Anlagen!M333=0,"",[1]Anlagen!M333)</f>
        <v>Oerel Außenbereich</v>
      </c>
      <c r="D330" s="109" t="str">
        <f>IF([1]Anlagen!N333=0,"",[1]Anlagen!N333)</f>
        <v/>
      </c>
      <c r="E330" s="110" t="str">
        <f>IF([1]Anlagen!O333=0,"",[1]Anlagen!O333)</f>
        <v/>
      </c>
      <c r="F330" s="111">
        <f>IF([1]Anlagen!T333=0,"",[1]Anlagen!T333)</f>
        <v>504734</v>
      </c>
      <c r="G330" s="112">
        <f>IF([1]Anlagen!U333=0,"",[1]Anlagen!U333)</f>
        <v>5921888</v>
      </c>
      <c r="H330" s="113">
        <f>IF([1]Anlagen!X333=0,"",[1]Anlagen!X333)</f>
        <v>57</v>
      </c>
      <c r="I330" s="114" t="str">
        <f>IF([1]Anlagen!AA333=0,"",[1]Anlagen!AA333)</f>
        <v/>
      </c>
      <c r="J330" s="115" t="str">
        <f>IF([1]Anlagen!AO333=0,"",[1]Anlagen!AO333)</f>
        <v>Enercon</v>
      </c>
      <c r="K330" s="116" t="str">
        <f>IF([1]Anlagen!AP333=0,"",[1]Anlagen!AP333)</f>
        <v>E-175 EPS E2</v>
      </c>
      <c r="L330" s="117">
        <f>IF([1]Anlagen!AQ333=0,"",[1]Anlagen!AQ333)</f>
        <v>162</v>
      </c>
      <c r="M330" s="118">
        <f>IF([1]Anlagen!AR333=0,"",[1]Anlagen!AR333)</f>
        <v>175</v>
      </c>
      <c r="N330" s="119">
        <f>IF([1]Anlagen!AS333=0,"",[1]Anlagen!AS333)</f>
        <v>249.5</v>
      </c>
      <c r="O330" s="120">
        <f>IF([1]Anlagen!AT333=0,"",[1]Anlagen!AT333)</f>
        <v>7000</v>
      </c>
      <c r="P330" s="117" t="str">
        <f>IF([1]Anlagen!AX333=0,"",[1]Anlagen!AX333)</f>
        <v/>
      </c>
      <c r="Q330" s="152" t="str">
        <f>IF([1]Anlagen!AY333=0,"",[1]Anlagen!AY333)</f>
        <v/>
      </c>
      <c r="R330" s="116" t="str">
        <f>IF([1]Anlagen!BG333=0,"",[1]Anlagen!BG333)</f>
        <v/>
      </c>
      <c r="S330" s="122" t="str">
        <f>IF([1]Anlagen!BI333=0,"",[1]Anlagen!BI333)</f>
        <v>21126-25</v>
      </c>
      <c r="T330" s="123" t="str">
        <f>IF([1]Anlagen!BL333=0,"",[1]Anlagen!BL333)</f>
        <v/>
      </c>
      <c r="U330" s="124" t="str">
        <f>IF([1]Anlagen!BM333=0,"",[1]Anlagen!BM333)</f>
        <v/>
      </c>
      <c r="V330" s="124" t="str">
        <f>IF([1]Anlagen!BN333=0,"",[1]Anlagen!BN333)</f>
        <v/>
      </c>
      <c r="W330" s="242" t="str">
        <f>IF([1]Anlagen!BO333=0,"",[1]Anlagen!BO333)</f>
        <v/>
      </c>
      <c r="X330" s="124" t="str">
        <f>IF([1]Anlagen!BP333=0,"",[1]Anlagen!BP333)</f>
        <v/>
      </c>
      <c r="Y330" s="124" t="str">
        <f>IF([1]Anlagen!BQ333=0,"",[1]Anlagen!BQ333)</f>
        <v/>
      </c>
      <c r="Z330" s="124" t="str">
        <f>IF([1]Anlagen!BR333=0,"",[1]Anlagen!BR333)</f>
        <v/>
      </c>
      <c r="AA330" s="124" t="str">
        <f>IF([1]Anlagen!BS333=0,"",[1]Anlagen!BS333)</f>
        <v/>
      </c>
      <c r="AB330" s="124" t="str">
        <f>IF([1]Anlagen!BT333=0,"",[1]Anlagen!BT333)</f>
        <v/>
      </c>
      <c r="AC330" s="124" t="str">
        <f>IF([1]Anlagen!BU333=0,"",[1]Anlagen!BU333)</f>
        <v/>
      </c>
      <c r="AD330" s="125" t="str">
        <f>IF([1]Anlagen!BW333=0,"",[1]Anlagen!BW333)</f>
        <v/>
      </c>
      <c r="AE330" s="126" t="str">
        <f>IF([1]Anlagen!BX333=0,"",[1]Anlagen!BX333)</f>
        <v/>
      </c>
      <c r="AF330" s="126" t="str">
        <f>IF([1]Anlagen!BY333=0,"",[1]Anlagen!BY333)</f>
        <v/>
      </c>
      <c r="AG330" s="126"/>
      <c r="AH330" s="126" t="str">
        <f>IF([1]Anlagen!CB333=0,"",[1]Anlagen!CB333)</f>
        <v/>
      </c>
      <c r="AI330" s="128" t="str">
        <f>IF([1]Anlagen!CC333=0,"",[1]Anlagen!CC333)</f>
        <v/>
      </c>
    </row>
    <row r="331" spans="1:35" s="151" customFormat="1" ht="14.1" customHeight="1" x14ac:dyDescent="0.3">
      <c r="A331" s="107" t="str">
        <f>IF([1]Anlagen!B334=0,"",[1]Anlagen!B334)</f>
        <v>V</v>
      </c>
      <c r="B331" s="108" t="str">
        <f>IF([1]Anlagen!C334=0,"",[1]Anlagen!C334)</f>
        <v>406</v>
      </c>
      <c r="C331" s="109" t="str">
        <f>IF([1]Anlagen!M334=0,"",[1]Anlagen!M334)</f>
        <v>Byhusen Außenbereich</v>
      </c>
      <c r="D331" s="109" t="str">
        <f>IF([1]Anlagen!N334=0,"",[1]Anlagen!N334)</f>
        <v/>
      </c>
      <c r="E331" s="110" t="str">
        <f>IF([1]Anlagen!O334=0,"",[1]Anlagen!O334)</f>
        <v/>
      </c>
      <c r="F331" s="111">
        <f>IF([1]Anlagen!T334=0,"",[1]Anlagen!T334)</f>
        <v>519412</v>
      </c>
      <c r="G331" s="112">
        <f>IF([1]Anlagen!U334=0,"",[1]Anlagen!U334)</f>
        <v>5922686</v>
      </c>
      <c r="H331" s="113" t="str">
        <f>IF([1]Anlagen!X334=0,"",[1]Anlagen!X334)</f>
        <v/>
      </c>
      <c r="I331" s="114" t="str">
        <f>IF([1]Anlagen!AA334=0,"",[1]Anlagen!AA334)</f>
        <v/>
      </c>
      <c r="J331" s="115" t="str">
        <f>IF([1]Anlagen!AO334=0,"",[1]Anlagen!AO334)</f>
        <v>Enercon</v>
      </c>
      <c r="K331" s="116" t="str">
        <f>IF([1]Anlagen!AP334=0,"",[1]Anlagen!AP334)</f>
        <v>E-175 EP5 E2</v>
      </c>
      <c r="L331" s="117">
        <f>IF([1]Anlagen!AQ334=0,"",[1]Anlagen!AQ334)</f>
        <v>175</v>
      </c>
      <c r="M331" s="118">
        <f>IF([1]Anlagen!AR334=0,"",[1]Anlagen!AR334)</f>
        <v>175</v>
      </c>
      <c r="N331" s="119">
        <f>IF([1]Anlagen!AS334=0,"",[1]Anlagen!AS334)</f>
        <v>262.5</v>
      </c>
      <c r="O331" s="120">
        <f>IF([1]Anlagen!AT334=0,"",[1]Anlagen!AT334)</f>
        <v>7000</v>
      </c>
      <c r="P331" s="117" t="str">
        <f>IF([1]Anlagen!AX334=0,"",[1]Anlagen!AX334)</f>
        <v/>
      </c>
      <c r="Q331" s="152" t="str">
        <f>IF([1]Anlagen!AY334=0,"",[1]Anlagen!AY334)</f>
        <v/>
      </c>
      <c r="R331" s="116" t="str">
        <f>IF([1]Anlagen!BG334=0,"",[1]Anlagen!BG334)</f>
        <v/>
      </c>
      <c r="S331" s="122" t="str">
        <f>IF([1]Anlagen!BI334=0,"",[1]Anlagen!BI334)</f>
        <v/>
      </c>
      <c r="T331" s="123" t="str">
        <f>IF([1]Anlagen!BL334=0,"",[1]Anlagen!BL334)</f>
        <v/>
      </c>
      <c r="U331" s="124" t="str">
        <f>IF([1]Anlagen!BM334=0,"",[1]Anlagen!BM334)</f>
        <v/>
      </c>
      <c r="V331" s="124" t="str">
        <f>IF([1]Anlagen!BN334=0,"",[1]Anlagen!BN334)</f>
        <v/>
      </c>
      <c r="W331" s="242" t="str">
        <f>IF([1]Anlagen!BO334=0,"",[1]Anlagen!BO334)</f>
        <v/>
      </c>
      <c r="X331" s="124" t="str">
        <f>IF([1]Anlagen!BP334=0,"",[1]Anlagen!BP334)</f>
        <v/>
      </c>
      <c r="Y331" s="124" t="str">
        <f>IF([1]Anlagen!BQ334=0,"",[1]Anlagen!BQ334)</f>
        <v/>
      </c>
      <c r="Z331" s="124" t="str">
        <f>IF([1]Anlagen!BR334=0,"",[1]Anlagen!BR334)</f>
        <v/>
      </c>
      <c r="AA331" s="124" t="str">
        <f>IF([1]Anlagen!BS334=0,"",[1]Anlagen!BS334)</f>
        <v/>
      </c>
      <c r="AB331" s="124" t="str">
        <f>IF([1]Anlagen!BT334=0,"",[1]Anlagen!BT334)</f>
        <v/>
      </c>
      <c r="AC331" s="124" t="str">
        <f>IF([1]Anlagen!BU334=0,"",[1]Anlagen!BU334)</f>
        <v/>
      </c>
      <c r="AD331" s="125" t="str">
        <f>IF([1]Anlagen!BW334=0,"",[1]Anlagen!BW334)</f>
        <v>21376-25</v>
      </c>
      <c r="AE331" s="126" t="str">
        <f>IF([1]Anlagen!BX334=0,"",[1]Anlagen!BX334)</f>
        <v>1a</v>
      </c>
      <c r="AF331" s="126" t="str">
        <f>IF([1]Anlagen!BY334=0,"",[1]Anlagen!BY334)</f>
        <v>P</v>
      </c>
      <c r="AG331" s="126"/>
      <c r="AH331" s="126">
        <f>IF([1]Anlagen!CB334=0,"",[1]Anlagen!CB334)</f>
        <v>45992</v>
      </c>
      <c r="AI331" s="128" t="str">
        <f>IF([1]Anlagen!CC334=0,"",[1]Anlagen!CC334)</f>
        <v>Luftfahrt, Militär, Richtfunk, Trassen</v>
      </c>
    </row>
    <row r="332" spans="1:35" s="151" customFormat="1" ht="14.1" customHeight="1" x14ac:dyDescent="0.3">
      <c r="A332" s="107" t="str">
        <f>IF([1]Anlagen!B335=0,"",[1]Anlagen!B335)</f>
        <v>V</v>
      </c>
      <c r="B332" s="108" t="str">
        <f>IF([1]Anlagen!C335=0,"",[1]Anlagen!C335)</f>
        <v>407</v>
      </c>
      <c r="C332" s="109" t="str">
        <f>IF([1]Anlagen!M335=0,"",[1]Anlagen!M335)</f>
        <v>Byhusen Außenbereich</v>
      </c>
      <c r="D332" s="109" t="str">
        <f>IF([1]Anlagen!N335=0,"",[1]Anlagen!N335)</f>
        <v/>
      </c>
      <c r="E332" s="110" t="str">
        <f>IF([1]Anlagen!O335=0,"",[1]Anlagen!O335)</f>
        <v/>
      </c>
      <c r="F332" s="111">
        <f>IF([1]Anlagen!T335=0,"",[1]Anlagen!T335)</f>
        <v>519716</v>
      </c>
      <c r="G332" s="112">
        <f>IF([1]Anlagen!U335=0,"",[1]Anlagen!U335)</f>
        <v>5922378</v>
      </c>
      <c r="H332" s="113" t="str">
        <f>IF([1]Anlagen!X335=0,"",[1]Anlagen!X335)</f>
        <v/>
      </c>
      <c r="I332" s="114" t="str">
        <f>IF([1]Anlagen!AA335=0,"",[1]Anlagen!AA335)</f>
        <v/>
      </c>
      <c r="J332" s="115" t="str">
        <f>IF([1]Anlagen!AO335=0,"",[1]Anlagen!AO335)</f>
        <v>Enercon</v>
      </c>
      <c r="K332" s="116" t="str">
        <f>IF([1]Anlagen!AP335=0,"",[1]Anlagen!AP335)</f>
        <v>E-175 EP5 E2</v>
      </c>
      <c r="L332" s="117">
        <f>IF([1]Anlagen!AQ335=0,"",[1]Anlagen!AQ335)</f>
        <v>175</v>
      </c>
      <c r="M332" s="118">
        <f>IF([1]Anlagen!AR335=0,"",[1]Anlagen!AR335)</f>
        <v>175</v>
      </c>
      <c r="N332" s="119">
        <f>IF([1]Anlagen!AS335=0,"",[1]Anlagen!AS335)</f>
        <v>262.5</v>
      </c>
      <c r="O332" s="120">
        <f>IF([1]Anlagen!AT335=0,"",[1]Anlagen!AT335)</f>
        <v>7000</v>
      </c>
      <c r="P332" s="117" t="str">
        <f>IF([1]Anlagen!AX335=0,"",[1]Anlagen!AX335)</f>
        <v/>
      </c>
      <c r="Q332" s="152" t="str">
        <f>IF([1]Anlagen!AY335=0,"",[1]Anlagen!AY335)</f>
        <v/>
      </c>
      <c r="R332" s="116" t="str">
        <f>IF([1]Anlagen!BG335=0,"",[1]Anlagen!BG335)</f>
        <v/>
      </c>
      <c r="S332" s="122" t="str">
        <f>IF([1]Anlagen!BI335=0,"",[1]Anlagen!BI335)</f>
        <v/>
      </c>
      <c r="T332" s="123" t="str">
        <f>IF([1]Anlagen!BL335=0,"",[1]Anlagen!BL335)</f>
        <v/>
      </c>
      <c r="U332" s="124" t="str">
        <f>IF([1]Anlagen!BM335=0,"",[1]Anlagen!BM335)</f>
        <v/>
      </c>
      <c r="V332" s="124" t="str">
        <f>IF([1]Anlagen!BN335=0,"",[1]Anlagen!BN335)</f>
        <v/>
      </c>
      <c r="W332" s="242" t="str">
        <f>IF([1]Anlagen!BO335=0,"",[1]Anlagen!BO335)</f>
        <v/>
      </c>
      <c r="X332" s="124" t="str">
        <f>IF([1]Anlagen!BP335=0,"",[1]Anlagen!BP335)</f>
        <v/>
      </c>
      <c r="Y332" s="124" t="str">
        <f>IF([1]Anlagen!BQ335=0,"",[1]Anlagen!BQ335)</f>
        <v/>
      </c>
      <c r="Z332" s="124" t="str">
        <f>IF([1]Anlagen!BR335=0,"",[1]Anlagen!BR335)</f>
        <v/>
      </c>
      <c r="AA332" s="124" t="str">
        <f>IF([1]Anlagen!BS335=0,"",[1]Anlagen!BS335)</f>
        <v/>
      </c>
      <c r="AB332" s="124" t="str">
        <f>IF([1]Anlagen!BT335=0,"",[1]Anlagen!BT335)</f>
        <v/>
      </c>
      <c r="AC332" s="124" t="str">
        <f>IF([1]Anlagen!BU335=0,"",[1]Anlagen!BU335)</f>
        <v/>
      </c>
      <c r="AD332" s="125" t="str">
        <f>IF([1]Anlagen!BW335=0,"",[1]Anlagen!BW335)</f>
        <v>21376-25</v>
      </c>
      <c r="AE332" s="126" t="str">
        <f>IF([1]Anlagen!BX335=0,"",[1]Anlagen!BX335)</f>
        <v>1a</v>
      </c>
      <c r="AF332" s="126" t="str">
        <f>IF([1]Anlagen!BY335=0,"",[1]Anlagen!BY335)</f>
        <v>P</v>
      </c>
      <c r="AG332" s="126"/>
      <c r="AH332" s="126">
        <f>IF([1]Anlagen!CB335=0,"",[1]Anlagen!CB335)</f>
        <v>45992</v>
      </c>
      <c r="AI332" s="128" t="str">
        <f>IF([1]Anlagen!CC335=0,"",[1]Anlagen!CC335)</f>
        <v>Luftfahrt, Militär, Richtfunk, Trassen</v>
      </c>
    </row>
    <row r="333" spans="1:35" s="151" customFormat="1" ht="14.1" customHeight="1" x14ac:dyDescent="0.3">
      <c r="A333" s="107" t="str">
        <f>IF([1]Anlagen!B336=0,"",[1]Anlagen!B336)</f>
        <v>V</v>
      </c>
      <c r="B333" s="108" t="str">
        <f>IF([1]Anlagen!C336=0,"",[1]Anlagen!C336)</f>
        <v>408</v>
      </c>
      <c r="C333" s="109" t="str">
        <f>IF([1]Anlagen!M336=0,"",[1]Anlagen!M336)</f>
        <v>Byhusen Außenbereich</v>
      </c>
      <c r="D333" s="109" t="str">
        <f>IF([1]Anlagen!N336=0,"",[1]Anlagen!N336)</f>
        <v/>
      </c>
      <c r="E333" s="110" t="str">
        <f>IF([1]Anlagen!O336=0,"",[1]Anlagen!O336)</f>
        <v/>
      </c>
      <c r="F333" s="111">
        <f>IF([1]Anlagen!T336=0,"",[1]Anlagen!T336)</f>
        <v>519979</v>
      </c>
      <c r="G333" s="112">
        <f>IF([1]Anlagen!U336=0,"",[1]Anlagen!U336)</f>
        <v>5922051</v>
      </c>
      <c r="H333" s="113" t="str">
        <f>IF([1]Anlagen!X336=0,"",[1]Anlagen!X336)</f>
        <v/>
      </c>
      <c r="I333" s="114" t="str">
        <f>IF([1]Anlagen!AA336=0,"",[1]Anlagen!AA336)</f>
        <v/>
      </c>
      <c r="J333" s="115" t="str">
        <f>IF([1]Anlagen!AO336=0,"",[1]Anlagen!AO336)</f>
        <v>Enercon</v>
      </c>
      <c r="K333" s="116" t="str">
        <f>IF([1]Anlagen!AP336=0,"",[1]Anlagen!AP336)</f>
        <v>E-175 EP5 E2</v>
      </c>
      <c r="L333" s="117">
        <f>IF([1]Anlagen!AQ336=0,"",[1]Anlagen!AQ336)</f>
        <v>175</v>
      </c>
      <c r="M333" s="118">
        <f>IF([1]Anlagen!AR336=0,"",[1]Anlagen!AR336)</f>
        <v>175</v>
      </c>
      <c r="N333" s="119">
        <f>IF([1]Anlagen!AS336=0,"",[1]Anlagen!AS336)</f>
        <v>262.5</v>
      </c>
      <c r="O333" s="120">
        <f>IF([1]Anlagen!AT336=0,"",[1]Anlagen!AT336)</f>
        <v>7000</v>
      </c>
      <c r="P333" s="117" t="str">
        <f>IF([1]Anlagen!AX336=0,"",[1]Anlagen!AX336)</f>
        <v/>
      </c>
      <c r="Q333" s="152" t="str">
        <f>IF([1]Anlagen!AY336=0,"",[1]Anlagen!AY336)</f>
        <v/>
      </c>
      <c r="R333" s="116" t="str">
        <f>IF([1]Anlagen!BG336=0,"",[1]Anlagen!BG336)</f>
        <v/>
      </c>
      <c r="S333" s="122" t="str">
        <f>IF([1]Anlagen!BI336=0,"",[1]Anlagen!BI336)</f>
        <v/>
      </c>
      <c r="T333" s="123" t="str">
        <f>IF([1]Anlagen!BL336=0,"",[1]Anlagen!BL336)</f>
        <v/>
      </c>
      <c r="U333" s="124" t="str">
        <f>IF([1]Anlagen!BM336=0,"",[1]Anlagen!BM336)</f>
        <v/>
      </c>
      <c r="V333" s="124" t="str">
        <f>IF([1]Anlagen!BN336=0,"",[1]Anlagen!BN336)</f>
        <v/>
      </c>
      <c r="W333" s="242" t="str">
        <f>IF([1]Anlagen!BO336=0,"",[1]Anlagen!BO336)</f>
        <v/>
      </c>
      <c r="X333" s="124" t="str">
        <f>IF([1]Anlagen!BP336=0,"",[1]Anlagen!BP336)</f>
        <v/>
      </c>
      <c r="Y333" s="124" t="str">
        <f>IF([1]Anlagen!BQ336=0,"",[1]Anlagen!BQ336)</f>
        <v/>
      </c>
      <c r="Z333" s="124" t="str">
        <f>IF([1]Anlagen!BR336=0,"",[1]Anlagen!BR336)</f>
        <v/>
      </c>
      <c r="AA333" s="124" t="str">
        <f>IF([1]Anlagen!BS336=0,"",[1]Anlagen!BS336)</f>
        <v/>
      </c>
      <c r="AB333" s="124" t="str">
        <f>IF([1]Anlagen!BT336=0,"",[1]Anlagen!BT336)</f>
        <v/>
      </c>
      <c r="AC333" s="124" t="str">
        <f>IF([1]Anlagen!BU336=0,"",[1]Anlagen!BU336)</f>
        <v/>
      </c>
      <c r="AD333" s="125" t="str">
        <f>IF([1]Anlagen!BW336=0,"",[1]Anlagen!BW336)</f>
        <v>21376-25</v>
      </c>
      <c r="AE333" s="126" t="str">
        <f>IF([1]Anlagen!BX336=0,"",[1]Anlagen!BX336)</f>
        <v>1a</v>
      </c>
      <c r="AF333" s="126" t="str">
        <f>IF([1]Anlagen!BY336=0,"",[1]Anlagen!BY336)</f>
        <v>P</v>
      </c>
      <c r="AG333" s="126"/>
      <c r="AH333" s="126">
        <f>IF([1]Anlagen!CB336=0,"",[1]Anlagen!CB336)</f>
        <v>45992</v>
      </c>
      <c r="AI333" s="128" t="str">
        <f>IF([1]Anlagen!CC336=0,"",[1]Anlagen!CC336)</f>
        <v>Luftfahrt, Militär, Richtfunk, Trassen</v>
      </c>
    </row>
    <row r="334" spans="1:35" s="151" customFormat="1" ht="14.1" customHeight="1" x14ac:dyDescent="0.3">
      <c r="A334" s="107" t="str">
        <f>IF([1]Anlagen!B337=0,"",[1]Anlagen!B337)</f>
        <v>V</v>
      </c>
      <c r="B334" s="108" t="str">
        <f>IF([1]Anlagen!C337=0,"",[1]Anlagen!C337)</f>
        <v>409</v>
      </c>
      <c r="C334" s="109" t="str">
        <f>IF([1]Anlagen!M337=0,"",[1]Anlagen!M337)</f>
        <v>Byhusen Außenbereich</v>
      </c>
      <c r="D334" s="109" t="str">
        <f>IF([1]Anlagen!N337=0,"",[1]Anlagen!N337)</f>
        <v/>
      </c>
      <c r="E334" s="110" t="str">
        <f>IF([1]Anlagen!O337=0,"",[1]Anlagen!O337)</f>
        <v/>
      </c>
      <c r="F334" s="111">
        <f>IF([1]Anlagen!T337=0,"",[1]Anlagen!T337)</f>
        <v>519536</v>
      </c>
      <c r="G334" s="112">
        <f>IF([1]Anlagen!U337=0,"",[1]Anlagen!U337)</f>
        <v>5921885</v>
      </c>
      <c r="H334" s="113" t="str">
        <f>IF([1]Anlagen!X337=0,"",[1]Anlagen!X337)</f>
        <v/>
      </c>
      <c r="I334" s="114" t="str">
        <f>IF([1]Anlagen!AA337=0,"",[1]Anlagen!AA337)</f>
        <v/>
      </c>
      <c r="J334" s="115" t="str">
        <f>IF([1]Anlagen!AO337=0,"",[1]Anlagen!AO337)</f>
        <v>Enercon</v>
      </c>
      <c r="K334" s="116" t="str">
        <f>IF([1]Anlagen!AP337=0,"",[1]Anlagen!AP337)</f>
        <v>E-175 EP5 E2</v>
      </c>
      <c r="L334" s="117">
        <f>IF([1]Anlagen!AQ337=0,"",[1]Anlagen!AQ337)</f>
        <v>175</v>
      </c>
      <c r="M334" s="118">
        <f>IF([1]Anlagen!AR337=0,"",[1]Anlagen!AR337)</f>
        <v>175</v>
      </c>
      <c r="N334" s="119">
        <f>IF([1]Anlagen!AS337=0,"",[1]Anlagen!AS337)</f>
        <v>262.5</v>
      </c>
      <c r="O334" s="120">
        <f>IF([1]Anlagen!AT337=0,"",[1]Anlagen!AT337)</f>
        <v>7000</v>
      </c>
      <c r="P334" s="117" t="str">
        <f>IF([1]Anlagen!AX337=0,"",[1]Anlagen!AX337)</f>
        <v/>
      </c>
      <c r="Q334" s="152" t="str">
        <f>IF([1]Anlagen!AY337=0,"",[1]Anlagen!AY337)</f>
        <v/>
      </c>
      <c r="R334" s="116" t="str">
        <f>IF([1]Anlagen!BG337=0,"",[1]Anlagen!BG337)</f>
        <v/>
      </c>
      <c r="S334" s="122" t="str">
        <f>IF([1]Anlagen!BI337=0,"",[1]Anlagen!BI337)</f>
        <v/>
      </c>
      <c r="T334" s="123" t="str">
        <f>IF([1]Anlagen!BL337=0,"",[1]Anlagen!BL337)</f>
        <v/>
      </c>
      <c r="U334" s="124" t="str">
        <f>IF([1]Anlagen!BM337=0,"",[1]Anlagen!BM337)</f>
        <v/>
      </c>
      <c r="V334" s="124" t="str">
        <f>IF([1]Anlagen!BN337=0,"",[1]Anlagen!BN337)</f>
        <v/>
      </c>
      <c r="W334" s="242" t="str">
        <f>IF([1]Anlagen!BO337=0,"",[1]Anlagen!BO337)</f>
        <v/>
      </c>
      <c r="X334" s="124" t="str">
        <f>IF([1]Anlagen!BP337=0,"",[1]Anlagen!BP337)</f>
        <v/>
      </c>
      <c r="Y334" s="124" t="str">
        <f>IF([1]Anlagen!BQ337=0,"",[1]Anlagen!BQ337)</f>
        <v/>
      </c>
      <c r="Z334" s="124" t="str">
        <f>IF([1]Anlagen!BR337=0,"",[1]Anlagen!BR337)</f>
        <v/>
      </c>
      <c r="AA334" s="124" t="str">
        <f>IF([1]Anlagen!BS337=0,"",[1]Anlagen!BS337)</f>
        <v/>
      </c>
      <c r="AB334" s="124" t="str">
        <f>IF([1]Anlagen!BT337=0,"",[1]Anlagen!BT337)</f>
        <v/>
      </c>
      <c r="AC334" s="124" t="str">
        <f>IF([1]Anlagen!BU337=0,"",[1]Anlagen!BU337)</f>
        <v/>
      </c>
      <c r="AD334" s="125" t="str">
        <f>IF([1]Anlagen!BW337=0,"",[1]Anlagen!BW337)</f>
        <v>21376-25</v>
      </c>
      <c r="AE334" s="126" t="str">
        <f>IF([1]Anlagen!BX337=0,"",[1]Anlagen!BX337)</f>
        <v>1a</v>
      </c>
      <c r="AF334" s="126" t="str">
        <f>IF([1]Anlagen!BY337=0,"",[1]Anlagen!BY337)</f>
        <v>P</v>
      </c>
      <c r="AG334" s="126"/>
      <c r="AH334" s="126">
        <f>IF([1]Anlagen!CB337=0,"",[1]Anlagen!CB337)</f>
        <v>45992</v>
      </c>
      <c r="AI334" s="128" t="str">
        <f>IF([1]Anlagen!CC337=0,"",[1]Anlagen!CC337)</f>
        <v>Luftfahrt, Militär, Richtfunk, Trassen</v>
      </c>
    </row>
    <row r="335" spans="1:35" s="151" customFormat="1" ht="14.1" customHeight="1" x14ac:dyDescent="0.3">
      <c r="A335" s="107" t="str">
        <f>IF([1]Anlagen!B338=0,"",[1]Anlagen!B338)</f>
        <v>V</v>
      </c>
      <c r="B335" s="108" t="str">
        <f>IF([1]Anlagen!C338=0,"",[1]Anlagen!C338)</f>
        <v>418</v>
      </c>
      <c r="C335" s="109" t="str">
        <f>IF([1]Anlagen!M338=0,"",[1]Anlagen!M338)</f>
        <v>Außenbereich Ostervesede</v>
      </c>
      <c r="D335" s="109" t="str">
        <f>IF([1]Anlagen!N338=0,"",[1]Anlagen!N338)</f>
        <v/>
      </c>
      <c r="E335" s="110" t="str">
        <f>IF([1]Anlagen!O338=0,"",[1]Anlagen!O338)</f>
        <v/>
      </c>
      <c r="F335" s="111">
        <f>IF([1]Anlagen!T338=0,"",[1]Anlagen!T338)</f>
        <v>542553</v>
      </c>
      <c r="G335" s="112">
        <f>IF([1]Anlagen!U338=0,"",[1]Anlagen!U338)</f>
        <v>5887267</v>
      </c>
      <c r="H335" s="113" t="str">
        <f>IF([1]Anlagen!X338=0,"",[1]Anlagen!X338)</f>
        <v/>
      </c>
      <c r="I335" s="114" t="str">
        <f>IF([1]Anlagen!AA338=0,"",[1]Anlagen!AA338)</f>
        <v/>
      </c>
      <c r="J335" s="115" t="str">
        <f>IF([1]Anlagen!AO338=0,"",[1]Anlagen!AO338)</f>
        <v>Enercon</v>
      </c>
      <c r="K335" s="116" t="str">
        <f>IF([1]Anlagen!AP338=0,"",[1]Anlagen!AP338)</f>
        <v>E-175/7 MW</v>
      </c>
      <c r="L335" s="117">
        <f>IF([1]Anlagen!AQ338=0,"",[1]Anlagen!AQ338)</f>
        <v>174.5</v>
      </c>
      <c r="M335" s="118">
        <f>IF([1]Anlagen!AR338=0,"",[1]Anlagen!AR338)</f>
        <v>175</v>
      </c>
      <c r="N335" s="119">
        <f>IF([1]Anlagen!AS338=0,"",[1]Anlagen!AS338)</f>
        <v>262</v>
      </c>
      <c r="O335" s="120">
        <f>IF([1]Anlagen!AT338=0,"",[1]Anlagen!AT338)</f>
        <v>7000</v>
      </c>
      <c r="P335" s="117" t="str">
        <f>IF([1]Anlagen!AX338=0,"",[1]Anlagen!AX338)</f>
        <v/>
      </c>
      <c r="Q335" s="152" t="str">
        <f>IF([1]Anlagen!AY338=0,"",[1]Anlagen!AY338)</f>
        <v/>
      </c>
      <c r="R335" s="116" t="str">
        <f>IF([1]Anlagen!BG338=0,"",[1]Anlagen!BG338)</f>
        <v/>
      </c>
      <c r="S335" s="122" t="str">
        <f>IF([1]Anlagen!BI338=0,"",[1]Anlagen!BI338)</f>
        <v/>
      </c>
      <c r="T335" s="123" t="str">
        <f>IF([1]Anlagen!BL338=0,"",[1]Anlagen!BL338)</f>
        <v/>
      </c>
      <c r="U335" s="124" t="str">
        <f>IF([1]Anlagen!BM338=0,"",[1]Anlagen!BM338)</f>
        <v/>
      </c>
      <c r="V335" s="124" t="str">
        <f>IF([1]Anlagen!BN338=0,"",[1]Anlagen!BN338)</f>
        <v/>
      </c>
      <c r="W335" s="242" t="str">
        <f>IF([1]Anlagen!BO338=0,"",[1]Anlagen!BO338)</f>
        <v/>
      </c>
      <c r="X335" s="124" t="str">
        <f>IF([1]Anlagen!BP338=0,"",[1]Anlagen!BP338)</f>
        <v/>
      </c>
      <c r="Y335" s="124" t="str">
        <f>IF([1]Anlagen!BQ338=0,"",[1]Anlagen!BQ338)</f>
        <v/>
      </c>
      <c r="Z335" s="124" t="str">
        <f>IF([1]Anlagen!BR338=0,"",[1]Anlagen!BR338)</f>
        <v/>
      </c>
      <c r="AA335" s="124" t="str">
        <f>IF([1]Anlagen!BS338=0,"",[1]Anlagen!BS338)</f>
        <v/>
      </c>
      <c r="AB335" s="124" t="str">
        <f>IF([1]Anlagen!BT338=0,"",[1]Anlagen!BT338)</f>
        <v/>
      </c>
      <c r="AC335" s="124" t="str">
        <f>IF([1]Anlagen!BU338=0,"",[1]Anlagen!BU338)</f>
        <v/>
      </c>
      <c r="AD335" s="125" t="str">
        <f>IF([1]Anlagen!BW338=0,"",[1]Anlagen!BW338)</f>
        <v>994-25</v>
      </c>
      <c r="AE335" s="126" t="str">
        <f>IF([1]Anlagen!BX338=0,"",[1]Anlagen!BX338)</f>
        <v>1a</v>
      </c>
      <c r="AF335" s="126" t="str">
        <f>IF([1]Anlagen!BY338=0,"",[1]Anlagen!BY338)</f>
        <v>B</v>
      </c>
      <c r="AG335" s="126"/>
      <c r="AH335" s="126" t="str">
        <f>IF([1]Anlagen!CB338=0,"",[1]Anlagen!CB338)</f>
        <v/>
      </c>
      <c r="AI335" s="128" t="str">
        <f>IF([1]Anlagen!CC338=0,"",[1]Anlagen!CC338)</f>
        <v>Luftfahrt, Militär</v>
      </c>
    </row>
    <row r="336" spans="1:35" s="151" customFormat="1" ht="14.1" customHeight="1" x14ac:dyDescent="0.3">
      <c r="A336" s="107" t="str">
        <f>IF([1]Anlagen!B339=0,"",[1]Anlagen!B339)</f>
        <v>V</v>
      </c>
      <c r="B336" s="108" t="str">
        <f>IF([1]Anlagen!C339=0,"",[1]Anlagen!C339)</f>
        <v>419</v>
      </c>
      <c r="C336" s="109" t="str">
        <f>IF([1]Anlagen!M339=0,"",[1]Anlagen!M339)</f>
        <v>Außenbereich Ostervesede</v>
      </c>
      <c r="D336" s="109" t="str">
        <f>IF([1]Anlagen!N339=0,"",[1]Anlagen!N339)</f>
        <v/>
      </c>
      <c r="E336" s="110" t="str">
        <f>IF([1]Anlagen!O339=0,"",[1]Anlagen!O339)</f>
        <v/>
      </c>
      <c r="F336" s="111">
        <f>IF([1]Anlagen!T339=0,"",[1]Anlagen!T339)</f>
        <v>541854</v>
      </c>
      <c r="G336" s="112">
        <f>IF([1]Anlagen!U339=0,"",[1]Anlagen!U339)</f>
        <v>5887058</v>
      </c>
      <c r="H336" s="113" t="str">
        <f>IF([1]Anlagen!X339=0,"",[1]Anlagen!X339)</f>
        <v/>
      </c>
      <c r="I336" s="114" t="str">
        <f>IF([1]Anlagen!AA339=0,"",[1]Anlagen!AA339)</f>
        <v/>
      </c>
      <c r="J336" s="115" t="str">
        <f>IF([1]Anlagen!AO339=0,"",[1]Anlagen!AO339)</f>
        <v>Enercon</v>
      </c>
      <c r="K336" s="116" t="str">
        <f>IF([1]Anlagen!AP339=0,"",[1]Anlagen!AP339)</f>
        <v>E-175/7 MW</v>
      </c>
      <c r="L336" s="117">
        <f>IF([1]Anlagen!AQ339=0,"",[1]Anlagen!AQ339)</f>
        <v>174.5</v>
      </c>
      <c r="M336" s="118">
        <f>IF([1]Anlagen!AR339=0,"",[1]Anlagen!AR339)</f>
        <v>175</v>
      </c>
      <c r="N336" s="119">
        <f>IF([1]Anlagen!AS339=0,"",[1]Anlagen!AS339)</f>
        <v>262</v>
      </c>
      <c r="O336" s="120">
        <f>IF([1]Anlagen!AT339=0,"",[1]Anlagen!AT339)</f>
        <v>7000</v>
      </c>
      <c r="P336" s="117" t="str">
        <f>IF([1]Anlagen!AX339=0,"",[1]Anlagen!AX339)</f>
        <v/>
      </c>
      <c r="Q336" s="152" t="str">
        <f>IF([1]Anlagen!AY339=0,"",[1]Anlagen!AY339)</f>
        <v/>
      </c>
      <c r="R336" s="116" t="str">
        <f>IF([1]Anlagen!BG339=0,"",[1]Anlagen!BG339)</f>
        <v/>
      </c>
      <c r="S336" s="122" t="str">
        <f>IF([1]Anlagen!BI339=0,"",[1]Anlagen!BI339)</f>
        <v/>
      </c>
      <c r="T336" s="123" t="str">
        <f>IF([1]Anlagen!BL339=0,"",[1]Anlagen!BL339)</f>
        <v/>
      </c>
      <c r="U336" s="124" t="str">
        <f>IF([1]Anlagen!BM339=0,"",[1]Anlagen!BM339)</f>
        <v/>
      </c>
      <c r="V336" s="124" t="str">
        <f>IF([1]Anlagen!BN339=0,"",[1]Anlagen!BN339)</f>
        <v/>
      </c>
      <c r="W336" s="242" t="str">
        <f>IF([1]Anlagen!BO339=0,"",[1]Anlagen!BO339)</f>
        <v/>
      </c>
      <c r="X336" s="124" t="str">
        <f>IF([1]Anlagen!BP339=0,"",[1]Anlagen!BP339)</f>
        <v/>
      </c>
      <c r="Y336" s="124" t="str">
        <f>IF([1]Anlagen!BQ339=0,"",[1]Anlagen!BQ339)</f>
        <v/>
      </c>
      <c r="Z336" s="124" t="str">
        <f>IF([1]Anlagen!BR339=0,"",[1]Anlagen!BR339)</f>
        <v/>
      </c>
      <c r="AA336" s="124" t="str">
        <f>IF([1]Anlagen!BS339=0,"",[1]Anlagen!BS339)</f>
        <v/>
      </c>
      <c r="AB336" s="124" t="str">
        <f>IF([1]Anlagen!BT339=0,"",[1]Anlagen!BT339)</f>
        <v/>
      </c>
      <c r="AC336" s="124" t="str">
        <f>IF([1]Anlagen!BU339=0,"",[1]Anlagen!BU339)</f>
        <v/>
      </c>
      <c r="AD336" s="125" t="str">
        <f>IF([1]Anlagen!BW339=0,"",[1]Anlagen!BW339)</f>
        <v>994-25</v>
      </c>
      <c r="AE336" s="126" t="str">
        <f>IF([1]Anlagen!BX339=0,"",[1]Anlagen!BX339)</f>
        <v>1a</v>
      </c>
      <c r="AF336" s="126" t="str">
        <f>IF([1]Anlagen!BY339=0,"",[1]Anlagen!BY339)</f>
        <v>B</v>
      </c>
      <c r="AG336" s="126"/>
      <c r="AH336" s="126" t="str">
        <f>IF([1]Anlagen!CB339=0,"",[1]Anlagen!CB339)</f>
        <v/>
      </c>
      <c r="AI336" s="128" t="str">
        <f>IF([1]Anlagen!CC339=0,"",[1]Anlagen!CC339)</f>
        <v>Luftfahrt, Militär</v>
      </c>
    </row>
    <row r="337" spans="1:35" s="151" customFormat="1" ht="14.1" customHeight="1" x14ac:dyDescent="0.3">
      <c r="A337" s="107" t="str">
        <f>IF([1]Anlagen!B340=0,"",[1]Anlagen!B340)</f>
        <v>V</v>
      </c>
      <c r="B337" s="108" t="str">
        <f>IF([1]Anlagen!C340=0,"",[1]Anlagen!C340)</f>
        <v>420</v>
      </c>
      <c r="C337" s="109" t="str">
        <f>IF([1]Anlagen!M340=0,"",[1]Anlagen!M340)</f>
        <v>Außenbereich Ostervesede</v>
      </c>
      <c r="D337" s="109" t="str">
        <f>IF([1]Anlagen!N340=0,"",[1]Anlagen!N340)</f>
        <v/>
      </c>
      <c r="E337" s="110" t="str">
        <f>IF([1]Anlagen!O340=0,"",[1]Anlagen!O340)</f>
        <v/>
      </c>
      <c r="F337" s="111">
        <f>IF([1]Anlagen!T340=0,"",[1]Anlagen!T340)</f>
        <v>540774</v>
      </c>
      <c r="G337" s="112">
        <f>IF([1]Anlagen!U340=0,"",[1]Anlagen!U340)</f>
        <v>5887919</v>
      </c>
      <c r="H337" s="113" t="str">
        <f>IF([1]Anlagen!X340=0,"",[1]Anlagen!X340)</f>
        <v/>
      </c>
      <c r="I337" s="114" t="str">
        <f>IF([1]Anlagen!AA340=0,"",[1]Anlagen!AA340)</f>
        <v/>
      </c>
      <c r="J337" s="115" t="str">
        <f>IF([1]Anlagen!AO340=0,"",[1]Anlagen!AO340)</f>
        <v>Enercon</v>
      </c>
      <c r="K337" s="116" t="str">
        <f>IF([1]Anlagen!AP340=0,"",[1]Anlagen!AP340)</f>
        <v>E-175/7 MW</v>
      </c>
      <c r="L337" s="117">
        <f>IF([1]Anlagen!AQ340=0,"",[1]Anlagen!AQ340)</f>
        <v>174.5</v>
      </c>
      <c r="M337" s="118">
        <f>IF([1]Anlagen!AR340=0,"",[1]Anlagen!AR340)</f>
        <v>175</v>
      </c>
      <c r="N337" s="119">
        <f>IF([1]Anlagen!AS340=0,"",[1]Anlagen!AS340)</f>
        <v>262</v>
      </c>
      <c r="O337" s="120">
        <f>IF([1]Anlagen!AT340=0,"",[1]Anlagen!AT340)</f>
        <v>7000</v>
      </c>
      <c r="P337" s="117" t="str">
        <f>IF([1]Anlagen!AX340=0,"",[1]Anlagen!AX340)</f>
        <v/>
      </c>
      <c r="Q337" s="152" t="str">
        <f>IF([1]Anlagen!AY340=0,"",[1]Anlagen!AY340)</f>
        <v/>
      </c>
      <c r="R337" s="116" t="str">
        <f>IF([1]Anlagen!BG340=0,"",[1]Anlagen!BG340)</f>
        <v/>
      </c>
      <c r="S337" s="122" t="str">
        <f>IF([1]Anlagen!BI340=0,"",[1]Anlagen!BI340)</f>
        <v/>
      </c>
      <c r="T337" s="123" t="str">
        <f>IF([1]Anlagen!BL340=0,"",[1]Anlagen!BL340)</f>
        <v/>
      </c>
      <c r="U337" s="124" t="str">
        <f>IF([1]Anlagen!BM340=0,"",[1]Anlagen!BM340)</f>
        <v/>
      </c>
      <c r="V337" s="124" t="str">
        <f>IF([1]Anlagen!BN340=0,"",[1]Anlagen!BN340)</f>
        <v/>
      </c>
      <c r="W337" s="242" t="str">
        <f>IF([1]Anlagen!BO340=0,"",[1]Anlagen!BO340)</f>
        <v/>
      </c>
      <c r="X337" s="124" t="str">
        <f>IF([1]Anlagen!BP340=0,"",[1]Anlagen!BP340)</f>
        <v/>
      </c>
      <c r="Y337" s="124" t="str">
        <f>IF([1]Anlagen!BQ340=0,"",[1]Anlagen!BQ340)</f>
        <v/>
      </c>
      <c r="Z337" s="124" t="str">
        <f>IF([1]Anlagen!BR340=0,"",[1]Anlagen!BR340)</f>
        <v/>
      </c>
      <c r="AA337" s="124" t="str">
        <f>IF([1]Anlagen!BS340=0,"",[1]Anlagen!BS340)</f>
        <v/>
      </c>
      <c r="AB337" s="124" t="str">
        <f>IF([1]Anlagen!BT340=0,"",[1]Anlagen!BT340)</f>
        <v/>
      </c>
      <c r="AC337" s="124" t="str">
        <f>IF([1]Anlagen!BU340=0,"",[1]Anlagen!BU340)</f>
        <v/>
      </c>
      <c r="AD337" s="125" t="str">
        <f>IF([1]Anlagen!BW340=0,"",[1]Anlagen!BW340)</f>
        <v>994-25</v>
      </c>
      <c r="AE337" s="126" t="str">
        <f>IF([1]Anlagen!BX340=0,"",[1]Anlagen!BX340)</f>
        <v>1a</v>
      </c>
      <c r="AF337" s="126" t="str">
        <f>IF([1]Anlagen!BY340=0,"",[1]Anlagen!BY340)</f>
        <v>B</v>
      </c>
      <c r="AG337" s="126"/>
      <c r="AH337" s="126" t="str">
        <f>IF([1]Anlagen!CB340=0,"",[1]Anlagen!CB340)</f>
        <v/>
      </c>
      <c r="AI337" s="128" t="str">
        <f>IF([1]Anlagen!CC340=0,"",[1]Anlagen!CC340)</f>
        <v>Luftfahrt, Militär</v>
      </c>
    </row>
    <row r="338" spans="1:35" s="151" customFormat="1" ht="14.1" customHeight="1" x14ac:dyDescent="0.3">
      <c r="A338" s="107" t="str">
        <f>IF([1]Anlagen!B341=0,"",[1]Anlagen!B341)</f>
        <v>V</v>
      </c>
      <c r="B338" s="108" t="str">
        <f>IF([1]Anlagen!C341=0,"",[1]Anlagen!C341)</f>
        <v>421</v>
      </c>
      <c r="C338" s="109" t="str">
        <f>IF([1]Anlagen!M341=0,"",[1]Anlagen!M341)</f>
        <v>Außenbereich Ostervesede</v>
      </c>
      <c r="D338" s="109" t="str">
        <f>IF([1]Anlagen!N341=0,"",[1]Anlagen!N341)</f>
        <v/>
      </c>
      <c r="E338" s="110" t="str">
        <f>IF([1]Anlagen!O341=0,"",[1]Anlagen!O341)</f>
        <v/>
      </c>
      <c r="F338" s="111">
        <f>IF([1]Anlagen!T341=0,"",[1]Anlagen!T341)</f>
        <v>541100</v>
      </c>
      <c r="G338" s="112">
        <f>IF([1]Anlagen!U341=0,"",[1]Anlagen!U341)</f>
        <v>5887397</v>
      </c>
      <c r="H338" s="113" t="str">
        <f>IF([1]Anlagen!X341=0,"",[1]Anlagen!X341)</f>
        <v/>
      </c>
      <c r="I338" s="114" t="str">
        <f>IF([1]Anlagen!AA341=0,"",[1]Anlagen!AA341)</f>
        <v/>
      </c>
      <c r="J338" s="115" t="str">
        <f>IF([1]Anlagen!AO341=0,"",[1]Anlagen!AO341)</f>
        <v>Enercon</v>
      </c>
      <c r="K338" s="116" t="str">
        <f>IF([1]Anlagen!AP341=0,"",[1]Anlagen!AP341)</f>
        <v>E-175/7 MW</v>
      </c>
      <c r="L338" s="117">
        <f>IF([1]Anlagen!AQ341=0,"",[1]Anlagen!AQ341)</f>
        <v>174.5</v>
      </c>
      <c r="M338" s="118">
        <f>IF([1]Anlagen!AR341=0,"",[1]Anlagen!AR341)</f>
        <v>175</v>
      </c>
      <c r="N338" s="119">
        <f>IF([1]Anlagen!AS341=0,"",[1]Anlagen!AS341)</f>
        <v>262</v>
      </c>
      <c r="O338" s="120">
        <f>IF([1]Anlagen!AT341=0,"",[1]Anlagen!AT341)</f>
        <v>7000</v>
      </c>
      <c r="P338" s="117" t="str">
        <f>IF([1]Anlagen!AX341=0,"",[1]Anlagen!AX341)</f>
        <v/>
      </c>
      <c r="Q338" s="152" t="str">
        <f>IF([1]Anlagen!AY341=0,"",[1]Anlagen!AY341)</f>
        <v/>
      </c>
      <c r="R338" s="116" t="str">
        <f>IF([1]Anlagen!BG341=0,"",[1]Anlagen!BG341)</f>
        <v/>
      </c>
      <c r="S338" s="122" t="str">
        <f>IF([1]Anlagen!BI341=0,"",[1]Anlagen!BI341)</f>
        <v/>
      </c>
      <c r="T338" s="123" t="str">
        <f>IF([1]Anlagen!BL341=0,"",[1]Anlagen!BL341)</f>
        <v/>
      </c>
      <c r="U338" s="124" t="str">
        <f>IF([1]Anlagen!BM341=0,"",[1]Anlagen!BM341)</f>
        <v/>
      </c>
      <c r="V338" s="124" t="str">
        <f>IF([1]Anlagen!BN341=0,"",[1]Anlagen!BN341)</f>
        <v/>
      </c>
      <c r="W338" s="242" t="str">
        <f>IF([1]Anlagen!BO341=0,"",[1]Anlagen!BO341)</f>
        <v/>
      </c>
      <c r="X338" s="124" t="str">
        <f>IF([1]Anlagen!BP341=0,"",[1]Anlagen!BP341)</f>
        <v/>
      </c>
      <c r="Y338" s="124" t="str">
        <f>IF([1]Anlagen!BQ341=0,"",[1]Anlagen!BQ341)</f>
        <v/>
      </c>
      <c r="Z338" s="124" t="str">
        <f>IF([1]Anlagen!BR341=0,"",[1]Anlagen!BR341)</f>
        <v/>
      </c>
      <c r="AA338" s="124" t="str">
        <f>IF([1]Anlagen!BS341=0,"",[1]Anlagen!BS341)</f>
        <v/>
      </c>
      <c r="AB338" s="124" t="str">
        <f>IF([1]Anlagen!BT341=0,"",[1]Anlagen!BT341)</f>
        <v/>
      </c>
      <c r="AC338" s="124" t="str">
        <f>IF([1]Anlagen!BU341=0,"",[1]Anlagen!BU341)</f>
        <v/>
      </c>
      <c r="AD338" s="125" t="str">
        <f>IF([1]Anlagen!BW341=0,"",[1]Anlagen!BW341)</f>
        <v>994-25</v>
      </c>
      <c r="AE338" s="126" t="str">
        <f>IF([1]Anlagen!BX341=0,"",[1]Anlagen!BX341)</f>
        <v>1a</v>
      </c>
      <c r="AF338" s="126" t="str">
        <f>IF([1]Anlagen!BY341=0,"",[1]Anlagen!BY341)</f>
        <v>B</v>
      </c>
      <c r="AG338" s="126"/>
      <c r="AH338" s="126" t="str">
        <f>IF([1]Anlagen!CB341=0,"",[1]Anlagen!CB341)</f>
        <v/>
      </c>
      <c r="AI338" s="128" t="str">
        <f>IF([1]Anlagen!CC341=0,"",[1]Anlagen!CC341)</f>
        <v>Luftfahrt, Militär</v>
      </c>
    </row>
    <row r="339" spans="1:35" s="151" customFormat="1" ht="14.1" customHeight="1" x14ac:dyDescent="0.3">
      <c r="A339" s="107" t="str">
        <f>IF([1]Anlagen!B342=0,"",[1]Anlagen!B342)</f>
        <v>V</v>
      </c>
      <c r="B339" s="108" t="str">
        <f>IF([1]Anlagen!C342=0,"",[1]Anlagen!C342)</f>
        <v>422</v>
      </c>
      <c r="C339" s="109" t="str">
        <f>IF([1]Anlagen!M342=0,"",[1]Anlagen!M342)</f>
        <v>Außenbereich Ostervesede</v>
      </c>
      <c r="D339" s="109" t="str">
        <f>IF([1]Anlagen!N342=0,"",[1]Anlagen!N342)</f>
        <v/>
      </c>
      <c r="E339" s="110" t="str">
        <f>IF([1]Anlagen!O342=0,"",[1]Anlagen!O342)</f>
        <v/>
      </c>
      <c r="F339" s="111">
        <f>IF([1]Anlagen!T342=0,"",[1]Anlagen!T342)</f>
        <v>541151</v>
      </c>
      <c r="G339" s="112">
        <f>IF([1]Anlagen!U342=0,"",[1]Anlagen!U342)</f>
        <v>5886916</v>
      </c>
      <c r="H339" s="113" t="str">
        <f>IF([1]Anlagen!X342=0,"",[1]Anlagen!X342)</f>
        <v/>
      </c>
      <c r="I339" s="114" t="str">
        <f>IF([1]Anlagen!AA342=0,"",[1]Anlagen!AA342)</f>
        <v/>
      </c>
      <c r="J339" s="115" t="str">
        <f>IF([1]Anlagen!AO342=0,"",[1]Anlagen!AO342)</f>
        <v>Enercon</v>
      </c>
      <c r="K339" s="116" t="str">
        <f>IF([1]Anlagen!AP342=0,"",[1]Anlagen!AP342)</f>
        <v>E-175/7 MW</v>
      </c>
      <c r="L339" s="117">
        <f>IF([1]Anlagen!AQ342=0,"",[1]Anlagen!AQ342)</f>
        <v>174.5</v>
      </c>
      <c r="M339" s="118">
        <f>IF([1]Anlagen!AR342=0,"",[1]Anlagen!AR342)</f>
        <v>175</v>
      </c>
      <c r="N339" s="119">
        <f>IF([1]Anlagen!AS342=0,"",[1]Anlagen!AS342)</f>
        <v>262</v>
      </c>
      <c r="O339" s="120">
        <f>IF([1]Anlagen!AT342=0,"",[1]Anlagen!AT342)</f>
        <v>7000</v>
      </c>
      <c r="P339" s="117" t="str">
        <f>IF([1]Anlagen!AX342=0,"",[1]Anlagen!AX342)</f>
        <v/>
      </c>
      <c r="Q339" s="152" t="str">
        <f>IF([1]Anlagen!AY342=0,"",[1]Anlagen!AY342)</f>
        <v/>
      </c>
      <c r="R339" s="116" t="str">
        <f>IF([1]Anlagen!BG342=0,"",[1]Anlagen!BG342)</f>
        <v/>
      </c>
      <c r="S339" s="122" t="str">
        <f>IF([1]Anlagen!BI342=0,"",[1]Anlagen!BI342)</f>
        <v/>
      </c>
      <c r="T339" s="123" t="str">
        <f>IF([1]Anlagen!BL342=0,"",[1]Anlagen!BL342)</f>
        <v/>
      </c>
      <c r="U339" s="124" t="str">
        <f>IF([1]Anlagen!BM342=0,"",[1]Anlagen!BM342)</f>
        <v/>
      </c>
      <c r="V339" s="124" t="str">
        <f>IF([1]Anlagen!BN342=0,"",[1]Anlagen!BN342)</f>
        <v/>
      </c>
      <c r="W339" s="242" t="str">
        <f>IF([1]Anlagen!BO342=0,"",[1]Anlagen!BO342)</f>
        <v/>
      </c>
      <c r="X339" s="124" t="str">
        <f>IF([1]Anlagen!BP342=0,"",[1]Anlagen!BP342)</f>
        <v/>
      </c>
      <c r="Y339" s="124" t="str">
        <f>IF([1]Anlagen!BQ342=0,"",[1]Anlagen!BQ342)</f>
        <v/>
      </c>
      <c r="Z339" s="124" t="str">
        <f>IF([1]Anlagen!BR342=0,"",[1]Anlagen!BR342)</f>
        <v/>
      </c>
      <c r="AA339" s="124" t="str">
        <f>IF([1]Anlagen!BS342=0,"",[1]Anlagen!BS342)</f>
        <v/>
      </c>
      <c r="AB339" s="124" t="str">
        <f>IF([1]Anlagen!BT342=0,"",[1]Anlagen!BT342)</f>
        <v/>
      </c>
      <c r="AC339" s="124" t="str">
        <f>IF([1]Anlagen!BU342=0,"",[1]Anlagen!BU342)</f>
        <v/>
      </c>
      <c r="AD339" s="125" t="str">
        <f>IF([1]Anlagen!BW342=0,"",[1]Anlagen!BW342)</f>
        <v>994-25</v>
      </c>
      <c r="AE339" s="126" t="str">
        <f>IF([1]Anlagen!BX342=0,"",[1]Anlagen!BX342)</f>
        <v>1a</v>
      </c>
      <c r="AF339" s="126" t="str">
        <f>IF([1]Anlagen!BY342=0,"",[1]Anlagen!BY342)</f>
        <v>B</v>
      </c>
      <c r="AG339" s="126"/>
      <c r="AH339" s="126" t="str">
        <f>IF([1]Anlagen!CB342=0,"",[1]Anlagen!CB342)</f>
        <v/>
      </c>
      <c r="AI339" s="128" t="str">
        <f>IF([1]Anlagen!CC342=0,"",[1]Anlagen!CC342)</f>
        <v>Luftfahrt, Militär</v>
      </c>
    </row>
    <row r="340" spans="1:35" s="151" customFormat="1" ht="14.1" customHeight="1" x14ac:dyDescent="0.3">
      <c r="A340" s="107" t="str">
        <f>IF([1]Anlagen!B343=0,"",[1]Anlagen!B343)</f>
        <v>V</v>
      </c>
      <c r="B340" s="108" t="str">
        <f>IF([1]Anlagen!C343=0,"",[1]Anlagen!C343)</f>
        <v>423</v>
      </c>
      <c r="C340" s="109" t="str">
        <f>IF([1]Anlagen!M343=0,"",[1]Anlagen!M343)</f>
        <v>Außenbereich Ostervesede</v>
      </c>
      <c r="D340" s="109" t="str">
        <f>IF([1]Anlagen!N343=0,"",[1]Anlagen!N343)</f>
        <v/>
      </c>
      <c r="E340" s="110" t="str">
        <f>IF([1]Anlagen!O343=0,"",[1]Anlagen!O343)</f>
        <v/>
      </c>
      <c r="F340" s="111">
        <f>IF([1]Anlagen!T343=0,"",[1]Anlagen!T343)</f>
        <v>540211</v>
      </c>
      <c r="G340" s="112">
        <f>IF([1]Anlagen!U343=0,"",[1]Anlagen!U343)</f>
        <v>5887776</v>
      </c>
      <c r="H340" s="113" t="str">
        <f>IF([1]Anlagen!X343=0,"",[1]Anlagen!X343)</f>
        <v/>
      </c>
      <c r="I340" s="114" t="str">
        <f>IF([1]Anlagen!AA343=0,"",[1]Anlagen!AA343)</f>
        <v/>
      </c>
      <c r="J340" s="115" t="str">
        <f>IF([1]Anlagen!AO343=0,"",[1]Anlagen!AO343)</f>
        <v>Enercon</v>
      </c>
      <c r="K340" s="116" t="str">
        <f>IF([1]Anlagen!AP343=0,"",[1]Anlagen!AP343)</f>
        <v>E-175/7 MW</v>
      </c>
      <c r="L340" s="117">
        <f>IF([1]Anlagen!AQ343=0,"",[1]Anlagen!AQ343)</f>
        <v>174.5</v>
      </c>
      <c r="M340" s="118">
        <f>IF([1]Anlagen!AR343=0,"",[1]Anlagen!AR343)</f>
        <v>175</v>
      </c>
      <c r="N340" s="119">
        <f>IF([1]Anlagen!AS343=0,"",[1]Anlagen!AS343)</f>
        <v>262</v>
      </c>
      <c r="O340" s="120">
        <f>IF([1]Anlagen!AT343=0,"",[1]Anlagen!AT343)</f>
        <v>7000</v>
      </c>
      <c r="P340" s="117" t="str">
        <f>IF([1]Anlagen!AX343=0,"",[1]Anlagen!AX343)</f>
        <v/>
      </c>
      <c r="Q340" s="152" t="str">
        <f>IF([1]Anlagen!AY343=0,"",[1]Anlagen!AY343)</f>
        <v/>
      </c>
      <c r="R340" s="116" t="str">
        <f>IF([1]Anlagen!BG343=0,"",[1]Anlagen!BG343)</f>
        <v/>
      </c>
      <c r="S340" s="122" t="str">
        <f>IF([1]Anlagen!BI343=0,"",[1]Anlagen!BI343)</f>
        <v/>
      </c>
      <c r="T340" s="123" t="str">
        <f>IF([1]Anlagen!BL343=0,"",[1]Anlagen!BL343)</f>
        <v/>
      </c>
      <c r="U340" s="124" t="str">
        <f>IF([1]Anlagen!BM343=0,"",[1]Anlagen!BM343)</f>
        <v/>
      </c>
      <c r="V340" s="124" t="str">
        <f>IF([1]Anlagen!BN343=0,"",[1]Anlagen!BN343)</f>
        <v/>
      </c>
      <c r="W340" s="242" t="str">
        <f>IF([1]Anlagen!BO343=0,"",[1]Anlagen!BO343)</f>
        <v/>
      </c>
      <c r="X340" s="124" t="str">
        <f>IF([1]Anlagen!BP343=0,"",[1]Anlagen!BP343)</f>
        <v/>
      </c>
      <c r="Y340" s="124" t="str">
        <f>IF([1]Anlagen!BQ343=0,"",[1]Anlagen!BQ343)</f>
        <v/>
      </c>
      <c r="Z340" s="124" t="str">
        <f>IF([1]Anlagen!BR343=0,"",[1]Anlagen!BR343)</f>
        <v/>
      </c>
      <c r="AA340" s="124" t="str">
        <f>IF([1]Anlagen!BS343=0,"",[1]Anlagen!BS343)</f>
        <v/>
      </c>
      <c r="AB340" s="124" t="str">
        <f>IF([1]Anlagen!BT343=0,"",[1]Anlagen!BT343)</f>
        <v/>
      </c>
      <c r="AC340" s="124" t="str">
        <f>IF([1]Anlagen!BU343=0,"",[1]Anlagen!BU343)</f>
        <v/>
      </c>
      <c r="AD340" s="125" t="str">
        <f>IF([1]Anlagen!BW343=0,"",[1]Anlagen!BW343)</f>
        <v>994-25</v>
      </c>
      <c r="AE340" s="126" t="str">
        <f>IF([1]Anlagen!BX343=0,"",[1]Anlagen!BX343)</f>
        <v>1a</v>
      </c>
      <c r="AF340" s="126" t="str">
        <f>IF([1]Anlagen!BY343=0,"",[1]Anlagen!BY343)</f>
        <v>B</v>
      </c>
      <c r="AG340" s="126"/>
      <c r="AH340" s="126" t="str">
        <f>IF([1]Anlagen!CB343=0,"",[1]Anlagen!CB343)</f>
        <v/>
      </c>
      <c r="AI340" s="128" t="str">
        <f>IF([1]Anlagen!CC343=0,"",[1]Anlagen!CC343)</f>
        <v>Luftfahrt, Militär</v>
      </c>
    </row>
    <row r="341" spans="1:35" s="151" customFormat="1" ht="14.1" customHeight="1" x14ac:dyDescent="0.3">
      <c r="A341" s="107" t="str">
        <f>IF([1]Anlagen!B344=0,"",[1]Anlagen!B344)</f>
        <v>V</v>
      </c>
      <c r="B341" s="108" t="str">
        <f>IF([1]Anlagen!C344=0,"",[1]Anlagen!C344)</f>
        <v>424</v>
      </c>
      <c r="C341" s="109" t="str">
        <f>IF([1]Anlagen!M344=0,"",[1]Anlagen!M344)</f>
        <v>Außenbereich Ostervesede</v>
      </c>
      <c r="D341" s="109" t="str">
        <f>IF([1]Anlagen!N344=0,"",[1]Anlagen!N344)</f>
        <v/>
      </c>
      <c r="E341" s="110" t="str">
        <f>IF([1]Anlagen!O344=0,"",[1]Anlagen!O344)</f>
        <v/>
      </c>
      <c r="F341" s="111">
        <f>IF([1]Anlagen!T344=0,"",[1]Anlagen!T344)</f>
        <v>540535</v>
      </c>
      <c r="G341" s="112">
        <f>IF([1]Anlagen!U344=0,"",[1]Anlagen!U344)</f>
        <v>5887509</v>
      </c>
      <c r="H341" s="113" t="str">
        <f>IF([1]Anlagen!X344=0,"",[1]Anlagen!X344)</f>
        <v/>
      </c>
      <c r="I341" s="114" t="str">
        <f>IF([1]Anlagen!AA344=0,"",[1]Anlagen!AA344)</f>
        <v/>
      </c>
      <c r="J341" s="115" t="str">
        <f>IF([1]Anlagen!AO344=0,"",[1]Anlagen!AO344)</f>
        <v>Enercon</v>
      </c>
      <c r="K341" s="116" t="str">
        <f>IF([1]Anlagen!AP344=0,"",[1]Anlagen!AP344)</f>
        <v>E-175/7 MW</v>
      </c>
      <c r="L341" s="117">
        <f>IF([1]Anlagen!AQ344=0,"",[1]Anlagen!AQ344)</f>
        <v>174.5</v>
      </c>
      <c r="M341" s="118">
        <f>IF([1]Anlagen!AR344=0,"",[1]Anlagen!AR344)</f>
        <v>175</v>
      </c>
      <c r="N341" s="119">
        <f>IF([1]Anlagen!AS344=0,"",[1]Anlagen!AS344)</f>
        <v>262</v>
      </c>
      <c r="O341" s="120">
        <f>IF([1]Anlagen!AT344=0,"",[1]Anlagen!AT344)</f>
        <v>7000</v>
      </c>
      <c r="P341" s="117" t="str">
        <f>IF([1]Anlagen!AX344=0,"",[1]Anlagen!AX344)</f>
        <v/>
      </c>
      <c r="Q341" s="152" t="str">
        <f>IF([1]Anlagen!AY344=0,"",[1]Anlagen!AY344)</f>
        <v/>
      </c>
      <c r="R341" s="116" t="str">
        <f>IF([1]Anlagen!BG344=0,"",[1]Anlagen!BG344)</f>
        <v/>
      </c>
      <c r="S341" s="122" t="str">
        <f>IF([1]Anlagen!BI344=0,"",[1]Anlagen!BI344)</f>
        <v/>
      </c>
      <c r="T341" s="123" t="str">
        <f>IF([1]Anlagen!BL344=0,"",[1]Anlagen!BL344)</f>
        <v/>
      </c>
      <c r="U341" s="124" t="str">
        <f>IF([1]Anlagen!BM344=0,"",[1]Anlagen!BM344)</f>
        <v/>
      </c>
      <c r="V341" s="124" t="str">
        <f>IF([1]Anlagen!BN344=0,"",[1]Anlagen!BN344)</f>
        <v/>
      </c>
      <c r="W341" s="242" t="str">
        <f>IF([1]Anlagen!BO344=0,"",[1]Anlagen!BO344)</f>
        <v/>
      </c>
      <c r="X341" s="124" t="str">
        <f>IF([1]Anlagen!BP344=0,"",[1]Anlagen!BP344)</f>
        <v/>
      </c>
      <c r="Y341" s="124" t="str">
        <f>IF([1]Anlagen!BQ344=0,"",[1]Anlagen!BQ344)</f>
        <v/>
      </c>
      <c r="Z341" s="124" t="str">
        <f>IF([1]Anlagen!BR344=0,"",[1]Anlagen!BR344)</f>
        <v/>
      </c>
      <c r="AA341" s="124" t="str">
        <f>IF([1]Anlagen!BS344=0,"",[1]Anlagen!BS344)</f>
        <v/>
      </c>
      <c r="AB341" s="124" t="str">
        <f>IF([1]Anlagen!BT344=0,"",[1]Anlagen!BT344)</f>
        <v/>
      </c>
      <c r="AC341" s="124" t="str">
        <f>IF([1]Anlagen!BU344=0,"",[1]Anlagen!BU344)</f>
        <v/>
      </c>
      <c r="AD341" s="125" t="str">
        <f>IF([1]Anlagen!BW344=0,"",[1]Anlagen!BW344)</f>
        <v>994-25</v>
      </c>
      <c r="AE341" s="126" t="str">
        <f>IF([1]Anlagen!BX344=0,"",[1]Anlagen!BX344)</f>
        <v>1a</v>
      </c>
      <c r="AF341" s="126" t="str">
        <f>IF([1]Anlagen!BY344=0,"",[1]Anlagen!BY344)</f>
        <v>B</v>
      </c>
      <c r="AG341" s="126"/>
      <c r="AH341" s="126" t="str">
        <f>IF([1]Anlagen!CB344=0,"",[1]Anlagen!CB344)</f>
        <v/>
      </c>
      <c r="AI341" s="128" t="str">
        <f>IF([1]Anlagen!CC344=0,"",[1]Anlagen!CC344)</f>
        <v>Luftfahrt, Militär</v>
      </c>
    </row>
    <row r="342" spans="1:35" s="151" customFormat="1" ht="14.1" customHeight="1" x14ac:dyDescent="0.3">
      <c r="A342" s="107" t="str">
        <f>IF([1]Anlagen!B345=0,"",[1]Anlagen!B345)</f>
        <v>V</v>
      </c>
      <c r="B342" s="108" t="str">
        <f>IF([1]Anlagen!C345=0,"",[1]Anlagen!C345)</f>
        <v>425</v>
      </c>
      <c r="C342" s="109" t="str">
        <f>IF([1]Anlagen!M345=0,"",[1]Anlagen!M345)</f>
        <v>Außenbereich Ostervesede</v>
      </c>
      <c r="D342" s="109" t="str">
        <f>IF([1]Anlagen!N345=0,"",[1]Anlagen!N345)</f>
        <v/>
      </c>
      <c r="E342" s="110" t="str">
        <f>IF([1]Anlagen!O345=0,"",[1]Anlagen!O345)</f>
        <v/>
      </c>
      <c r="F342" s="111">
        <f>IF([1]Anlagen!T345=0,"",[1]Anlagen!T345)</f>
        <v>539652</v>
      </c>
      <c r="G342" s="112">
        <f>IF([1]Anlagen!U345=0,"",[1]Anlagen!U345)</f>
        <v>5887695</v>
      </c>
      <c r="H342" s="113" t="str">
        <f>IF([1]Anlagen!X345=0,"",[1]Anlagen!X345)</f>
        <v/>
      </c>
      <c r="I342" s="114" t="str">
        <f>IF([1]Anlagen!AA345=0,"",[1]Anlagen!AA345)</f>
        <v/>
      </c>
      <c r="J342" s="115" t="str">
        <f>IF([1]Anlagen!AO345=0,"",[1]Anlagen!AO345)</f>
        <v>Enercon</v>
      </c>
      <c r="K342" s="116" t="str">
        <f>IF([1]Anlagen!AP345=0,"",[1]Anlagen!AP345)</f>
        <v>E-175/7 MW</v>
      </c>
      <c r="L342" s="117">
        <f>IF([1]Anlagen!AQ345=0,"",[1]Anlagen!AQ345)</f>
        <v>174.5</v>
      </c>
      <c r="M342" s="118">
        <f>IF([1]Anlagen!AR345=0,"",[1]Anlagen!AR345)</f>
        <v>175</v>
      </c>
      <c r="N342" s="119">
        <f>IF([1]Anlagen!AS345=0,"",[1]Anlagen!AS345)</f>
        <v>262</v>
      </c>
      <c r="O342" s="120">
        <f>IF([1]Anlagen!AT345=0,"",[1]Anlagen!AT345)</f>
        <v>7000</v>
      </c>
      <c r="P342" s="117" t="str">
        <f>IF([1]Anlagen!AX345=0,"",[1]Anlagen!AX345)</f>
        <v/>
      </c>
      <c r="Q342" s="152" t="str">
        <f>IF([1]Anlagen!AY345=0,"",[1]Anlagen!AY345)</f>
        <v/>
      </c>
      <c r="R342" s="116" t="str">
        <f>IF([1]Anlagen!BG345=0,"",[1]Anlagen!BG345)</f>
        <v/>
      </c>
      <c r="S342" s="122" t="str">
        <f>IF([1]Anlagen!BI345=0,"",[1]Anlagen!BI345)</f>
        <v/>
      </c>
      <c r="T342" s="123" t="str">
        <f>IF([1]Anlagen!BL345=0,"",[1]Anlagen!BL345)</f>
        <v/>
      </c>
      <c r="U342" s="124" t="str">
        <f>IF([1]Anlagen!BM345=0,"",[1]Anlagen!BM345)</f>
        <v/>
      </c>
      <c r="V342" s="124" t="str">
        <f>IF([1]Anlagen!BN345=0,"",[1]Anlagen!BN345)</f>
        <v/>
      </c>
      <c r="W342" s="242" t="str">
        <f>IF([1]Anlagen!BO345=0,"",[1]Anlagen!BO345)</f>
        <v/>
      </c>
      <c r="X342" s="124" t="str">
        <f>IF([1]Anlagen!BP345=0,"",[1]Anlagen!BP345)</f>
        <v/>
      </c>
      <c r="Y342" s="124" t="str">
        <f>IF([1]Anlagen!BQ345=0,"",[1]Anlagen!BQ345)</f>
        <v/>
      </c>
      <c r="Z342" s="124" t="str">
        <f>IF([1]Anlagen!BR345=0,"",[1]Anlagen!BR345)</f>
        <v/>
      </c>
      <c r="AA342" s="124" t="str">
        <f>IF([1]Anlagen!BS345=0,"",[1]Anlagen!BS345)</f>
        <v/>
      </c>
      <c r="AB342" s="124" t="str">
        <f>IF([1]Anlagen!BT345=0,"",[1]Anlagen!BT345)</f>
        <v/>
      </c>
      <c r="AC342" s="124" t="str">
        <f>IF([1]Anlagen!BU345=0,"",[1]Anlagen!BU345)</f>
        <v/>
      </c>
      <c r="AD342" s="125" t="str">
        <f>IF([1]Anlagen!BW345=0,"",[1]Anlagen!BW345)</f>
        <v>994-25</v>
      </c>
      <c r="AE342" s="126" t="str">
        <f>IF([1]Anlagen!BX345=0,"",[1]Anlagen!BX345)</f>
        <v>1a</v>
      </c>
      <c r="AF342" s="126" t="str">
        <f>IF([1]Anlagen!BY345=0,"",[1]Anlagen!BY345)</f>
        <v>B</v>
      </c>
      <c r="AG342" s="126"/>
      <c r="AH342" s="126" t="str">
        <f>IF([1]Anlagen!CB345=0,"",[1]Anlagen!CB345)</f>
        <v/>
      </c>
      <c r="AI342" s="128" t="str">
        <f>IF([1]Anlagen!CC345=0,"",[1]Anlagen!CC345)</f>
        <v>Luftfahrt, Militär</v>
      </c>
    </row>
    <row r="343" spans="1:35" s="151" customFormat="1" ht="14.1" customHeight="1" x14ac:dyDescent="0.3">
      <c r="A343" s="107" t="str">
        <f>IF([1]Anlagen!B346=0,"",[1]Anlagen!B346)</f>
        <v>V</v>
      </c>
      <c r="B343" s="108" t="str">
        <f>IF([1]Anlagen!C346=0,"",[1]Anlagen!C346)</f>
        <v>426</v>
      </c>
      <c r="C343" s="109" t="str">
        <f>IF([1]Anlagen!M346=0,"",[1]Anlagen!M346)</f>
        <v>Außenbereich Westervesede</v>
      </c>
      <c r="D343" s="109" t="str">
        <f>IF([1]Anlagen!N346=0,"",[1]Anlagen!N346)</f>
        <v/>
      </c>
      <c r="E343" s="110" t="str">
        <f>IF([1]Anlagen!O346=0,"",[1]Anlagen!O346)</f>
        <v/>
      </c>
      <c r="F343" s="111">
        <f>IF([1]Anlagen!T346=0,"",[1]Anlagen!T346)</f>
        <v>540010</v>
      </c>
      <c r="G343" s="112">
        <f>IF([1]Anlagen!U346=0,"",[1]Anlagen!U346)</f>
        <v>5887316</v>
      </c>
      <c r="H343" s="113" t="str">
        <f>IF([1]Anlagen!X346=0,"",[1]Anlagen!X346)</f>
        <v/>
      </c>
      <c r="I343" s="114" t="str">
        <f>IF([1]Anlagen!AA346=0,"",[1]Anlagen!AA346)</f>
        <v/>
      </c>
      <c r="J343" s="115" t="str">
        <f>IF([1]Anlagen!AO346=0,"",[1]Anlagen!AO346)</f>
        <v>Enercon</v>
      </c>
      <c r="K343" s="116" t="str">
        <f>IF([1]Anlagen!AP346=0,"",[1]Anlagen!AP346)</f>
        <v>E-175/7 MW</v>
      </c>
      <c r="L343" s="117">
        <f>IF([1]Anlagen!AQ346=0,"",[1]Anlagen!AQ346)</f>
        <v>174.5</v>
      </c>
      <c r="M343" s="118">
        <f>IF([1]Anlagen!AR346=0,"",[1]Anlagen!AR346)</f>
        <v>175</v>
      </c>
      <c r="N343" s="119">
        <f>IF([1]Anlagen!AS346=0,"",[1]Anlagen!AS346)</f>
        <v>262</v>
      </c>
      <c r="O343" s="120">
        <f>IF([1]Anlagen!AT346=0,"",[1]Anlagen!AT346)</f>
        <v>7000</v>
      </c>
      <c r="P343" s="117" t="str">
        <f>IF([1]Anlagen!AX346=0,"",[1]Anlagen!AX346)</f>
        <v/>
      </c>
      <c r="Q343" s="152" t="str">
        <f>IF([1]Anlagen!AY346=0,"",[1]Anlagen!AY346)</f>
        <v/>
      </c>
      <c r="R343" s="116" t="str">
        <f>IF([1]Anlagen!BG346=0,"",[1]Anlagen!BG346)</f>
        <v/>
      </c>
      <c r="S343" s="122" t="str">
        <f>IF([1]Anlagen!BI346=0,"",[1]Anlagen!BI346)</f>
        <v/>
      </c>
      <c r="T343" s="123" t="str">
        <f>IF([1]Anlagen!BL346=0,"",[1]Anlagen!BL346)</f>
        <v/>
      </c>
      <c r="U343" s="124" t="str">
        <f>IF([1]Anlagen!BM346=0,"",[1]Anlagen!BM346)</f>
        <v/>
      </c>
      <c r="V343" s="124" t="str">
        <f>IF([1]Anlagen!BN346=0,"",[1]Anlagen!BN346)</f>
        <v/>
      </c>
      <c r="W343" s="242" t="str">
        <f>IF([1]Anlagen!BO346=0,"",[1]Anlagen!BO346)</f>
        <v/>
      </c>
      <c r="X343" s="124" t="str">
        <f>IF([1]Anlagen!BP346=0,"",[1]Anlagen!BP346)</f>
        <v/>
      </c>
      <c r="Y343" s="124" t="str">
        <f>IF([1]Anlagen!BQ346=0,"",[1]Anlagen!BQ346)</f>
        <v/>
      </c>
      <c r="Z343" s="124" t="str">
        <f>IF([1]Anlagen!BR346=0,"",[1]Anlagen!BR346)</f>
        <v/>
      </c>
      <c r="AA343" s="124" t="str">
        <f>IF([1]Anlagen!BS346=0,"",[1]Anlagen!BS346)</f>
        <v/>
      </c>
      <c r="AB343" s="124" t="str">
        <f>IF([1]Anlagen!BT346=0,"",[1]Anlagen!BT346)</f>
        <v/>
      </c>
      <c r="AC343" s="124" t="str">
        <f>IF([1]Anlagen!BU346=0,"",[1]Anlagen!BU346)</f>
        <v/>
      </c>
      <c r="AD343" s="125" t="str">
        <f>IF([1]Anlagen!BW346=0,"",[1]Anlagen!BW346)</f>
        <v>994-25</v>
      </c>
      <c r="AE343" s="126" t="str">
        <f>IF([1]Anlagen!BX346=0,"",[1]Anlagen!BX346)</f>
        <v>1a</v>
      </c>
      <c r="AF343" s="126" t="str">
        <f>IF([1]Anlagen!BY346=0,"",[1]Anlagen!BY346)</f>
        <v>B</v>
      </c>
      <c r="AG343" s="126"/>
      <c r="AH343" s="126" t="str">
        <f>IF([1]Anlagen!CB346=0,"",[1]Anlagen!CB346)</f>
        <v/>
      </c>
      <c r="AI343" s="128" t="str">
        <f>IF([1]Anlagen!CC346=0,"",[1]Anlagen!CC346)</f>
        <v>Luftfahrt, Militär</v>
      </c>
    </row>
    <row r="344" spans="1:35" s="151" customFormat="1" ht="14.1" customHeight="1" x14ac:dyDescent="0.3">
      <c r="A344" s="107" t="str">
        <f>IF([1]Anlagen!B347=0,"",[1]Anlagen!B347)</f>
        <v>V</v>
      </c>
      <c r="B344" s="108" t="str">
        <f>IF([1]Anlagen!C347=0,"",[1]Anlagen!C347)</f>
        <v>427</v>
      </c>
      <c r="C344" s="109" t="str">
        <f>IF([1]Anlagen!M347=0,"",[1]Anlagen!M347)</f>
        <v>Außenbereich Westervesede</v>
      </c>
      <c r="D344" s="109" t="str">
        <f>IF([1]Anlagen!N347=0,"",[1]Anlagen!N347)</f>
        <v/>
      </c>
      <c r="E344" s="110" t="str">
        <f>IF([1]Anlagen!O347=0,"",[1]Anlagen!O347)</f>
        <v/>
      </c>
      <c r="F344" s="111">
        <f>IF([1]Anlagen!T347=0,"",[1]Anlagen!T347)</f>
        <v>539415</v>
      </c>
      <c r="G344" s="112">
        <f>IF([1]Anlagen!U347=0,"",[1]Anlagen!U347)</f>
        <v>5887379</v>
      </c>
      <c r="H344" s="113" t="str">
        <f>IF([1]Anlagen!X347=0,"",[1]Anlagen!X347)</f>
        <v/>
      </c>
      <c r="I344" s="114" t="str">
        <f>IF([1]Anlagen!AA347=0,"",[1]Anlagen!AA347)</f>
        <v/>
      </c>
      <c r="J344" s="115" t="str">
        <f>IF([1]Anlagen!AO347=0,"",[1]Anlagen!AO347)</f>
        <v>Enercon</v>
      </c>
      <c r="K344" s="116" t="str">
        <f>IF([1]Anlagen!AP347=0,"",[1]Anlagen!AP347)</f>
        <v>E-175/7 MW</v>
      </c>
      <c r="L344" s="117">
        <f>IF([1]Anlagen!AQ347=0,"",[1]Anlagen!AQ347)</f>
        <v>174.5</v>
      </c>
      <c r="M344" s="118">
        <f>IF([1]Anlagen!AR347=0,"",[1]Anlagen!AR347)</f>
        <v>175</v>
      </c>
      <c r="N344" s="119">
        <f>IF([1]Anlagen!AS347=0,"",[1]Anlagen!AS347)</f>
        <v>262</v>
      </c>
      <c r="O344" s="120">
        <f>IF([1]Anlagen!AT347=0,"",[1]Anlagen!AT347)</f>
        <v>7000</v>
      </c>
      <c r="P344" s="117" t="str">
        <f>IF([1]Anlagen!AX347=0,"",[1]Anlagen!AX347)</f>
        <v/>
      </c>
      <c r="Q344" s="152" t="str">
        <f>IF([1]Anlagen!AY347=0,"",[1]Anlagen!AY347)</f>
        <v/>
      </c>
      <c r="R344" s="116" t="str">
        <f>IF([1]Anlagen!BG347=0,"",[1]Anlagen!BG347)</f>
        <v/>
      </c>
      <c r="S344" s="122" t="str">
        <f>IF([1]Anlagen!BI347=0,"",[1]Anlagen!BI347)</f>
        <v/>
      </c>
      <c r="T344" s="123" t="str">
        <f>IF([1]Anlagen!BL347=0,"",[1]Anlagen!BL347)</f>
        <v/>
      </c>
      <c r="U344" s="124" t="str">
        <f>IF([1]Anlagen!BM347=0,"",[1]Anlagen!BM347)</f>
        <v/>
      </c>
      <c r="V344" s="124" t="str">
        <f>IF([1]Anlagen!BN347=0,"",[1]Anlagen!BN347)</f>
        <v/>
      </c>
      <c r="W344" s="242" t="str">
        <f>IF([1]Anlagen!BO347=0,"",[1]Anlagen!BO347)</f>
        <v/>
      </c>
      <c r="X344" s="124" t="str">
        <f>IF([1]Anlagen!BP347=0,"",[1]Anlagen!BP347)</f>
        <v/>
      </c>
      <c r="Y344" s="124" t="str">
        <f>IF([1]Anlagen!BQ347=0,"",[1]Anlagen!BQ347)</f>
        <v/>
      </c>
      <c r="Z344" s="124" t="str">
        <f>IF([1]Anlagen!BR347=0,"",[1]Anlagen!BR347)</f>
        <v/>
      </c>
      <c r="AA344" s="124" t="str">
        <f>IF([1]Anlagen!BS347=0,"",[1]Anlagen!BS347)</f>
        <v/>
      </c>
      <c r="AB344" s="124" t="str">
        <f>IF([1]Anlagen!BT347=0,"",[1]Anlagen!BT347)</f>
        <v/>
      </c>
      <c r="AC344" s="124" t="str">
        <f>IF([1]Anlagen!BU347=0,"",[1]Anlagen!BU347)</f>
        <v/>
      </c>
      <c r="AD344" s="125" t="str">
        <f>IF([1]Anlagen!BW347=0,"",[1]Anlagen!BW347)</f>
        <v>994-25</v>
      </c>
      <c r="AE344" s="126" t="str">
        <f>IF([1]Anlagen!BX347=0,"",[1]Anlagen!BX347)</f>
        <v>1a</v>
      </c>
      <c r="AF344" s="126" t="str">
        <f>IF([1]Anlagen!BY347=0,"",[1]Anlagen!BY347)</f>
        <v>B</v>
      </c>
      <c r="AG344" s="126"/>
      <c r="AH344" s="126" t="str">
        <f>IF([1]Anlagen!CB347=0,"",[1]Anlagen!CB347)</f>
        <v/>
      </c>
      <c r="AI344" s="128" t="str">
        <f>IF([1]Anlagen!CC347=0,"",[1]Anlagen!CC347)</f>
        <v>Luftfahrt, Militär</v>
      </c>
    </row>
    <row r="345" spans="1:35" s="151" customFormat="1" ht="14.1" customHeight="1" x14ac:dyDescent="0.3">
      <c r="A345" s="107" t="str">
        <f>IF([1]Anlagen!B348=0,"",[1]Anlagen!B348)</f>
        <v>B</v>
      </c>
      <c r="B345" s="108" t="str">
        <f>IF([1]Anlagen!C348=0,"",[1]Anlagen!C348)</f>
        <v>428</v>
      </c>
      <c r="C345" s="109" t="str">
        <f>IF([1]Anlagen!M348=0,"",[1]Anlagen!M348)</f>
        <v>Außenbereich Granstedt</v>
      </c>
      <c r="D345" s="109" t="str">
        <f>IF([1]Anlagen!N348=0,"",[1]Anlagen!N348)</f>
        <v/>
      </c>
      <c r="E345" s="110" t="str">
        <f>IF([1]Anlagen!O348=0,"",[1]Anlagen!O348)</f>
        <v/>
      </c>
      <c r="F345" s="111">
        <f>IF([1]Anlagen!T348=0,"",[1]Anlagen!T348)</f>
        <v>511585</v>
      </c>
      <c r="G345" s="112">
        <f>IF([1]Anlagen!U348=0,"",[1]Anlagen!U348)</f>
        <v>5914254</v>
      </c>
      <c r="H345" s="113">
        <f>IF([1]Anlagen!X348=0,"",[1]Anlagen!X348)</f>
        <v>104</v>
      </c>
      <c r="I345" s="114" t="str">
        <f>IF([1]Anlagen!AA348=0,"",[1]Anlagen!AA348)</f>
        <v/>
      </c>
      <c r="J345" s="115" t="str">
        <f>IF([1]Anlagen!AO348=0,"",[1]Anlagen!AO348)</f>
        <v>Enercon</v>
      </c>
      <c r="K345" s="116" t="str">
        <f>IF([1]Anlagen!AP348=0,"",[1]Anlagen!AP348)</f>
        <v>E-175 EPS E2</v>
      </c>
      <c r="L345" s="117">
        <f>IF([1]Anlagen!AQ348=0,"",[1]Anlagen!AQ348)</f>
        <v>175</v>
      </c>
      <c r="M345" s="118">
        <f>IF([1]Anlagen!AR348=0,"",[1]Anlagen!AR348)</f>
        <v>175</v>
      </c>
      <c r="N345" s="119">
        <f>IF([1]Anlagen!AS348=0,"",[1]Anlagen!AS348)</f>
        <v>262.5</v>
      </c>
      <c r="O345" s="120">
        <f>IF([1]Anlagen!AT348=0,"",[1]Anlagen!AT348)</f>
        <v>7000</v>
      </c>
      <c r="P345" s="117" t="str">
        <f>IF([1]Anlagen!AX348=0,"",[1]Anlagen!AX348)</f>
        <v/>
      </c>
      <c r="Q345" s="152" t="str">
        <f>IF([1]Anlagen!AY348=0,"",[1]Anlagen!AY348)</f>
        <v/>
      </c>
      <c r="R345" s="116" t="str">
        <f>IF([1]Anlagen!BG348=0,"",[1]Anlagen!BG348)</f>
        <v/>
      </c>
      <c r="S345" s="122" t="str">
        <f>IF([1]Anlagen!BI348=0,"",[1]Anlagen!BI348)</f>
        <v>21472-25</v>
      </c>
      <c r="T345" s="123" t="str">
        <f>IF([1]Anlagen!BL348=0,"",[1]Anlagen!BL348)</f>
        <v/>
      </c>
      <c r="U345" s="124" t="str">
        <f>IF([1]Anlagen!BM348=0,"",[1]Anlagen!BM348)</f>
        <v/>
      </c>
      <c r="V345" s="124" t="str">
        <f>IF([1]Anlagen!BN348=0,"",[1]Anlagen!BN348)</f>
        <v/>
      </c>
      <c r="W345" s="242" t="str">
        <f>IF([1]Anlagen!BO348=0,"",[1]Anlagen!BO348)</f>
        <v/>
      </c>
      <c r="X345" s="124" t="str">
        <f>IF([1]Anlagen!BP348=0,"",[1]Anlagen!BP348)</f>
        <v/>
      </c>
      <c r="Y345" s="124" t="str">
        <f>IF([1]Anlagen!BQ348=0,"",[1]Anlagen!BQ348)</f>
        <v/>
      </c>
      <c r="Z345" s="124" t="str">
        <f>IF([1]Anlagen!BR348=0,"",[1]Anlagen!BR348)</f>
        <v/>
      </c>
      <c r="AA345" s="124" t="str">
        <f>IF([1]Anlagen!BS348=0,"",[1]Anlagen!BS348)</f>
        <v/>
      </c>
      <c r="AB345" s="124" t="str">
        <f>IF([1]Anlagen!BT348=0,"",[1]Anlagen!BT348)</f>
        <v/>
      </c>
      <c r="AC345" s="124" t="str">
        <f>IF([1]Anlagen!BU348=0,"",[1]Anlagen!BU348)</f>
        <v/>
      </c>
      <c r="AD345" s="125" t="str">
        <f>IF([1]Anlagen!BW348=0,"",[1]Anlagen!BW348)</f>
        <v/>
      </c>
      <c r="AE345" s="126" t="str">
        <f>IF([1]Anlagen!BX348=0,"",[1]Anlagen!BX348)</f>
        <v/>
      </c>
      <c r="AF345" s="126" t="str">
        <f>IF([1]Anlagen!BY348=0,"",[1]Anlagen!BY348)</f>
        <v/>
      </c>
      <c r="AG345" s="126"/>
      <c r="AH345" s="126" t="str">
        <f>IF([1]Anlagen!CB348=0,"",[1]Anlagen!CB348)</f>
        <v/>
      </c>
      <c r="AI345" s="128" t="str">
        <f>IF([1]Anlagen!CC348=0,"",[1]Anlagen!CC348)</f>
        <v/>
      </c>
    </row>
    <row r="346" spans="1:35" s="151" customFormat="1" ht="14.1" customHeight="1" x14ac:dyDescent="0.3">
      <c r="A346" s="107" t="str">
        <f>IF([1]Anlagen!B349=0,"",[1]Anlagen!B349)</f>
        <v>B</v>
      </c>
      <c r="B346" s="108" t="str">
        <f>IF([1]Anlagen!C349=0,"",[1]Anlagen!C349)</f>
        <v>429</v>
      </c>
      <c r="C346" s="109" t="str">
        <f>IF([1]Anlagen!M349=0,"",[1]Anlagen!M349)</f>
        <v>Außenbereich Granstedt</v>
      </c>
      <c r="D346" s="109" t="str">
        <f>IF([1]Anlagen!N349=0,"",[1]Anlagen!N349)</f>
        <v/>
      </c>
      <c r="E346" s="110" t="str">
        <f>IF([1]Anlagen!O349=0,"",[1]Anlagen!O349)</f>
        <v/>
      </c>
      <c r="F346" s="111">
        <f>IF([1]Anlagen!T349=0,"",[1]Anlagen!T349)</f>
        <v>511884</v>
      </c>
      <c r="G346" s="112">
        <f>IF([1]Anlagen!U349=0,"",[1]Anlagen!U349)</f>
        <v>5913606</v>
      </c>
      <c r="H346" s="113">
        <f>IF([1]Anlagen!X349=0,"",[1]Anlagen!X349)</f>
        <v>105</v>
      </c>
      <c r="I346" s="114" t="str">
        <f>IF([1]Anlagen!AA349=0,"",[1]Anlagen!AA349)</f>
        <v/>
      </c>
      <c r="J346" s="115" t="str">
        <f>IF([1]Anlagen!AO349=0,"",[1]Anlagen!AO349)</f>
        <v>Enercon</v>
      </c>
      <c r="K346" s="116" t="str">
        <f>IF([1]Anlagen!AP349=0,"",[1]Anlagen!AP349)</f>
        <v>E-175 EPS E2</v>
      </c>
      <c r="L346" s="117">
        <f>IF([1]Anlagen!AQ349=0,"",[1]Anlagen!AQ349)</f>
        <v>175</v>
      </c>
      <c r="M346" s="118">
        <f>IF([1]Anlagen!AR349=0,"",[1]Anlagen!AR349)</f>
        <v>175</v>
      </c>
      <c r="N346" s="119">
        <f>IF([1]Anlagen!AS349=0,"",[1]Anlagen!AS349)</f>
        <v>262.5</v>
      </c>
      <c r="O346" s="120">
        <f>IF([1]Anlagen!AT349=0,"",[1]Anlagen!AT349)</f>
        <v>7000</v>
      </c>
      <c r="P346" s="117" t="str">
        <f>IF([1]Anlagen!AX349=0,"",[1]Anlagen!AX349)</f>
        <v/>
      </c>
      <c r="Q346" s="152" t="str">
        <f>IF([1]Anlagen!AY349=0,"",[1]Anlagen!AY349)</f>
        <v/>
      </c>
      <c r="R346" s="116" t="str">
        <f>IF([1]Anlagen!BG349=0,"",[1]Anlagen!BG349)</f>
        <v/>
      </c>
      <c r="S346" s="122" t="str">
        <f>IF([1]Anlagen!BI349=0,"",[1]Anlagen!BI349)</f>
        <v>21472-25</v>
      </c>
      <c r="T346" s="123" t="str">
        <f>IF([1]Anlagen!BL349=0,"",[1]Anlagen!BL349)</f>
        <v/>
      </c>
      <c r="U346" s="124" t="str">
        <f>IF([1]Anlagen!BM349=0,"",[1]Anlagen!BM349)</f>
        <v/>
      </c>
      <c r="V346" s="124" t="str">
        <f>IF([1]Anlagen!BN349=0,"",[1]Anlagen!BN349)</f>
        <v/>
      </c>
      <c r="W346" s="242" t="str">
        <f>IF([1]Anlagen!BO349=0,"",[1]Anlagen!BO349)</f>
        <v/>
      </c>
      <c r="X346" s="124" t="str">
        <f>IF([1]Anlagen!BP349=0,"",[1]Anlagen!BP349)</f>
        <v/>
      </c>
      <c r="Y346" s="124" t="str">
        <f>IF([1]Anlagen!BQ349=0,"",[1]Anlagen!BQ349)</f>
        <v/>
      </c>
      <c r="Z346" s="124" t="str">
        <f>IF([1]Anlagen!BR349=0,"",[1]Anlagen!BR349)</f>
        <v/>
      </c>
      <c r="AA346" s="124" t="str">
        <f>IF([1]Anlagen!BS349=0,"",[1]Anlagen!BS349)</f>
        <v/>
      </c>
      <c r="AB346" s="124" t="str">
        <f>IF([1]Anlagen!BT349=0,"",[1]Anlagen!BT349)</f>
        <v/>
      </c>
      <c r="AC346" s="124" t="str">
        <f>IF([1]Anlagen!BU349=0,"",[1]Anlagen!BU349)</f>
        <v/>
      </c>
      <c r="AD346" s="125" t="str">
        <f>IF([1]Anlagen!BW349=0,"",[1]Anlagen!BW349)</f>
        <v/>
      </c>
      <c r="AE346" s="126" t="str">
        <f>IF([1]Anlagen!BX349=0,"",[1]Anlagen!BX349)</f>
        <v/>
      </c>
      <c r="AF346" s="126" t="str">
        <f>IF([1]Anlagen!BY349=0,"",[1]Anlagen!BY349)</f>
        <v/>
      </c>
      <c r="AG346" s="126"/>
      <c r="AH346" s="126" t="str">
        <f>IF([1]Anlagen!CB349=0,"",[1]Anlagen!CB349)</f>
        <v/>
      </c>
      <c r="AI346" s="128" t="str">
        <f>IF([1]Anlagen!CC349=0,"",[1]Anlagen!CC349)</f>
        <v/>
      </c>
    </row>
    <row r="347" spans="1:35" s="151" customFormat="1" ht="14.1" customHeight="1" x14ac:dyDescent="0.3">
      <c r="A347" s="107" t="str">
        <f>IF([1]Anlagen!B350=0,"",[1]Anlagen!B350)</f>
        <v>B</v>
      </c>
      <c r="B347" s="108" t="str">
        <f>IF([1]Anlagen!C350=0,"",[1]Anlagen!C350)</f>
        <v>430</v>
      </c>
      <c r="C347" s="109" t="str">
        <f>IF([1]Anlagen!M350=0,"",[1]Anlagen!M350)</f>
        <v>Außenbereich Selsingen</v>
      </c>
      <c r="D347" s="109" t="str">
        <f>IF([1]Anlagen!N350=0,"",[1]Anlagen!N350)</f>
        <v/>
      </c>
      <c r="E347" s="110" t="str">
        <f>IF([1]Anlagen!O350=0,"",[1]Anlagen!O350)</f>
        <v/>
      </c>
      <c r="F347" s="111">
        <f>IF([1]Anlagen!T350=0,"",[1]Anlagen!T350)</f>
        <v>512126</v>
      </c>
      <c r="G347" s="112">
        <f>IF([1]Anlagen!U350=0,"",[1]Anlagen!U350)</f>
        <v>5914046</v>
      </c>
      <c r="H347" s="113">
        <f>IF([1]Anlagen!X350=0,"",[1]Anlagen!X350)</f>
        <v>106</v>
      </c>
      <c r="I347" s="114" t="str">
        <f>IF([1]Anlagen!AA350=0,"",[1]Anlagen!AA350)</f>
        <v/>
      </c>
      <c r="J347" s="115" t="str">
        <f>IF([1]Anlagen!AO350=0,"",[1]Anlagen!AO350)</f>
        <v>Enercon</v>
      </c>
      <c r="K347" s="116" t="str">
        <f>IF([1]Anlagen!AP350=0,"",[1]Anlagen!AP350)</f>
        <v>E-175 EPS E2</v>
      </c>
      <c r="L347" s="117">
        <f>IF([1]Anlagen!AQ350=0,"",[1]Anlagen!AQ350)</f>
        <v>175</v>
      </c>
      <c r="M347" s="118">
        <f>IF([1]Anlagen!AR350=0,"",[1]Anlagen!AR350)</f>
        <v>175</v>
      </c>
      <c r="N347" s="119">
        <f>IF([1]Anlagen!AS350=0,"",[1]Anlagen!AS350)</f>
        <v>262.5</v>
      </c>
      <c r="O347" s="120">
        <f>IF([1]Anlagen!AT350=0,"",[1]Anlagen!AT350)</f>
        <v>7000</v>
      </c>
      <c r="P347" s="117" t="str">
        <f>IF([1]Anlagen!AX350=0,"",[1]Anlagen!AX350)</f>
        <v/>
      </c>
      <c r="Q347" s="152" t="str">
        <f>IF([1]Anlagen!AY350=0,"",[1]Anlagen!AY350)</f>
        <v/>
      </c>
      <c r="R347" s="116" t="str">
        <f>IF([1]Anlagen!BG350=0,"",[1]Anlagen!BG350)</f>
        <v/>
      </c>
      <c r="S347" s="122" t="str">
        <f>IF([1]Anlagen!BI350=0,"",[1]Anlagen!BI350)</f>
        <v>21475-25</v>
      </c>
      <c r="T347" s="123" t="str">
        <f>IF([1]Anlagen!BL350=0,"",[1]Anlagen!BL350)</f>
        <v/>
      </c>
      <c r="U347" s="124" t="str">
        <f>IF([1]Anlagen!BM350=0,"",[1]Anlagen!BM350)</f>
        <v/>
      </c>
      <c r="V347" s="124" t="str">
        <f>IF([1]Anlagen!BN350=0,"",[1]Anlagen!BN350)</f>
        <v/>
      </c>
      <c r="W347" s="242" t="str">
        <f>IF([1]Anlagen!BO350=0,"",[1]Anlagen!BO350)</f>
        <v/>
      </c>
      <c r="X347" s="124" t="str">
        <f>IF([1]Anlagen!BP350=0,"",[1]Anlagen!BP350)</f>
        <v/>
      </c>
      <c r="Y347" s="124" t="str">
        <f>IF([1]Anlagen!BQ350=0,"",[1]Anlagen!BQ350)</f>
        <v/>
      </c>
      <c r="Z347" s="124" t="str">
        <f>IF([1]Anlagen!BR350=0,"",[1]Anlagen!BR350)</f>
        <v/>
      </c>
      <c r="AA347" s="124" t="str">
        <f>IF([1]Anlagen!BS350=0,"",[1]Anlagen!BS350)</f>
        <v/>
      </c>
      <c r="AB347" s="124" t="str">
        <f>IF([1]Anlagen!BT350=0,"",[1]Anlagen!BT350)</f>
        <v/>
      </c>
      <c r="AC347" s="124" t="str">
        <f>IF([1]Anlagen!BU350=0,"",[1]Anlagen!BU350)</f>
        <v/>
      </c>
      <c r="AD347" s="125" t="str">
        <f>IF([1]Anlagen!BW350=0,"",[1]Anlagen!BW350)</f>
        <v/>
      </c>
      <c r="AE347" s="126" t="str">
        <f>IF([1]Anlagen!BX350=0,"",[1]Anlagen!BX350)</f>
        <v/>
      </c>
      <c r="AF347" s="126" t="str">
        <f>IF([1]Anlagen!BY350=0,"",[1]Anlagen!BY350)</f>
        <v/>
      </c>
      <c r="AG347" s="126"/>
      <c r="AH347" s="126" t="str">
        <f>IF([1]Anlagen!CB350=0,"",[1]Anlagen!CB350)</f>
        <v/>
      </c>
      <c r="AI347" s="128" t="str">
        <f>IF([1]Anlagen!CC350=0,"",[1]Anlagen!CC350)</f>
        <v/>
      </c>
    </row>
    <row r="348" spans="1:35" s="151" customFormat="1" ht="14.1" customHeight="1" x14ac:dyDescent="0.3">
      <c r="A348" s="107" t="str">
        <f>IF([1]Anlagen!B351=0,"",[1]Anlagen!B351)</f>
        <v>B</v>
      </c>
      <c r="B348" s="108" t="str">
        <f>IF([1]Anlagen!C351=0,"",[1]Anlagen!C351)</f>
        <v>431</v>
      </c>
      <c r="C348" s="109" t="str">
        <f>IF([1]Anlagen!M351=0,"",[1]Anlagen!M351)</f>
        <v>Außenbereich Selsingen</v>
      </c>
      <c r="D348" s="109" t="str">
        <f>IF([1]Anlagen!N351=0,"",[1]Anlagen!N351)</f>
        <v/>
      </c>
      <c r="E348" s="110" t="str">
        <f>IF([1]Anlagen!O351=0,"",[1]Anlagen!O351)</f>
        <v/>
      </c>
      <c r="F348" s="111">
        <f>IF([1]Anlagen!T351=0,"",[1]Anlagen!T351)</f>
        <v>512112</v>
      </c>
      <c r="G348" s="112">
        <f>IF([1]Anlagen!U351=0,"",[1]Anlagen!U351)</f>
        <v>5914469</v>
      </c>
      <c r="H348" s="113">
        <f>IF([1]Anlagen!X351=0,"",[1]Anlagen!X351)</f>
        <v>107</v>
      </c>
      <c r="I348" s="114" t="str">
        <f>IF([1]Anlagen!AA351=0,"",[1]Anlagen!AA351)</f>
        <v/>
      </c>
      <c r="J348" s="115" t="str">
        <f>IF([1]Anlagen!AO351=0,"",[1]Anlagen!AO351)</f>
        <v>Enercon</v>
      </c>
      <c r="K348" s="116" t="str">
        <f>IF([1]Anlagen!AP351=0,"",[1]Anlagen!AP351)</f>
        <v>E-175 EPS E2</v>
      </c>
      <c r="L348" s="117">
        <f>IF([1]Anlagen!AQ351=0,"",[1]Anlagen!AQ351)</f>
        <v>175</v>
      </c>
      <c r="M348" s="118">
        <f>IF([1]Anlagen!AR351=0,"",[1]Anlagen!AR351)</f>
        <v>175</v>
      </c>
      <c r="N348" s="119">
        <f>IF([1]Anlagen!AS351=0,"",[1]Anlagen!AS351)</f>
        <v>262.5</v>
      </c>
      <c r="O348" s="120">
        <f>IF([1]Anlagen!AT351=0,"",[1]Anlagen!AT351)</f>
        <v>7000</v>
      </c>
      <c r="P348" s="117" t="str">
        <f>IF([1]Anlagen!AX351=0,"",[1]Anlagen!AX351)</f>
        <v/>
      </c>
      <c r="Q348" s="152" t="str">
        <f>IF([1]Anlagen!AY351=0,"",[1]Anlagen!AY351)</f>
        <v/>
      </c>
      <c r="R348" s="116" t="str">
        <f>IF([1]Anlagen!BG351=0,"",[1]Anlagen!BG351)</f>
        <v/>
      </c>
      <c r="S348" s="122" t="str">
        <f>IF([1]Anlagen!BI351=0,"",[1]Anlagen!BI351)</f>
        <v>21475-25</v>
      </c>
      <c r="T348" s="123" t="str">
        <f>IF([1]Anlagen!BL351=0,"",[1]Anlagen!BL351)</f>
        <v/>
      </c>
      <c r="U348" s="124" t="str">
        <f>IF([1]Anlagen!BM351=0,"",[1]Anlagen!BM351)</f>
        <v/>
      </c>
      <c r="V348" s="124" t="str">
        <f>IF([1]Anlagen!BN351=0,"",[1]Anlagen!BN351)</f>
        <v/>
      </c>
      <c r="W348" s="242" t="str">
        <f>IF([1]Anlagen!BO351=0,"",[1]Anlagen!BO351)</f>
        <v/>
      </c>
      <c r="X348" s="124" t="str">
        <f>IF([1]Anlagen!BP351=0,"",[1]Anlagen!BP351)</f>
        <v/>
      </c>
      <c r="Y348" s="124" t="str">
        <f>IF([1]Anlagen!BQ351=0,"",[1]Anlagen!BQ351)</f>
        <v/>
      </c>
      <c r="Z348" s="124" t="str">
        <f>IF([1]Anlagen!BR351=0,"",[1]Anlagen!BR351)</f>
        <v/>
      </c>
      <c r="AA348" s="124" t="str">
        <f>IF([1]Anlagen!BS351=0,"",[1]Anlagen!BS351)</f>
        <v/>
      </c>
      <c r="AB348" s="124" t="str">
        <f>IF([1]Anlagen!BT351=0,"",[1]Anlagen!BT351)</f>
        <v/>
      </c>
      <c r="AC348" s="124" t="str">
        <f>IF([1]Anlagen!BU351=0,"",[1]Anlagen!BU351)</f>
        <v/>
      </c>
      <c r="AD348" s="125" t="str">
        <f>IF([1]Anlagen!BW351=0,"",[1]Anlagen!BW351)</f>
        <v/>
      </c>
      <c r="AE348" s="126" t="str">
        <f>IF([1]Anlagen!BX351=0,"",[1]Anlagen!BX351)</f>
        <v/>
      </c>
      <c r="AF348" s="126" t="str">
        <f>IF([1]Anlagen!BY351=0,"",[1]Anlagen!BY351)</f>
        <v/>
      </c>
      <c r="AG348" s="126"/>
      <c r="AH348" s="126" t="str">
        <f>IF([1]Anlagen!CB351=0,"",[1]Anlagen!CB351)</f>
        <v/>
      </c>
      <c r="AI348" s="128" t="str">
        <f>IF([1]Anlagen!CC351=0,"",[1]Anlagen!CC351)</f>
        <v/>
      </c>
    </row>
    <row r="349" spans="1:35" s="151" customFormat="1" ht="14.1" customHeight="1" x14ac:dyDescent="0.3">
      <c r="A349" s="107" t="str">
        <f>IF([1]Anlagen!B352=0,"",[1]Anlagen!B352)</f>
        <v>V</v>
      </c>
      <c r="B349" s="108" t="str">
        <f>IF([1]Anlagen!C352=0,"",[1]Anlagen!C352)</f>
        <v>448</v>
      </c>
      <c r="C349" s="109" t="str">
        <f>IF([1]Anlagen!M352=0,"",[1]Anlagen!M352)</f>
        <v>Außenbereich Klenkendorf</v>
      </c>
      <c r="D349" s="109" t="str">
        <f>IF([1]Anlagen!N352=0,"",[1]Anlagen!N352)</f>
        <v/>
      </c>
      <c r="E349" s="110" t="str">
        <f>IF([1]Anlagen!O352=0,"",[1]Anlagen!O352)</f>
        <v/>
      </c>
      <c r="F349" s="111">
        <f>IF([1]Anlagen!T352=0,"",[1]Anlagen!T352)</f>
        <v>504557</v>
      </c>
      <c r="G349" s="112">
        <f>IF([1]Anlagen!U352=0,"",[1]Anlagen!U352)</f>
        <v>5918100</v>
      </c>
      <c r="H349" s="113" t="str">
        <f>IF([1]Anlagen!X352=0,"",[1]Anlagen!X352)</f>
        <v/>
      </c>
      <c r="I349" s="114" t="str">
        <f>IF([1]Anlagen!AA352=0,"",[1]Anlagen!AA352)</f>
        <v/>
      </c>
      <c r="J349" s="115" t="str">
        <f>IF([1]Anlagen!AO352=0,"",[1]Anlagen!AO352)</f>
        <v>Enercon</v>
      </c>
      <c r="K349" s="116" t="str">
        <f>IF([1]Anlagen!AP352=0,"",[1]Anlagen!AP352)</f>
        <v>E-175 EP E2</v>
      </c>
      <c r="L349" s="117">
        <f>IF([1]Anlagen!AQ352=0,"",[1]Anlagen!AQ352)</f>
        <v>175</v>
      </c>
      <c r="M349" s="118">
        <f>IF([1]Anlagen!AR352=0,"",[1]Anlagen!AR352)</f>
        <v>175</v>
      </c>
      <c r="N349" s="119">
        <f>IF([1]Anlagen!AS352=0,"",[1]Anlagen!AS352)</f>
        <v>262</v>
      </c>
      <c r="O349" s="120">
        <f>IF([1]Anlagen!AT352=0,"",[1]Anlagen!AT352)</f>
        <v>7000</v>
      </c>
      <c r="P349" s="117" t="str">
        <f>IF([1]Anlagen!AX352=0,"",[1]Anlagen!AX352)</f>
        <v/>
      </c>
      <c r="Q349" s="152" t="str">
        <f>IF([1]Anlagen!AY352=0,"",[1]Anlagen!AY352)</f>
        <v/>
      </c>
      <c r="R349" s="116" t="str">
        <f>IF([1]Anlagen!BG352=0,"",[1]Anlagen!BG352)</f>
        <v/>
      </c>
      <c r="S349" s="122" t="str">
        <f>IF([1]Anlagen!BI352=0,"",[1]Anlagen!BI352)</f>
        <v/>
      </c>
      <c r="T349" s="123" t="str">
        <f>IF([1]Anlagen!BL352=0,"",[1]Anlagen!BL352)</f>
        <v/>
      </c>
      <c r="U349" s="124" t="str">
        <f>IF([1]Anlagen!BM352=0,"",[1]Anlagen!BM352)</f>
        <v/>
      </c>
      <c r="V349" s="124" t="str">
        <f>IF([1]Anlagen!BN352=0,"",[1]Anlagen!BN352)</f>
        <v/>
      </c>
      <c r="W349" s="242" t="str">
        <f>IF([1]Anlagen!BO352=0,"",[1]Anlagen!BO352)</f>
        <v/>
      </c>
      <c r="X349" s="124" t="str">
        <f>IF([1]Anlagen!BP352=0,"",[1]Anlagen!BP352)</f>
        <v/>
      </c>
      <c r="Y349" s="124" t="str">
        <f>IF([1]Anlagen!BQ352=0,"",[1]Anlagen!BQ352)</f>
        <v/>
      </c>
      <c r="Z349" s="124" t="str">
        <f>IF([1]Anlagen!BR352=0,"",[1]Anlagen!BR352)</f>
        <v/>
      </c>
      <c r="AA349" s="124" t="str">
        <f>IF([1]Anlagen!BS352=0,"",[1]Anlagen!BS352)</f>
        <v/>
      </c>
      <c r="AB349" s="124" t="str">
        <f>IF([1]Anlagen!BT352=0,"",[1]Anlagen!BT352)</f>
        <v/>
      </c>
      <c r="AC349" s="124" t="str">
        <f>IF([1]Anlagen!BU352=0,"",[1]Anlagen!BU352)</f>
        <v/>
      </c>
      <c r="AD349" s="125" t="str">
        <f>IF([1]Anlagen!BW352=0,"",[1]Anlagen!BW352)</f>
        <v>21914-25</v>
      </c>
      <c r="AE349" s="126" t="str">
        <f>IF([1]Anlagen!BX352=0,"",[1]Anlagen!BX352)</f>
        <v>1a</v>
      </c>
      <c r="AF349" s="126" t="str">
        <f>IF([1]Anlagen!BY352=0,"",[1]Anlagen!BY352)</f>
        <v>B</v>
      </c>
      <c r="AG349" s="126"/>
      <c r="AH349" s="126" t="str">
        <f>IF([1]Anlagen!CB352=0,"",[1]Anlagen!CB352)</f>
        <v/>
      </c>
      <c r="AI349" s="128" t="str">
        <f>IF([1]Anlagen!CC352=0,"",[1]Anlagen!CC352)</f>
        <v>Planreife nach § 245e Abs. 4 BImSchG</v>
      </c>
    </row>
    <row r="350" spans="1:35" s="151" customFormat="1" ht="14.1" customHeight="1" x14ac:dyDescent="0.3">
      <c r="A350" s="107" t="str">
        <f>IF([1]Anlagen!B353=0,"",[1]Anlagen!B353)</f>
        <v>V</v>
      </c>
      <c r="B350" s="108" t="str">
        <f>IF([1]Anlagen!C353=0,"",[1]Anlagen!C353)</f>
        <v>449</v>
      </c>
      <c r="C350" s="109" t="str">
        <f>IF([1]Anlagen!M353=0,"",[1]Anlagen!M353)</f>
        <v>Außenbereich Klenkendorf</v>
      </c>
      <c r="D350" s="109" t="str">
        <f>IF([1]Anlagen!N353=0,"",[1]Anlagen!N353)</f>
        <v/>
      </c>
      <c r="E350" s="110" t="str">
        <f>IF([1]Anlagen!O353=0,"",[1]Anlagen!O353)</f>
        <v/>
      </c>
      <c r="F350" s="111">
        <f>IF([1]Anlagen!T353=0,"",[1]Anlagen!T353)</f>
        <v>504718</v>
      </c>
      <c r="G350" s="112">
        <f>IF([1]Anlagen!U353=0,"",[1]Anlagen!U353)</f>
        <v>5917710</v>
      </c>
      <c r="H350" s="113" t="str">
        <f>IF([1]Anlagen!X353=0,"",[1]Anlagen!X353)</f>
        <v/>
      </c>
      <c r="I350" s="114" t="str">
        <f>IF([1]Anlagen!AA353=0,"",[1]Anlagen!AA353)</f>
        <v/>
      </c>
      <c r="J350" s="115" t="str">
        <f>IF([1]Anlagen!AO353=0,"",[1]Anlagen!AO353)</f>
        <v>Enercon</v>
      </c>
      <c r="K350" s="116" t="str">
        <f>IF([1]Anlagen!AP353=0,"",[1]Anlagen!AP353)</f>
        <v>E-175 EP E2</v>
      </c>
      <c r="L350" s="117">
        <f>IF([1]Anlagen!AQ353=0,"",[1]Anlagen!AQ353)</f>
        <v>175</v>
      </c>
      <c r="M350" s="118">
        <f>IF([1]Anlagen!AR353=0,"",[1]Anlagen!AR353)</f>
        <v>175</v>
      </c>
      <c r="N350" s="119">
        <f>IF([1]Anlagen!AS353=0,"",[1]Anlagen!AS353)</f>
        <v>262</v>
      </c>
      <c r="O350" s="120">
        <f>IF([1]Anlagen!AT353=0,"",[1]Anlagen!AT353)</f>
        <v>7000</v>
      </c>
      <c r="P350" s="117" t="str">
        <f>IF([1]Anlagen!AX353=0,"",[1]Anlagen!AX353)</f>
        <v/>
      </c>
      <c r="Q350" s="152" t="str">
        <f>IF([1]Anlagen!AY353=0,"",[1]Anlagen!AY353)</f>
        <v/>
      </c>
      <c r="R350" s="116" t="str">
        <f>IF([1]Anlagen!BG353=0,"",[1]Anlagen!BG353)</f>
        <v/>
      </c>
      <c r="S350" s="122" t="str">
        <f>IF([1]Anlagen!BI353=0,"",[1]Anlagen!BI353)</f>
        <v/>
      </c>
      <c r="T350" s="123" t="str">
        <f>IF([1]Anlagen!BL353=0,"",[1]Anlagen!BL353)</f>
        <v/>
      </c>
      <c r="U350" s="124" t="str">
        <f>IF([1]Anlagen!BM353=0,"",[1]Anlagen!BM353)</f>
        <v/>
      </c>
      <c r="V350" s="124" t="str">
        <f>IF([1]Anlagen!BN353=0,"",[1]Anlagen!BN353)</f>
        <v/>
      </c>
      <c r="W350" s="242" t="str">
        <f>IF([1]Anlagen!BO353=0,"",[1]Anlagen!BO353)</f>
        <v/>
      </c>
      <c r="X350" s="124" t="str">
        <f>IF([1]Anlagen!BP353=0,"",[1]Anlagen!BP353)</f>
        <v/>
      </c>
      <c r="Y350" s="124" t="str">
        <f>IF([1]Anlagen!BQ353=0,"",[1]Anlagen!BQ353)</f>
        <v/>
      </c>
      <c r="Z350" s="124" t="str">
        <f>IF([1]Anlagen!BR353=0,"",[1]Anlagen!BR353)</f>
        <v/>
      </c>
      <c r="AA350" s="124" t="str">
        <f>IF([1]Anlagen!BS353=0,"",[1]Anlagen!BS353)</f>
        <v/>
      </c>
      <c r="AB350" s="124" t="str">
        <f>IF([1]Anlagen!BT353=0,"",[1]Anlagen!BT353)</f>
        <v/>
      </c>
      <c r="AC350" s="124" t="str">
        <f>IF([1]Anlagen!BU353=0,"",[1]Anlagen!BU353)</f>
        <v/>
      </c>
      <c r="AD350" s="125" t="str">
        <f>IF([1]Anlagen!BW353=0,"",[1]Anlagen!BW353)</f>
        <v>21914-25</v>
      </c>
      <c r="AE350" s="126" t="str">
        <f>IF([1]Anlagen!BX353=0,"",[1]Anlagen!BX353)</f>
        <v>1a</v>
      </c>
      <c r="AF350" s="126" t="str">
        <f>IF([1]Anlagen!BY353=0,"",[1]Anlagen!BY353)</f>
        <v>B</v>
      </c>
      <c r="AG350" s="126"/>
      <c r="AH350" s="126" t="str">
        <f>IF([1]Anlagen!CB353=0,"",[1]Anlagen!CB353)</f>
        <v/>
      </c>
      <c r="AI350" s="128" t="str">
        <f>IF([1]Anlagen!CC353=0,"",[1]Anlagen!CC353)</f>
        <v>Planreife nach § 245e Abs. 4 BImSchG</v>
      </c>
    </row>
    <row r="351" spans="1:35" s="151" customFormat="1" ht="14.1" customHeight="1" x14ac:dyDescent="0.3">
      <c r="A351" s="107" t="str">
        <f>IF([1]Anlagen!B354=0,"",[1]Anlagen!B354)</f>
        <v>V</v>
      </c>
      <c r="B351" s="108" t="str">
        <f>IF([1]Anlagen!C354=0,"",[1]Anlagen!C354)</f>
        <v>450</v>
      </c>
      <c r="C351" s="109" t="str">
        <f>IF([1]Anlagen!M354=0,"",[1]Anlagen!M354)</f>
        <v>Außenbereich Sandbostel</v>
      </c>
      <c r="D351" s="109" t="str">
        <f>IF([1]Anlagen!N354=0,"",[1]Anlagen!N354)</f>
        <v/>
      </c>
      <c r="E351" s="110" t="str">
        <f>IF([1]Anlagen!O354=0,"",[1]Anlagen!O354)</f>
        <v/>
      </c>
      <c r="F351" s="111">
        <f>IF([1]Anlagen!T354=0,"",[1]Anlagen!T354)</f>
        <v>504991</v>
      </c>
      <c r="G351" s="112">
        <f>IF([1]Anlagen!U354=0,"",[1]Anlagen!U354)</f>
        <v>5917395</v>
      </c>
      <c r="H351" s="113" t="str">
        <f>IF([1]Anlagen!X354=0,"",[1]Anlagen!X354)</f>
        <v/>
      </c>
      <c r="I351" s="114" t="str">
        <f>IF([1]Anlagen!AA354=0,"",[1]Anlagen!AA354)</f>
        <v/>
      </c>
      <c r="J351" s="115" t="str">
        <f>IF([1]Anlagen!AO354=0,"",[1]Anlagen!AO354)</f>
        <v>Enercon</v>
      </c>
      <c r="K351" s="116" t="str">
        <f>IF([1]Anlagen!AP354=0,"",[1]Anlagen!AP354)</f>
        <v>E-175 EP E2</v>
      </c>
      <c r="L351" s="117">
        <f>IF([1]Anlagen!AQ354=0,"",[1]Anlagen!AQ354)</f>
        <v>175</v>
      </c>
      <c r="M351" s="118">
        <f>IF([1]Anlagen!AR354=0,"",[1]Anlagen!AR354)</f>
        <v>175</v>
      </c>
      <c r="N351" s="119">
        <f>IF([1]Anlagen!AS354=0,"",[1]Anlagen!AS354)</f>
        <v>262</v>
      </c>
      <c r="O351" s="120">
        <f>IF([1]Anlagen!AT354=0,"",[1]Anlagen!AT354)</f>
        <v>7000</v>
      </c>
      <c r="P351" s="117" t="str">
        <f>IF([1]Anlagen!AX354=0,"",[1]Anlagen!AX354)</f>
        <v/>
      </c>
      <c r="Q351" s="152" t="str">
        <f>IF([1]Anlagen!AY354=0,"",[1]Anlagen!AY354)</f>
        <v/>
      </c>
      <c r="R351" s="116" t="str">
        <f>IF([1]Anlagen!BG354=0,"",[1]Anlagen!BG354)</f>
        <v/>
      </c>
      <c r="S351" s="122" t="str">
        <f>IF([1]Anlagen!BI354=0,"",[1]Anlagen!BI354)</f>
        <v/>
      </c>
      <c r="T351" s="123" t="str">
        <f>IF([1]Anlagen!BL354=0,"",[1]Anlagen!BL354)</f>
        <v/>
      </c>
      <c r="U351" s="124" t="str">
        <f>IF([1]Anlagen!BM354=0,"",[1]Anlagen!BM354)</f>
        <v/>
      </c>
      <c r="V351" s="124" t="str">
        <f>IF([1]Anlagen!BN354=0,"",[1]Anlagen!BN354)</f>
        <v/>
      </c>
      <c r="W351" s="242" t="str">
        <f>IF([1]Anlagen!BO354=0,"",[1]Anlagen!BO354)</f>
        <v/>
      </c>
      <c r="X351" s="124" t="str">
        <f>IF([1]Anlagen!BP354=0,"",[1]Anlagen!BP354)</f>
        <v/>
      </c>
      <c r="Y351" s="124" t="str">
        <f>IF([1]Anlagen!BQ354=0,"",[1]Anlagen!BQ354)</f>
        <v/>
      </c>
      <c r="Z351" s="124" t="str">
        <f>IF([1]Anlagen!BR354=0,"",[1]Anlagen!BR354)</f>
        <v/>
      </c>
      <c r="AA351" s="124" t="str">
        <f>IF([1]Anlagen!BS354=0,"",[1]Anlagen!BS354)</f>
        <v/>
      </c>
      <c r="AB351" s="124" t="str">
        <f>IF([1]Anlagen!BT354=0,"",[1]Anlagen!BT354)</f>
        <v/>
      </c>
      <c r="AC351" s="124" t="str">
        <f>IF([1]Anlagen!BU354=0,"",[1]Anlagen!BU354)</f>
        <v/>
      </c>
      <c r="AD351" s="125" t="str">
        <f>IF([1]Anlagen!BW354=0,"",[1]Anlagen!BW354)</f>
        <v>21914-25</v>
      </c>
      <c r="AE351" s="126" t="str">
        <f>IF([1]Anlagen!BX354=0,"",[1]Anlagen!BX354)</f>
        <v>1a</v>
      </c>
      <c r="AF351" s="126" t="str">
        <f>IF([1]Anlagen!BY354=0,"",[1]Anlagen!BY354)</f>
        <v>B</v>
      </c>
      <c r="AG351" s="126"/>
      <c r="AH351" s="126" t="str">
        <f>IF([1]Anlagen!CB354=0,"",[1]Anlagen!CB354)</f>
        <v/>
      </c>
      <c r="AI351" s="128" t="str">
        <f>IF([1]Anlagen!CC354=0,"",[1]Anlagen!CC354)</f>
        <v>Planreife nach § 245e Abs. 4 BImSchG</v>
      </c>
    </row>
    <row r="352" spans="1:35" s="151" customFormat="1" ht="14.1" customHeight="1" x14ac:dyDescent="0.3">
      <c r="A352" s="107" t="str">
        <f>IF([1]Anlagen!B355=0,"",[1]Anlagen!B355)</f>
        <v>V</v>
      </c>
      <c r="B352" s="108" t="str">
        <f>IF([1]Anlagen!C355=0,"",[1]Anlagen!C355)</f>
        <v>451</v>
      </c>
      <c r="C352" s="109" t="str">
        <f>IF([1]Anlagen!M355=0,"",[1]Anlagen!M355)</f>
        <v>Außenbereich Sandbostel</v>
      </c>
      <c r="D352" s="109" t="str">
        <f>IF([1]Anlagen!N355=0,"",[1]Anlagen!N355)</f>
        <v/>
      </c>
      <c r="E352" s="110" t="str">
        <f>IF([1]Anlagen!O355=0,"",[1]Anlagen!O355)</f>
        <v/>
      </c>
      <c r="F352" s="111">
        <f>IF([1]Anlagen!T355=0,"",[1]Anlagen!T355)</f>
        <v>505424</v>
      </c>
      <c r="G352" s="112">
        <f>IF([1]Anlagen!U355=0,"",[1]Anlagen!U355)</f>
        <v>5917219</v>
      </c>
      <c r="H352" s="113" t="str">
        <f>IF([1]Anlagen!X355=0,"",[1]Anlagen!X355)</f>
        <v/>
      </c>
      <c r="I352" s="114" t="str">
        <f>IF([1]Anlagen!AA355=0,"",[1]Anlagen!AA355)</f>
        <v/>
      </c>
      <c r="J352" s="115" t="str">
        <f>IF([1]Anlagen!AO355=0,"",[1]Anlagen!AO355)</f>
        <v>Enercon</v>
      </c>
      <c r="K352" s="116" t="str">
        <f>IF([1]Anlagen!AP355=0,"",[1]Anlagen!AP355)</f>
        <v>E-175 EP E2</v>
      </c>
      <c r="L352" s="117">
        <f>IF([1]Anlagen!AQ355=0,"",[1]Anlagen!AQ355)</f>
        <v>175</v>
      </c>
      <c r="M352" s="118">
        <f>IF([1]Anlagen!AR355=0,"",[1]Anlagen!AR355)</f>
        <v>175</v>
      </c>
      <c r="N352" s="119">
        <f>IF([1]Anlagen!AS355=0,"",[1]Anlagen!AS355)</f>
        <v>262</v>
      </c>
      <c r="O352" s="120">
        <f>IF([1]Anlagen!AT355=0,"",[1]Anlagen!AT355)</f>
        <v>7000</v>
      </c>
      <c r="P352" s="117" t="str">
        <f>IF([1]Anlagen!AX355=0,"",[1]Anlagen!AX355)</f>
        <v/>
      </c>
      <c r="Q352" s="152" t="str">
        <f>IF([1]Anlagen!AY355=0,"",[1]Anlagen!AY355)</f>
        <v/>
      </c>
      <c r="R352" s="116" t="str">
        <f>IF([1]Anlagen!BG355=0,"",[1]Anlagen!BG355)</f>
        <v/>
      </c>
      <c r="S352" s="122" t="str">
        <f>IF([1]Anlagen!BI355=0,"",[1]Anlagen!BI355)</f>
        <v/>
      </c>
      <c r="T352" s="123" t="str">
        <f>IF([1]Anlagen!BL355=0,"",[1]Anlagen!BL355)</f>
        <v/>
      </c>
      <c r="U352" s="124" t="str">
        <f>IF([1]Anlagen!BM355=0,"",[1]Anlagen!BM355)</f>
        <v/>
      </c>
      <c r="V352" s="124" t="str">
        <f>IF([1]Anlagen!BN355=0,"",[1]Anlagen!BN355)</f>
        <v/>
      </c>
      <c r="W352" s="242" t="str">
        <f>IF([1]Anlagen!BO355=0,"",[1]Anlagen!BO355)</f>
        <v/>
      </c>
      <c r="X352" s="124" t="str">
        <f>IF([1]Anlagen!BP355=0,"",[1]Anlagen!BP355)</f>
        <v/>
      </c>
      <c r="Y352" s="124" t="str">
        <f>IF([1]Anlagen!BQ355=0,"",[1]Anlagen!BQ355)</f>
        <v/>
      </c>
      <c r="Z352" s="124" t="str">
        <f>IF([1]Anlagen!BR355=0,"",[1]Anlagen!BR355)</f>
        <v/>
      </c>
      <c r="AA352" s="124" t="str">
        <f>IF([1]Anlagen!BS355=0,"",[1]Anlagen!BS355)</f>
        <v/>
      </c>
      <c r="AB352" s="124" t="str">
        <f>IF([1]Anlagen!BT355=0,"",[1]Anlagen!BT355)</f>
        <v/>
      </c>
      <c r="AC352" s="124" t="str">
        <f>IF([1]Anlagen!BU355=0,"",[1]Anlagen!BU355)</f>
        <v/>
      </c>
      <c r="AD352" s="125" t="str">
        <f>IF([1]Anlagen!BW355=0,"",[1]Anlagen!BW355)</f>
        <v>21914-25</v>
      </c>
      <c r="AE352" s="126" t="str">
        <f>IF([1]Anlagen!BX355=0,"",[1]Anlagen!BX355)</f>
        <v>1a</v>
      </c>
      <c r="AF352" s="126" t="str">
        <f>IF([1]Anlagen!BY355=0,"",[1]Anlagen!BY355)</f>
        <v>B</v>
      </c>
      <c r="AG352" s="126"/>
      <c r="AH352" s="126" t="str">
        <f>IF([1]Anlagen!CB355=0,"",[1]Anlagen!CB355)</f>
        <v/>
      </c>
      <c r="AI352" s="128" t="str">
        <f>IF([1]Anlagen!CC355=0,"",[1]Anlagen!CC355)</f>
        <v>Planreife nach § 245e Abs. 4 BImSchG</v>
      </c>
    </row>
    <row r="353" spans="1:35" s="151" customFormat="1" ht="14.1" customHeight="1" x14ac:dyDescent="0.3">
      <c r="A353" s="107" t="str">
        <f>IF([1]Anlagen!B356=0,"",[1]Anlagen!B356)</f>
        <v>V</v>
      </c>
      <c r="B353" s="108" t="str">
        <f>IF([1]Anlagen!C356=0,"",[1]Anlagen!C356)</f>
        <v>452</v>
      </c>
      <c r="C353" s="109" t="str">
        <f>IF([1]Anlagen!M356=0,"",[1]Anlagen!M356)</f>
        <v>Außenbereich Sandbostel</v>
      </c>
      <c r="D353" s="109" t="str">
        <f>IF([1]Anlagen!N356=0,"",[1]Anlagen!N356)</f>
        <v/>
      </c>
      <c r="E353" s="110" t="str">
        <f>IF([1]Anlagen!O356=0,"",[1]Anlagen!O356)</f>
        <v/>
      </c>
      <c r="F353" s="111">
        <f>IF([1]Anlagen!T356=0,"",[1]Anlagen!T356)</f>
        <v>505873</v>
      </c>
      <c r="G353" s="112">
        <f>IF([1]Anlagen!U356=0,"",[1]Anlagen!U356)</f>
        <v>5917292</v>
      </c>
      <c r="H353" s="113" t="str">
        <f>IF([1]Anlagen!X356=0,"",[1]Anlagen!X356)</f>
        <v/>
      </c>
      <c r="I353" s="114" t="str">
        <f>IF([1]Anlagen!AA356=0,"",[1]Anlagen!AA356)</f>
        <v/>
      </c>
      <c r="J353" s="115" t="str">
        <f>IF([1]Anlagen!AO356=0,"",[1]Anlagen!AO356)</f>
        <v>Enercon</v>
      </c>
      <c r="K353" s="116" t="str">
        <f>IF([1]Anlagen!AP356=0,"",[1]Anlagen!AP356)</f>
        <v>E-175 EP E2</v>
      </c>
      <c r="L353" s="117">
        <f>IF([1]Anlagen!AQ356=0,"",[1]Anlagen!AQ356)</f>
        <v>175</v>
      </c>
      <c r="M353" s="118">
        <f>IF([1]Anlagen!AR356=0,"",[1]Anlagen!AR356)</f>
        <v>175</v>
      </c>
      <c r="N353" s="119">
        <f>IF([1]Anlagen!AS356=0,"",[1]Anlagen!AS356)</f>
        <v>262</v>
      </c>
      <c r="O353" s="120">
        <f>IF([1]Anlagen!AT356=0,"",[1]Anlagen!AT356)</f>
        <v>7000</v>
      </c>
      <c r="P353" s="117" t="str">
        <f>IF([1]Anlagen!AX356=0,"",[1]Anlagen!AX356)</f>
        <v/>
      </c>
      <c r="Q353" s="152" t="str">
        <f>IF([1]Anlagen!AY356=0,"",[1]Anlagen!AY356)</f>
        <v/>
      </c>
      <c r="R353" s="116" t="str">
        <f>IF([1]Anlagen!BG356=0,"",[1]Anlagen!BG356)</f>
        <v/>
      </c>
      <c r="S353" s="122" t="str">
        <f>IF([1]Anlagen!BI356=0,"",[1]Anlagen!BI356)</f>
        <v/>
      </c>
      <c r="T353" s="123" t="str">
        <f>IF([1]Anlagen!BL356=0,"",[1]Anlagen!BL356)</f>
        <v/>
      </c>
      <c r="U353" s="124" t="str">
        <f>IF([1]Anlagen!BM356=0,"",[1]Anlagen!BM356)</f>
        <v/>
      </c>
      <c r="V353" s="124" t="str">
        <f>IF([1]Anlagen!BN356=0,"",[1]Anlagen!BN356)</f>
        <v/>
      </c>
      <c r="W353" s="242" t="str">
        <f>IF([1]Anlagen!BO356=0,"",[1]Anlagen!BO356)</f>
        <v/>
      </c>
      <c r="X353" s="124" t="str">
        <f>IF([1]Anlagen!BP356=0,"",[1]Anlagen!BP356)</f>
        <v/>
      </c>
      <c r="Y353" s="124" t="str">
        <f>IF([1]Anlagen!BQ356=0,"",[1]Anlagen!BQ356)</f>
        <v/>
      </c>
      <c r="Z353" s="124" t="str">
        <f>IF([1]Anlagen!BR356=0,"",[1]Anlagen!BR356)</f>
        <v/>
      </c>
      <c r="AA353" s="124" t="str">
        <f>IF([1]Anlagen!BS356=0,"",[1]Anlagen!BS356)</f>
        <v/>
      </c>
      <c r="AB353" s="124" t="str">
        <f>IF([1]Anlagen!BT356=0,"",[1]Anlagen!BT356)</f>
        <v/>
      </c>
      <c r="AC353" s="124" t="str">
        <f>IF([1]Anlagen!BU356=0,"",[1]Anlagen!BU356)</f>
        <v/>
      </c>
      <c r="AD353" s="125" t="str">
        <f>IF([1]Anlagen!BW356=0,"",[1]Anlagen!BW356)</f>
        <v>21914-25</v>
      </c>
      <c r="AE353" s="126" t="str">
        <f>IF([1]Anlagen!BX356=0,"",[1]Anlagen!BX356)</f>
        <v>1a</v>
      </c>
      <c r="AF353" s="126" t="str">
        <f>IF([1]Anlagen!BY356=0,"",[1]Anlagen!BY356)</f>
        <v>B</v>
      </c>
      <c r="AG353" s="126"/>
      <c r="AH353" s="126" t="str">
        <f>IF([1]Anlagen!CB356=0,"",[1]Anlagen!CB356)</f>
        <v/>
      </c>
      <c r="AI353" s="128" t="str">
        <f>IF([1]Anlagen!CC356=0,"",[1]Anlagen!CC356)</f>
        <v>Planreife nach § 245e Abs. 4 BImSchG</v>
      </c>
    </row>
    <row r="354" spans="1:35" s="151" customFormat="1" ht="14.1" customHeight="1" x14ac:dyDescent="0.3">
      <c r="A354" s="107" t="str">
        <f>IF([1]Anlagen!B357=0,"",[1]Anlagen!B357)</f>
        <v>V</v>
      </c>
      <c r="B354" s="108" t="str">
        <f>IF([1]Anlagen!C357=0,"",[1]Anlagen!C357)</f>
        <v>453</v>
      </c>
      <c r="C354" s="109" t="str">
        <f>IF([1]Anlagen!M357=0,"",[1]Anlagen!M357)</f>
        <v>Außenbereich Klenkendorf</v>
      </c>
      <c r="D354" s="109" t="str">
        <f>IF([1]Anlagen!N357=0,"",[1]Anlagen!N357)</f>
        <v/>
      </c>
      <c r="E354" s="110" t="str">
        <f>IF([1]Anlagen!O357=0,"",[1]Anlagen!O357)</f>
        <v/>
      </c>
      <c r="F354" s="111">
        <f>IF([1]Anlagen!T357=0,"",[1]Anlagen!T357)</f>
        <v>506374</v>
      </c>
      <c r="G354" s="112">
        <f>IF([1]Anlagen!U357=0,"",[1]Anlagen!U357)</f>
        <v>5917380</v>
      </c>
      <c r="H354" s="113" t="str">
        <f>IF([1]Anlagen!X357=0,"",[1]Anlagen!X357)</f>
        <v/>
      </c>
      <c r="I354" s="114" t="str">
        <f>IF([1]Anlagen!AA357=0,"",[1]Anlagen!AA357)</f>
        <v/>
      </c>
      <c r="J354" s="115" t="str">
        <f>IF([1]Anlagen!AO357=0,"",[1]Anlagen!AO357)</f>
        <v>Enercon</v>
      </c>
      <c r="K354" s="116" t="str">
        <f>IF([1]Anlagen!AP357=0,"",[1]Anlagen!AP357)</f>
        <v>E-175 EP E2</v>
      </c>
      <c r="L354" s="117">
        <f>IF([1]Anlagen!AQ357=0,"",[1]Anlagen!AQ357)</f>
        <v>175</v>
      </c>
      <c r="M354" s="118">
        <f>IF([1]Anlagen!AR357=0,"",[1]Anlagen!AR357)</f>
        <v>175</v>
      </c>
      <c r="N354" s="119">
        <f>IF([1]Anlagen!AS357=0,"",[1]Anlagen!AS357)</f>
        <v>262</v>
      </c>
      <c r="O354" s="120">
        <f>IF([1]Anlagen!AT357=0,"",[1]Anlagen!AT357)</f>
        <v>7000</v>
      </c>
      <c r="P354" s="117" t="str">
        <f>IF([1]Anlagen!AX357=0,"",[1]Anlagen!AX357)</f>
        <v/>
      </c>
      <c r="Q354" s="152" t="str">
        <f>IF([1]Anlagen!AY357=0,"",[1]Anlagen!AY357)</f>
        <v/>
      </c>
      <c r="R354" s="116" t="str">
        <f>IF([1]Anlagen!BG357=0,"",[1]Anlagen!BG357)</f>
        <v/>
      </c>
      <c r="S354" s="122" t="str">
        <f>IF([1]Anlagen!BI357=0,"",[1]Anlagen!BI357)</f>
        <v/>
      </c>
      <c r="T354" s="123" t="str">
        <f>IF([1]Anlagen!BL357=0,"",[1]Anlagen!BL357)</f>
        <v/>
      </c>
      <c r="U354" s="124" t="str">
        <f>IF([1]Anlagen!BM357=0,"",[1]Anlagen!BM357)</f>
        <v/>
      </c>
      <c r="V354" s="124" t="str">
        <f>IF([1]Anlagen!BN357=0,"",[1]Anlagen!BN357)</f>
        <v/>
      </c>
      <c r="W354" s="242" t="str">
        <f>IF([1]Anlagen!BO357=0,"",[1]Anlagen!BO357)</f>
        <v/>
      </c>
      <c r="X354" s="124" t="str">
        <f>IF([1]Anlagen!BP357=0,"",[1]Anlagen!BP357)</f>
        <v/>
      </c>
      <c r="Y354" s="124" t="str">
        <f>IF([1]Anlagen!BQ357=0,"",[1]Anlagen!BQ357)</f>
        <v/>
      </c>
      <c r="Z354" s="124" t="str">
        <f>IF([1]Anlagen!BR357=0,"",[1]Anlagen!BR357)</f>
        <v/>
      </c>
      <c r="AA354" s="124" t="str">
        <f>IF([1]Anlagen!BS357=0,"",[1]Anlagen!BS357)</f>
        <v/>
      </c>
      <c r="AB354" s="124" t="str">
        <f>IF([1]Anlagen!BT357=0,"",[1]Anlagen!BT357)</f>
        <v/>
      </c>
      <c r="AC354" s="124" t="str">
        <f>IF([1]Anlagen!BU357=0,"",[1]Anlagen!BU357)</f>
        <v/>
      </c>
      <c r="AD354" s="125" t="str">
        <f>IF([1]Anlagen!BW357=0,"",[1]Anlagen!BW357)</f>
        <v>21914-25</v>
      </c>
      <c r="AE354" s="126" t="str">
        <f>IF([1]Anlagen!BX357=0,"",[1]Anlagen!BX357)</f>
        <v>1a</v>
      </c>
      <c r="AF354" s="126" t="str">
        <f>IF([1]Anlagen!BY357=0,"",[1]Anlagen!BY357)</f>
        <v>B</v>
      </c>
      <c r="AG354" s="126"/>
      <c r="AH354" s="126" t="str">
        <f>IF([1]Anlagen!CB357=0,"",[1]Anlagen!CB357)</f>
        <v/>
      </c>
      <c r="AI354" s="128" t="str">
        <f>IF([1]Anlagen!CC357=0,"",[1]Anlagen!CC357)</f>
        <v>Planreife nach § 245e Abs. 4 BImSchG</v>
      </c>
    </row>
    <row r="355" spans="1:35" s="151" customFormat="1" ht="14.1" customHeight="1" x14ac:dyDescent="0.3">
      <c r="A355" s="107" t="str">
        <f>IF([1]Anlagen!B358=0,"",[1]Anlagen!B358)</f>
        <v>V</v>
      </c>
      <c r="B355" s="108" t="str">
        <f>IF([1]Anlagen!C358=0,"",[1]Anlagen!C358)</f>
        <v>454</v>
      </c>
      <c r="C355" s="109" t="str">
        <f>IF([1]Anlagen!M358=0,"",[1]Anlagen!M358)</f>
        <v>Außenbereich Sandbostel</v>
      </c>
      <c r="D355" s="109" t="str">
        <f>IF([1]Anlagen!N358=0,"",[1]Anlagen!N358)</f>
        <v/>
      </c>
      <c r="E355" s="110" t="str">
        <f>IF([1]Anlagen!O358=0,"",[1]Anlagen!O358)</f>
        <v/>
      </c>
      <c r="F355" s="111">
        <f>IF([1]Anlagen!T358=0,"",[1]Anlagen!T358)</f>
        <v>506609</v>
      </c>
      <c r="G355" s="112">
        <f>IF([1]Anlagen!U358=0,"",[1]Anlagen!U358)</f>
        <v>5917695</v>
      </c>
      <c r="H355" s="113" t="str">
        <f>IF([1]Anlagen!X358=0,"",[1]Anlagen!X358)</f>
        <v/>
      </c>
      <c r="I355" s="114" t="str">
        <f>IF([1]Anlagen!AA358=0,"",[1]Anlagen!AA358)</f>
        <v/>
      </c>
      <c r="J355" s="115" t="str">
        <f>IF([1]Anlagen!AO358=0,"",[1]Anlagen!AO358)</f>
        <v>Enercon</v>
      </c>
      <c r="K355" s="116" t="str">
        <f>IF([1]Anlagen!AP358=0,"",[1]Anlagen!AP358)</f>
        <v>E-175 EP E2</v>
      </c>
      <c r="L355" s="117">
        <f>IF([1]Anlagen!AQ358=0,"",[1]Anlagen!AQ358)</f>
        <v>175</v>
      </c>
      <c r="M355" s="118">
        <f>IF([1]Anlagen!AR358=0,"",[1]Anlagen!AR358)</f>
        <v>175</v>
      </c>
      <c r="N355" s="119">
        <f>IF([1]Anlagen!AS358=0,"",[1]Anlagen!AS358)</f>
        <v>262</v>
      </c>
      <c r="O355" s="120">
        <f>IF([1]Anlagen!AT358=0,"",[1]Anlagen!AT358)</f>
        <v>7000</v>
      </c>
      <c r="P355" s="117" t="str">
        <f>IF([1]Anlagen!AX358=0,"",[1]Anlagen!AX358)</f>
        <v/>
      </c>
      <c r="Q355" s="152" t="str">
        <f>IF([1]Anlagen!AY358=0,"",[1]Anlagen!AY358)</f>
        <v/>
      </c>
      <c r="R355" s="116" t="str">
        <f>IF([1]Anlagen!BG358=0,"",[1]Anlagen!BG358)</f>
        <v/>
      </c>
      <c r="S355" s="122" t="str">
        <f>IF([1]Anlagen!BI358=0,"",[1]Anlagen!BI358)</f>
        <v/>
      </c>
      <c r="T355" s="123" t="str">
        <f>IF([1]Anlagen!BL358=0,"",[1]Anlagen!BL358)</f>
        <v/>
      </c>
      <c r="U355" s="124" t="str">
        <f>IF([1]Anlagen!BM358=0,"",[1]Anlagen!BM358)</f>
        <v/>
      </c>
      <c r="V355" s="124" t="str">
        <f>IF([1]Anlagen!BN358=0,"",[1]Anlagen!BN358)</f>
        <v/>
      </c>
      <c r="W355" s="242" t="str">
        <f>IF([1]Anlagen!BO358=0,"",[1]Anlagen!BO358)</f>
        <v/>
      </c>
      <c r="X355" s="124" t="str">
        <f>IF([1]Anlagen!BP358=0,"",[1]Anlagen!BP358)</f>
        <v/>
      </c>
      <c r="Y355" s="124" t="str">
        <f>IF([1]Anlagen!BQ358=0,"",[1]Anlagen!BQ358)</f>
        <v/>
      </c>
      <c r="Z355" s="124" t="str">
        <f>IF([1]Anlagen!BR358=0,"",[1]Anlagen!BR358)</f>
        <v/>
      </c>
      <c r="AA355" s="124" t="str">
        <f>IF([1]Anlagen!BS358=0,"",[1]Anlagen!BS358)</f>
        <v/>
      </c>
      <c r="AB355" s="124" t="str">
        <f>IF([1]Anlagen!BT358=0,"",[1]Anlagen!BT358)</f>
        <v/>
      </c>
      <c r="AC355" s="124" t="str">
        <f>IF([1]Anlagen!BU358=0,"",[1]Anlagen!BU358)</f>
        <v/>
      </c>
      <c r="AD355" s="125" t="str">
        <f>IF([1]Anlagen!BW358=0,"",[1]Anlagen!BW358)</f>
        <v>21914-25</v>
      </c>
      <c r="AE355" s="126" t="str">
        <f>IF([1]Anlagen!BX358=0,"",[1]Anlagen!BX358)</f>
        <v>1a</v>
      </c>
      <c r="AF355" s="126" t="str">
        <f>IF([1]Anlagen!BY358=0,"",[1]Anlagen!BY358)</f>
        <v>B</v>
      </c>
      <c r="AG355" s="126"/>
      <c r="AH355" s="126" t="str">
        <f>IF([1]Anlagen!CB358=0,"",[1]Anlagen!CB358)</f>
        <v/>
      </c>
      <c r="AI355" s="128" t="str">
        <f>IF([1]Anlagen!CC358=0,"",[1]Anlagen!CC358)</f>
        <v>Planreife nach § 245e Abs. 4 BImSchG</v>
      </c>
    </row>
    <row r="356" spans="1:35" s="151" customFormat="1" ht="14.1" customHeight="1" x14ac:dyDescent="0.3">
      <c r="A356" s="107" t="str">
        <f>IF([1]Anlagen!B359=0,"",[1]Anlagen!B359)</f>
        <v>V</v>
      </c>
      <c r="B356" s="108" t="str">
        <f>IF([1]Anlagen!C359=0,"",[1]Anlagen!C359)</f>
        <v>455</v>
      </c>
      <c r="C356" s="109" t="str">
        <f>IF([1]Anlagen!M359=0,"",[1]Anlagen!M359)</f>
        <v>Außenbereich Langenhausen</v>
      </c>
      <c r="D356" s="109" t="str">
        <f>IF([1]Anlagen!N359=0,"",[1]Anlagen!N359)</f>
        <v/>
      </c>
      <c r="E356" s="110" t="str">
        <f>IF([1]Anlagen!O359=0,"",[1]Anlagen!O359)</f>
        <v/>
      </c>
      <c r="F356" s="111">
        <f>IF([1]Anlagen!T359=0,"",[1]Anlagen!T359)</f>
        <v>503894</v>
      </c>
      <c r="G356" s="112">
        <f>IF([1]Anlagen!U359=0,"",[1]Anlagen!U359)</f>
        <v>5917511</v>
      </c>
      <c r="H356" s="113" t="str">
        <f>IF([1]Anlagen!X359=0,"",[1]Anlagen!X359)</f>
        <v/>
      </c>
      <c r="I356" s="114" t="str">
        <f>IF([1]Anlagen!AA359=0,"",[1]Anlagen!AA359)</f>
        <v/>
      </c>
      <c r="J356" s="115" t="str">
        <f>IF([1]Anlagen!AO359=0,"",[1]Anlagen!AO359)</f>
        <v>Enercon</v>
      </c>
      <c r="K356" s="116" t="str">
        <f>IF([1]Anlagen!AP359=0,"",[1]Anlagen!AP359)</f>
        <v>E-175 EP E2</v>
      </c>
      <c r="L356" s="117">
        <f>IF([1]Anlagen!AQ359=0,"",[1]Anlagen!AQ359)</f>
        <v>175</v>
      </c>
      <c r="M356" s="118">
        <f>IF([1]Anlagen!AR359=0,"",[1]Anlagen!AR359)</f>
        <v>175</v>
      </c>
      <c r="N356" s="119">
        <f>IF([1]Anlagen!AS359=0,"",[1]Anlagen!AS359)</f>
        <v>262</v>
      </c>
      <c r="O356" s="120">
        <f>IF([1]Anlagen!AT359=0,"",[1]Anlagen!AT359)</f>
        <v>7000</v>
      </c>
      <c r="P356" s="117" t="str">
        <f>IF([1]Anlagen!AX359=0,"",[1]Anlagen!AX359)</f>
        <v/>
      </c>
      <c r="Q356" s="152" t="str">
        <f>IF([1]Anlagen!AY359=0,"",[1]Anlagen!AY359)</f>
        <v/>
      </c>
      <c r="R356" s="116" t="str">
        <f>IF([1]Anlagen!BG359=0,"",[1]Anlagen!BG359)</f>
        <v/>
      </c>
      <c r="S356" s="122" t="str">
        <f>IF([1]Anlagen!BI359=0,"",[1]Anlagen!BI359)</f>
        <v/>
      </c>
      <c r="T356" s="123" t="str">
        <f>IF([1]Anlagen!BL359=0,"",[1]Anlagen!BL359)</f>
        <v/>
      </c>
      <c r="U356" s="124" t="str">
        <f>IF([1]Anlagen!BM359=0,"",[1]Anlagen!BM359)</f>
        <v/>
      </c>
      <c r="V356" s="124" t="str">
        <f>IF([1]Anlagen!BN359=0,"",[1]Anlagen!BN359)</f>
        <v/>
      </c>
      <c r="W356" s="242" t="str">
        <f>IF([1]Anlagen!BO359=0,"",[1]Anlagen!BO359)</f>
        <v/>
      </c>
      <c r="X356" s="124" t="str">
        <f>IF([1]Anlagen!BP359=0,"",[1]Anlagen!BP359)</f>
        <v/>
      </c>
      <c r="Y356" s="124" t="str">
        <f>IF([1]Anlagen!BQ359=0,"",[1]Anlagen!BQ359)</f>
        <v/>
      </c>
      <c r="Z356" s="124" t="str">
        <f>IF([1]Anlagen!BR359=0,"",[1]Anlagen!BR359)</f>
        <v/>
      </c>
      <c r="AA356" s="124" t="str">
        <f>IF([1]Anlagen!BS359=0,"",[1]Anlagen!BS359)</f>
        <v/>
      </c>
      <c r="AB356" s="124" t="str">
        <f>IF([1]Anlagen!BT359=0,"",[1]Anlagen!BT359)</f>
        <v/>
      </c>
      <c r="AC356" s="124" t="str">
        <f>IF([1]Anlagen!BU359=0,"",[1]Anlagen!BU359)</f>
        <v/>
      </c>
      <c r="AD356" s="125" t="str">
        <f>IF([1]Anlagen!BW359=0,"",[1]Anlagen!BW359)</f>
        <v>21914-25</v>
      </c>
      <c r="AE356" s="126" t="str">
        <f>IF([1]Anlagen!BX359=0,"",[1]Anlagen!BX359)</f>
        <v>1a</v>
      </c>
      <c r="AF356" s="126" t="str">
        <f>IF([1]Anlagen!BY359=0,"",[1]Anlagen!BY359)</f>
        <v>B</v>
      </c>
      <c r="AG356" s="126"/>
      <c r="AH356" s="126" t="str">
        <f>IF([1]Anlagen!CB359=0,"",[1]Anlagen!CB359)</f>
        <v/>
      </c>
      <c r="AI356" s="128" t="str">
        <f>IF([1]Anlagen!CC359=0,"",[1]Anlagen!CC359)</f>
        <v>Planreife nach § 245e Abs. 4 BImSchG</v>
      </c>
    </row>
    <row r="357" spans="1:35" s="151" customFormat="1" ht="14.1" customHeight="1" x14ac:dyDescent="0.3">
      <c r="A357" s="107" t="str">
        <f>IF([1]Anlagen!B360=0,"",[1]Anlagen!B360)</f>
        <v>V</v>
      </c>
      <c r="B357" s="108" t="str">
        <f>IF([1]Anlagen!C360=0,"",[1]Anlagen!C360)</f>
        <v>456</v>
      </c>
      <c r="C357" s="109" t="str">
        <f>IF([1]Anlagen!M360=0,"",[1]Anlagen!M360)</f>
        <v>Außenbereich Langenhausen</v>
      </c>
      <c r="D357" s="109" t="str">
        <f>IF([1]Anlagen!N360=0,"",[1]Anlagen!N360)</f>
        <v/>
      </c>
      <c r="E357" s="110" t="str">
        <f>IF([1]Anlagen!O360=0,"",[1]Anlagen!O360)</f>
        <v/>
      </c>
      <c r="F357" s="111">
        <f>IF([1]Anlagen!T360=0,"",[1]Anlagen!T360)</f>
        <v>504389</v>
      </c>
      <c r="G357" s="112">
        <f>IF([1]Anlagen!U360=0,"",[1]Anlagen!U360)</f>
        <v>5917290</v>
      </c>
      <c r="H357" s="113" t="str">
        <f>IF([1]Anlagen!X360=0,"",[1]Anlagen!X360)</f>
        <v/>
      </c>
      <c r="I357" s="114" t="str">
        <f>IF([1]Anlagen!AA360=0,"",[1]Anlagen!AA360)</f>
        <v/>
      </c>
      <c r="J357" s="115" t="str">
        <f>IF([1]Anlagen!AO360=0,"",[1]Anlagen!AO360)</f>
        <v>Enercon</v>
      </c>
      <c r="K357" s="116" t="str">
        <f>IF([1]Anlagen!AP360=0,"",[1]Anlagen!AP360)</f>
        <v>E-175 EP E2</v>
      </c>
      <c r="L357" s="117">
        <f>IF([1]Anlagen!AQ360=0,"",[1]Anlagen!AQ360)</f>
        <v>175</v>
      </c>
      <c r="M357" s="118">
        <f>IF([1]Anlagen!AR360=0,"",[1]Anlagen!AR360)</f>
        <v>175</v>
      </c>
      <c r="N357" s="119">
        <f>IF([1]Anlagen!AS360=0,"",[1]Anlagen!AS360)</f>
        <v>262</v>
      </c>
      <c r="O357" s="120">
        <f>IF([1]Anlagen!AT360=0,"",[1]Anlagen!AT360)</f>
        <v>7000</v>
      </c>
      <c r="P357" s="117" t="str">
        <f>IF([1]Anlagen!AX360=0,"",[1]Anlagen!AX360)</f>
        <v/>
      </c>
      <c r="Q357" s="152" t="str">
        <f>IF([1]Anlagen!AY360=0,"",[1]Anlagen!AY360)</f>
        <v/>
      </c>
      <c r="R357" s="116" t="str">
        <f>IF([1]Anlagen!BG360=0,"",[1]Anlagen!BG360)</f>
        <v/>
      </c>
      <c r="S357" s="122" t="str">
        <f>IF([1]Anlagen!BI360=0,"",[1]Anlagen!BI360)</f>
        <v/>
      </c>
      <c r="T357" s="123" t="str">
        <f>IF([1]Anlagen!BL360=0,"",[1]Anlagen!BL360)</f>
        <v/>
      </c>
      <c r="U357" s="124" t="str">
        <f>IF([1]Anlagen!BM360=0,"",[1]Anlagen!BM360)</f>
        <v/>
      </c>
      <c r="V357" s="124" t="str">
        <f>IF([1]Anlagen!BN360=0,"",[1]Anlagen!BN360)</f>
        <v/>
      </c>
      <c r="W357" s="242" t="str">
        <f>IF([1]Anlagen!BO360=0,"",[1]Anlagen!BO360)</f>
        <v/>
      </c>
      <c r="X357" s="124" t="str">
        <f>IF([1]Anlagen!BP360=0,"",[1]Anlagen!BP360)</f>
        <v/>
      </c>
      <c r="Y357" s="124" t="str">
        <f>IF([1]Anlagen!BQ360=0,"",[1]Anlagen!BQ360)</f>
        <v/>
      </c>
      <c r="Z357" s="124" t="str">
        <f>IF([1]Anlagen!BR360=0,"",[1]Anlagen!BR360)</f>
        <v/>
      </c>
      <c r="AA357" s="124" t="str">
        <f>IF([1]Anlagen!BS360=0,"",[1]Anlagen!BS360)</f>
        <v/>
      </c>
      <c r="AB357" s="124" t="str">
        <f>IF([1]Anlagen!BT360=0,"",[1]Anlagen!BT360)</f>
        <v/>
      </c>
      <c r="AC357" s="124" t="str">
        <f>IF([1]Anlagen!BU360=0,"",[1]Anlagen!BU360)</f>
        <v/>
      </c>
      <c r="AD357" s="125" t="str">
        <f>IF([1]Anlagen!BW360=0,"",[1]Anlagen!BW360)</f>
        <v>21914-25</v>
      </c>
      <c r="AE357" s="126" t="str">
        <f>IF([1]Anlagen!BX360=0,"",[1]Anlagen!BX360)</f>
        <v>1a</v>
      </c>
      <c r="AF357" s="126" t="str">
        <f>IF([1]Anlagen!BY360=0,"",[1]Anlagen!BY360)</f>
        <v>B</v>
      </c>
      <c r="AG357" s="126"/>
      <c r="AH357" s="126" t="str">
        <f>IF([1]Anlagen!CB360=0,"",[1]Anlagen!CB360)</f>
        <v/>
      </c>
      <c r="AI357" s="128" t="str">
        <f>IF([1]Anlagen!CC360=0,"",[1]Anlagen!CC360)</f>
        <v>Planreife nach § 245e Abs. 4 BImSchG</v>
      </c>
    </row>
    <row r="358" spans="1:35" s="151" customFormat="1" ht="14.1" customHeight="1" x14ac:dyDescent="0.3">
      <c r="A358" s="107" t="str">
        <f>IF([1]Anlagen!B361=0,"",[1]Anlagen!B361)</f>
        <v>V</v>
      </c>
      <c r="B358" s="108" t="str">
        <f>IF([1]Anlagen!C361=0,"",[1]Anlagen!C361)</f>
        <v>457</v>
      </c>
      <c r="C358" s="109" t="str">
        <f>IF([1]Anlagen!M361=0,"",[1]Anlagen!M361)</f>
        <v>Außenbereich Langenhausen</v>
      </c>
      <c r="D358" s="109" t="str">
        <f>IF([1]Anlagen!N361=0,"",[1]Anlagen!N361)</f>
        <v/>
      </c>
      <c r="E358" s="110" t="str">
        <f>IF([1]Anlagen!O361=0,"",[1]Anlagen!O361)</f>
        <v/>
      </c>
      <c r="F358" s="111">
        <f>IF([1]Anlagen!T361=0,"",[1]Anlagen!T361)</f>
        <v>504147</v>
      </c>
      <c r="G358" s="112">
        <f>IF([1]Anlagen!U361=0,"",[1]Anlagen!U361)</f>
        <v>5916871</v>
      </c>
      <c r="H358" s="113" t="str">
        <f>IF([1]Anlagen!X361=0,"",[1]Anlagen!X361)</f>
        <v/>
      </c>
      <c r="I358" s="114" t="str">
        <f>IF([1]Anlagen!AA361=0,"",[1]Anlagen!AA361)</f>
        <v/>
      </c>
      <c r="J358" s="115" t="str">
        <f>IF([1]Anlagen!AO361=0,"",[1]Anlagen!AO361)</f>
        <v>Enercon</v>
      </c>
      <c r="K358" s="116" t="str">
        <f>IF([1]Anlagen!AP361=0,"",[1]Anlagen!AP361)</f>
        <v>E-175 EP E2</v>
      </c>
      <c r="L358" s="117">
        <f>IF([1]Anlagen!AQ361=0,"",[1]Anlagen!AQ361)</f>
        <v>175</v>
      </c>
      <c r="M358" s="118">
        <f>IF([1]Anlagen!AR361=0,"",[1]Anlagen!AR361)</f>
        <v>175</v>
      </c>
      <c r="N358" s="119">
        <f>IF([1]Anlagen!AS361=0,"",[1]Anlagen!AS361)</f>
        <v>262</v>
      </c>
      <c r="O358" s="120">
        <f>IF([1]Anlagen!AT361=0,"",[1]Anlagen!AT361)</f>
        <v>7000</v>
      </c>
      <c r="P358" s="117" t="str">
        <f>IF([1]Anlagen!AX361=0,"",[1]Anlagen!AX361)</f>
        <v/>
      </c>
      <c r="Q358" s="152" t="str">
        <f>IF([1]Anlagen!AY361=0,"",[1]Anlagen!AY361)</f>
        <v/>
      </c>
      <c r="R358" s="116" t="str">
        <f>IF([1]Anlagen!BG361=0,"",[1]Anlagen!BG361)</f>
        <v/>
      </c>
      <c r="S358" s="122" t="str">
        <f>IF([1]Anlagen!BI361=0,"",[1]Anlagen!BI361)</f>
        <v/>
      </c>
      <c r="T358" s="123" t="str">
        <f>IF([1]Anlagen!BL361=0,"",[1]Anlagen!BL361)</f>
        <v/>
      </c>
      <c r="U358" s="124" t="str">
        <f>IF([1]Anlagen!BM361=0,"",[1]Anlagen!BM361)</f>
        <v/>
      </c>
      <c r="V358" s="124" t="str">
        <f>IF([1]Anlagen!BN361=0,"",[1]Anlagen!BN361)</f>
        <v/>
      </c>
      <c r="W358" s="242" t="str">
        <f>IF([1]Anlagen!BO361=0,"",[1]Anlagen!BO361)</f>
        <v/>
      </c>
      <c r="X358" s="124" t="str">
        <f>IF([1]Anlagen!BP361=0,"",[1]Anlagen!BP361)</f>
        <v/>
      </c>
      <c r="Y358" s="124" t="str">
        <f>IF([1]Anlagen!BQ361=0,"",[1]Anlagen!BQ361)</f>
        <v/>
      </c>
      <c r="Z358" s="124" t="str">
        <f>IF([1]Anlagen!BR361=0,"",[1]Anlagen!BR361)</f>
        <v/>
      </c>
      <c r="AA358" s="124" t="str">
        <f>IF([1]Anlagen!BS361=0,"",[1]Anlagen!BS361)</f>
        <v/>
      </c>
      <c r="AB358" s="124" t="str">
        <f>IF([1]Anlagen!BT361=0,"",[1]Anlagen!BT361)</f>
        <v/>
      </c>
      <c r="AC358" s="124" t="str">
        <f>IF([1]Anlagen!BU361=0,"",[1]Anlagen!BU361)</f>
        <v/>
      </c>
      <c r="AD358" s="125" t="str">
        <f>IF([1]Anlagen!BW361=0,"",[1]Anlagen!BW361)</f>
        <v>21914-25</v>
      </c>
      <c r="AE358" s="126" t="str">
        <f>IF([1]Anlagen!BX361=0,"",[1]Anlagen!BX361)</f>
        <v>1a</v>
      </c>
      <c r="AF358" s="126" t="str">
        <f>IF([1]Anlagen!BY361=0,"",[1]Anlagen!BY361)</f>
        <v>B</v>
      </c>
      <c r="AG358" s="126"/>
      <c r="AH358" s="126" t="str">
        <f>IF([1]Anlagen!CB361=0,"",[1]Anlagen!CB361)</f>
        <v/>
      </c>
      <c r="AI358" s="128" t="str">
        <f>IF([1]Anlagen!CC361=0,"",[1]Anlagen!CC361)</f>
        <v>Planreife nach § 245e Abs. 4 BImSchG</v>
      </c>
    </row>
    <row r="359" spans="1:35" s="151" customFormat="1" ht="14.1" customHeight="1" x14ac:dyDescent="0.3">
      <c r="A359" s="107" t="str">
        <f>IF([1]Anlagen!B362=0,"",[1]Anlagen!B362)</f>
        <v>V</v>
      </c>
      <c r="B359" s="108" t="str">
        <f>IF([1]Anlagen!C362=0,"",[1]Anlagen!C362)</f>
        <v>458</v>
      </c>
      <c r="C359" s="109" t="str">
        <f>IF([1]Anlagen!M362=0,"",[1]Anlagen!M362)</f>
        <v>Außenbereich Sandbostel</v>
      </c>
      <c r="D359" s="109" t="str">
        <f>IF([1]Anlagen!N362=0,"",[1]Anlagen!N362)</f>
        <v/>
      </c>
      <c r="E359" s="110" t="str">
        <f>IF([1]Anlagen!O362=0,"",[1]Anlagen!O362)</f>
        <v/>
      </c>
      <c r="F359" s="111">
        <f>IF([1]Anlagen!T362=0,"",[1]Anlagen!T362)</f>
        <v>504718</v>
      </c>
      <c r="G359" s="112">
        <f>IF([1]Anlagen!U362=0,"",[1]Anlagen!U362)</f>
        <v>5916948</v>
      </c>
      <c r="H359" s="113" t="str">
        <f>IF([1]Anlagen!X362=0,"",[1]Anlagen!X362)</f>
        <v/>
      </c>
      <c r="I359" s="114" t="str">
        <f>IF([1]Anlagen!AA362=0,"",[1]Anlagen!AA362)</f>
        <v/>
      </c>
      <c r="J359" s="115" t="str">
        <f>IF([1]Anlagen!AO362=0,"",[1]Anlagen!AO362)</f>
        <v>Enercon</v>
      </c>
      <c r="K359" s="116" t="str">
        <f>IF([1]Anlagen!AP362=0,"",[1]Anlagen!AP362)</f>
        <v>E-175 EP E2</v>
      </c>
      <c r="L359" s="117">
        <f>IF([1]Anlagen!AQ362=0,"",[1]Anlagen!AQ362)</f>
        <v>175</v>
      </c>
      <c r="M359" s="118">
        <f>IF([1]Anlagen!AR362=0,"",[1]Anlagen!AR362)</f>
        <v>175</v>
      </c>
      <c r="N359" s="119">
        <f>IF([1]Anlagen!AS362=0,"",[1]Anlagen!AS362)</f>
        <v>262</v>
      </c>
      <c r="O359" s="120">
        <f>IF([1]Anlagen!AT362=0,"",[1]Anlagen!AT362)</f>
        <v>7000</v>
      </c>
      <c r="P359" s="117" t="str">
        <f>IF([1]Anlagen!AX362=0,"",[1]Anlagen!AX362)</f>
        <v/>
      </c>
      <c r="Q359" s="152" t="str">
        <f>IF([1]Anlagen!AY362=0,"",[1]Anlagen!AY362)</f>
        <v/>
      </c>
      <c r="R359" s="116" t="str">
        <f>IF([1]Anlagen!BG362=0,"",[1]Anlagen!BG362)</f>
        <v/>
      </c>
      <c r="S359" s="122" t="str">
        <f>IF([1]Anlagen!BI362=0,"",[1]Anlagen!BI362)</f>
        <v/>
      </c>
      <c r="T359" s="123" t="str">
        <f>IF([1]Anlagen!BL362=0,"",[1]Anlagen!BL362)</f>
        <v/>
      </c>
      <c r="U359" s="124" t="str">
        <f>IF([1]Anlagen!BM362=0,"",[1]Anlagen!BM362)</f>
        <v/>
      </c>
      <c r="V359" s="124" t="str">
        <f>IF([1]Anlagen!BN362=0,"",[1]Anlagen!BN362)</f>
        <v/>
      </c>
      <c r="W359" s="242" t="str">
        <f>IF([1]Anlagen!BO362=0,"",[1]Anlagen!BO362)</f>
        <v/>
      </c>
      <c r="X359" s="124" t="str">
        <f>IF([1]Anlagen!BP362=0,"",[1]Anlagen!BP362)</f>
        <v/>
      </c>
      <c r="Y359" s="124" t="str">
        <f>IF([1]Anlagen!BQ362=0,"",[1]Anlagen!BQ362)</f>
        <v/>
      </c>
      <c r="Z359" s="124" t="str">
        <f>IF([1]Anlagen!BR362=0,"",[1]Anlagen!BR362)</f>
        <v/>
      </c>
      <c r="AA359" s="124" t="str">
        <f>IF([1]Anlagen!BS362=0,"",[1]Anlagen!BS362)</f>
        <v/>
      </c>
      <c r="AB359" s="124" t="str">
        <f>IF([1]Anlagen!BT362=0,"",[1]Anlagen!BT362)</f>
        <v/>
      </c>
      <c r="AC359" s="124" t="str">
        <f>IF([1]Anlagen!BU362=0,"",[1]Anlagen!BU362)</f>
        <v/>
      </c>
      <c r="AD359" s="125" t="str">
        <f>IF([1]Anlagen!BW362=0,"",[1]Anlagen!BW362)</f>
        <v>21914-25</v>
      </c>
      <c r="AE359" s="126" t="str">
        <f>IF([1]Anlagen!BX362=0,"",[1]Anlagen!BX362)</f>
        <v>1a</v>
      </c>
      <c r="AF359" s="126" t="str">
        <f>IF([1]Anlagen!BY362=0,"",[1]Anlagen!BY362)</f>
        <v>B</v>
      </c>
      <c r="AG359" s="126"/>
      <c r="AH359" s="126" t="str">
        <f>IF([1]Anlagen!CB362=0,"",[1]Anlagen!CB362)</f>
        <v/>
      </c>
      <c r="AI359" s="128" t="str">
        <f>IF([1]Anlagen!CC362=0,"",[1]Anlagen!CC362)</f>
        <v>Planreife nach § 245e Abs. 4 BImSchG</v>
      </c>
    </row>
    <row r="360" spans="1:35" s="151" customFormat="1" ht="14.1" customHeight="1" x14ac:dyDescent="0.3">
      <c r="A360" s="107" t="str">
        <f>IF([1]Anlagen!B363=0,"",[1]Anlagen!B363)</f>
        <v>V</v>
      </c>
      <c r="B360" s="108" t="str">
        <f>IF([1]Anlagen!C363=0,"",[1]Anlagen!C363)</f>
        <v>459</v>
      </c>
      <c r="C360" s="109" t="str">
        <f>IF([1]Anlagen!M363=0,"",[1]Anlagen!M363)</f>
        <v>Außenbereich Sandbostel</v>
      </c>
      <c r="D360" s="109" t="str">
        <f>IF([1]Anlagen!N363=0,"",[1]Anlagen!N363)</f>
        <v/>
      </c>
      <c r="E360" s="110" t="str">
        <f>IF([1]Anlagen!O363=0,"",[1]Anlagen!O363)</f>
        <v/>
      </c>
      <c r="F360" s="111">
        <f>IF([1]Anlagen!T363=0,"",[1]Anlagen!T363)</f>
        <v>505166</v>
      </c>
      <c r="G360" s="112">
        <f>IF([1]Anlagen!U363=0,"",[1]Anlagen!U363)</f>
        <v>5916850</v>
      </c>
      <c r="H360" s="113" t="str">
        <f>IF([1]Anlagen!X363=0,"",[1]Anlagen!X363)</f>
        <v/>
      </c>
      <c r="I360" s="114" t="str">
        <f>IF([1]Anlagen!AA363=0,"",[1]Anlagen!AA363)</f>
        <v/>
      </c>
      <c r="J360" s="115" t="str">
        <f>IF([1]Anlagen!AO363=0,"",[1]Anlagen!AO363)</f>
        <v>Enercon</v>
      </c>
      <c r="K360" s="116" t="str">
        <f>IF([1]Anlagen!AP363=0,"",[1]Anlagen!AP363)</f>
        <v>E-175 EP E2</v>
      </c>
      <c r="L360" s="117">
        <f>IF([1]Anlagen!AQ363=0,"",[1]Anlagen!AQ363)</f>
        <v>175</v>
      </c>
      <c r="M360" s="118">
        <f>IF([1]Anlagen!AR363=0,"",[1]Anlagen!AR363)</f>
        <v>175</v>
      </c>
      <c r="N360" s="119">
        <f>IF([1]Anlagen!AS363=0,"",[1]Anlagen!AS363)</f>
        <v>262</v>
      </c>
      <c r="O360" s="120">
        <f>IF([1]Anlagen!AT363=0,"",[1]Anlagen!AT363)</f>
        <v>7000</v>
      </c>
      <c r="P360" s="117" t="str">
        <f>IF([1]Anlagen!AX363=0,"",[1]Anlagen!AX363)</f>
        <v/>
      </c>
      <c r="Q360" s="152" t="str">
        <f>IF([1]Anlagen!AY363=0,"",[1]Anlagen!AY363)</f>
        <v/>
      </c>
      <c r="R360" s="116" t="str">
        <f>IF([1]Anlagen!BG363=0,"",[1]Anlagen!BG363)</f>
        <v/>
      </c>
      <c r="S360" s="122" t="str">
        <f>IF([1]Anlagen!BI363=0,"",[1]Anlagen!BI363)</f>
        <v/>
      </c>
      <c r="T360" s="123" t="str">
        <f>IF([1]Anlagen!BL363=0,"",[1]Anlagen!BL363)</f>
        <v/>
      </c>
      <c r="U360" s="124" t="str">
        <f>IF([1]Anlagen!BM363=0,"",[1]Anlagen!BM363)</f>
        <v/>
      </c>
      <c r="V360" s="124" t="str">
        <f>IF([1]Anlagen!BN363=0,"",[1]Anlagen!BN363)</f>
        <v/>
      </c>
      <c r="W360" s="242" t="str">
        <f>IF([1]Anlagen!BO363=0,"",[1]Anlagen!BO363)</f>
        <v/>
      </c>
      <c r="X360" s="124" t="str">
        <f>IF([1]Anlagen!BP363=0,"",[1]Anlagen!BP363)</f>
        <v/>
      </c>
      <c r="Y360" s="124" t="str">
        <f>IF([1]Anlagen!BQ363=0,"",[1]Anlagen!BQ363)</f>
        <v/>
      </c>
      <c r="Z360" s="124" t="str">
        <f>IF([1]Anlagen!BR363=0,"",[1]Anlagen!BR363)</f>
        <v/>
      </c>
      <c r="AA360" s="124" t="str">
        <f>IF([1]Anlagen!BS363=0,"",[1]Anlagen!BS363)</f>
        <v/>
      </c>
      <c r="AB360" s="124" t="str">
        <f>IF([1]Anlagen!BT363=0,"",[1]Anlagen!BT363)</f>
        <v/>
      </c>
      <c r="AC360" s="124" t="str">
        <f>IF([1]Anlagen!BU363=0,"",[1]Anlagen!BU363)</f>
        <v/>
      </c>
      <c r="AD360" s="125" t="str">
        <f>IF([1]Anlagen!BW363=0,"",[1]Anlagen!BW363)</f>
        <v>21914-25</v>
      </c>
      <c r="AE360" s="126" t="str">
        <f>IF([1]Anlagen!BX363=0,"",[1]Anlagen!BX363)</f>
        <v>1a</v>
      </c>
      <c r="AF360" s="126" t="str">
        <f>IF([1]Anlagen!BY363=0,"",[1]Anlagen!BY363)</f>
        <v>B</v>
      </c>
      <c r="AG360" s="126"/>
      <c r="AH360" s="126" t="str">
        <f>IF([1]Anlagen!CB363=0,"",[1]Anlagen!CB363)</f>
        <v/>
      </c>
      <c r="AI360" s="128" t="str">
        <f>IF([1]Anlagen!CC363=0,"",[1]Anlagen!CC363)</f>
        <v>Planreife nach § 245e Abs. 4 BImSchG</v>
      </c>
    </row>
    <row r="361" spans="1:35" s="151" customFormat="1" ht="14.1" customHeight="1" x14ac:dyDescent="0.3">
      <c r="A361" s="107" t="str">
        <f>IF([1]Anlagen!B364=0,"",[1]Anlagen!B364)</f>
        <v>V</v>
      </c>
      <c r="B361" s="108" t="str">
        <f>IF([1]Anlagen!C364=0,"",[1]Anlagen!C364)</f>
        <v>460</v>
      </c>
      <c r="C361" s="109" t="str">
        <f>IF([1]Anlagen!M364=0,"",[1]Anlagen!M364)</f>
        <v>Außenbereich Sandbostel</v>
      </c>
      <c r="D361" s="109" t="str">
        <f>IF([1]Anlagen!N364=0,"",[1]Anlagen!N364)</f>
        <v/>
      </c>
      <c r="E361" s="110" t="str">
        <f>IF([1]Anlagen!O364=0,"",[1]Anlagen!O364)</f>
        <v/>
      </c>
      <c r="F361" s="111">
        <f>IF([1]Anlagen!T364=0,"",[1]Anlagen!T364)</f>
        <v>505702</v>
      </c>
      <c r="G361" s="112">
        <f>IF([1]Anlagen!U364=0,"",[1]Anlagen!U364)</f>
        <v>5916894</v>
      </c>
      <c r="H361" s="113" t="str">
        <f>IF([1]Anlagen!X364=0,"",[1]Anlagen!X364)</f>
        <v/>
      </c>
      <c r="I361" s="114" t="str">
        <f>IF([1]Anlagen!AA364=0,"",[1]Anlagen!AA364)</f>
        <v/>
      </c>
      <c r="J361" s="115" t="str">
        <f>IF([1]Anlagen!AO364=0,"",[1]Anlagen!AO364)</f>
        <v>Enercon</v>
      </c>
      <c r="K361" s="116" t="str">
        <f>IF([1]Anlagen!AP364=0,"",[1]Anlagen!AP364)</f>
        <v>E-175 EP E2</v>
      </c>
      <c r="L361" s="117">
        <f>IF([1]Anlagen!AQ364=0,"",[1]Anlagen!AQ364)</f>
        <v>175</v>
      </c>
      <c r="M361" s="118">
        <f>IF([1]Anlagen!AR364=0,"",[1]Anlagen!AR364)</f>
        <v>175</v>
      </c>
      <c r="N361" s="119">
        <f>IF([1]Anlagen!AS364=0,"",[1]Anlagen!AS364)</f>
        <v>262</v>
      </c>
      <c r="O361" s="120">
        <f>IF([1]Anlagen!AT364=0,"",[1]Anlagen!AT364)</f>
        <v>7000</v>
      </c>
      <c r="P361" s="117" t="str">
        <f>IF([1]Anlagen!AX364=0,"",[1]Anlagen!AX364)</f>
        <v/>
      </c>
      <c r="Q361" s="152" t="str">
        <f>IF([1]Anlagen!AY364=0,"",[1]Anlagen!AY364)</f>
        <v/>
      </c>
      <c r="R361" s="116" t="str">
        <f>IF([1]Anlagen!BG364=0,"",[1]Anlagen!BG364)</f>
        <v/>
      </c>
      <c r="S361" s="122" t="str">
        <f>IF([1]Anlagen!BI364=0,"",[1]Anlagen!BI364)</f>
        <v/>
      </c>
      <c r="T361" s="123" t="str">
        <f>IF([1]Anlagen!BL364=0,"",[1]Anlagen!BL364)</f>
        <v/>
      </c>
      <c r="U361" s="124" t="str">
        <f>IF([1]Anlagen!BM364=0,"",[1]Anlagen!BM364)</f>
        <v/>
      </c>
      <c r="V361" s="124" t="str">
        <f>IF([1]Anlagen!BN364=0,"",[1]Anlagen!BN364)</f>
        <v/>
      </c>
      <c r="W361" s="242" t="str">
        <f>IF([1]Anlagen!BO364=0,"",[1]Anlagen!BO364)</f>
        <v/>
      </c>
      <c r="X361" s="124" t="str">
        <f>IF([1]Anlagen!BP364=0,"",[1]Anlagen!BP364)</f>
        <v/>
      </c>
      <c r="Y361" s="124" t="str">
        <f>IF([1]Anlagen!BQ364=0,"",[1]Anlagen!BQ364)</f>
        <v/>
      </c>
      <c r="Z361" s="124" t="str">
        <f>IF([1]Anlagen!BR364=0,"",[1]Anlagen!BR364)</f>
        <v/>
      </c>
      <c r="AA361" s="124" t="str">
        <f>IF([1]Anlagen!BS364=0,"",[1]Anlagen!BS364)</f>
        <v/>
      </c>
      <c r="AB361" s="124" t="str">
        <f>IF([1]Anlagen!BT364=0,"",[1]Anlagen!BT364)</f>
        <v/>
      </c>
      <c r="AC361" s="124" t="str">
        <f>IF([1]Anlagen!BU364=0,"",[1]Anlagen!BU364)</f>
        <v/>
      </c>
      <c r="AD361" s="125" t="str">
        <f>IF([1]Anlagen!BW364=0,"",[1]Anlagen!BW364)</f>
        <v>21914-25</v>
      </c>
      <c r="AE361" s="126" t="str">
        <f>IF([1]Anlagen!BX364=0,"",[1]Anlagen!BX364)</f>
        <v>1a</v>
      </c>
      <c r="AF361" s="126" t="str">
        <f>IF([1]Anlagen!BY364=0,"",[1]Anlagen!BY364)</f>
        <v>B</v>
      </c>
      <c r="AG361" s="126"/>
      <c r="AH361" s="126" t="str">
        <f>IF([1]Anlagen!CB364=0,"",[1]Anlagen!CB364)</f>
        <v/>
      </c>
      <c r="AI361" s="128" t="str">
        <f>IF([1]Anlagen!CC364=0,"",[1]Anlagen!CC364)</f>
        <v>Planreife nach § 245e Abs. 4 BImSchG</v>
      </c>
    </row>
    <row r="362" spans="1:35" s="151" customFormat="1" ht="14.1" customHeight="1" x14ac:dyDescent="0.3">
      <c r="A362" s="107" t="str">
        <f>IF([1]Anlagen!B365=0,"",[1]Anlagen!B365)</f>
        <v>V</v>
      </c>
      <c r="B362" s="108" t="str">
        <f>IF([1]Anlagen!C365=0,"",[1]Anlagen!C365)</f>
        <v>461</v>
      </c>
      <c r="C362" s="109" t="str">
        <f>IF([1]Anlagen!M365=0,"",[1]Anlagen!M365)</f>
        <v>Außenbereich Langenhausen</v>
      </c>
      <c r="D362" s="109" t="str">
        <f>IF([1]Anlagen!N365=0,"",[1]Anlagen!N365)</f>
        <v/>
      </c>
      <c r="E362" s="110" t="str">
        <f>IF([1]Anlagen!O365=0,"",[1]Anlagen!O365)</f>
        <v/>
      </c>
      <c r="F362" s="111">
        <f>IF([1]Anlagen!T365=0,"",[1]Anlagen!T365)</f>
        <v>503714</v>
      </c>
      <c r="G362" s="112">
        <f>IF([1]Anlagen!U365=0,"",[1]Anlagen!U365)</f>
        <v>5916810</v>
      </c>
      <c r="H362" s="113" t="str">
        <f>IF([1]Anlagen!X365=0,"",[1]Anlagen!X365)</f>
        <v/>
      </c>
      <c r="I362" s="114" t="str">
        <f>IF([1]Anlagen!AA365=0,"",[1]Anlagen!AA365)</f>
        <v/>
      </c>
      <c r="J362" s="115" t="str">
        <f>IF([1]Anlagen!AO365=0,"",[1]Anlagen!AO365)</f>
        <v>Enercon</v>
      </c>
      <c r="K362" s="116" t="str">
        <f>IF([1]Anlagen!AP365=0,"",[1]Anlagen!AP365)</f>
        <v>E-175 EP E2</v>
      </c>
      <c r="L362" s="117">
        <f>IF([1]Anlagen!AQ365=0,"",[1]Anlagen!AQ365)</f>
        <v>175</v>
      </c>
      <c r="M362" s="118">
        <f>IF([1]Anlagen!AR365=0,"",[1]Anlagen!AR365)</f>
        <v>175</v>
      </c>
      <c r="N362" s="119">
        <f>IF([1]Anlagen!AS365=0,"",[1]Anlagen!AS365)</f>
        <v>262</v>
      </c>
      <c r="O362" s="120">
        <f>IF([1]Anlagen!AT365=0,"",[1]Anlagen!AT365)</f>
        <v>7000</v>
      </c>
      <c r="P362" s="117" t="str">
        <f>IF([1]Anlagen!AX365=0,"",[1]Anlagen!AX365)</f>
        <v/>
      </c>
      <c r="Q362" s="152" t="str">
        <f>IF([1]Anlagen!AY365=0,"",[1]Anlagen!AY365)</f>
        <v/>
      </c>
      <c r="R362" s="116" t="str">
        <f>IF([1]Anlagen!BG365=0,"",[1]Anlagen!BG365)</f>
        <v/>
      </c>
      <c r="S362" s="122" t="str">
        <f>IF([1]Anlagen!BI365=0,"",[1]Anlagen!BI365)</f>
        <v/>
      </c>
      <c r="T362" s="123" t="str">
        <f>IF([1]Anlagen!BL365=0,"",[1]Anlagen!BL365)</f>
        <v/>
      </c>
      <c r="U362" s="124" t="str">
        <f>IF([1]Anlagen!BM365=0,"",[1]Anlagen!BM365)</f>
        <v/>
      </c>
      <c r="V362" s="124" t="str">
        <f>IF([1]Anlagen!BN365=0,"",[1]Anlagen!BN365)</f>
        <v/>
      </c>
      <c r="W362" s="242" t="str">
        <f>IF([1]Anlagen!BO365=0,"",[1]Anlagen!BO365)</f>
        <v/>
      </c>
      <c r="X362" s="124" t="str">
        <f>IF([1]Anlagen!BP365=0,"",[1]Anlagen!BP365)</f>
        <v/>
      </c>
      <c r="Y362" s="124" t="str">
        <f>IF([1]Anlagen!BQ365=0,"",[1]Anlagen!BQ365)</f>
        <v/>
      </c>
      <c r="Z362" s="124" t="str">
        <f>IF([1]Anlagen!BR365=0,"",[1]Anlagen!BR365)</f>
        <v/>
      </c>
      <c r="AA362" s="124" t="str">
        <f>IF([1]Anlagen!BS365=0,"",[1]Anlagen!BS365)</f>
        <v/>
      </c>
      <c r="AB362" s="124" t="str">
        <f>IF([1]Anlagen!BT365=0,"",[1]Anlagen!BT365)</f>
        <v/>
      </c>
      <c r="AC362" s="124" t="str">
        <f>IF([1]Anlagen!BU365=0,"",[1]Anlagen!BU365)</f>
        <v/>
      </c>
      <c r="AD362" s="125" t="str">
        <f>IF([1]Anlagen!BW365=0,"",[1]Anlagen!BW365)</f>
        <v>21914-25</v>
      </c>
      <c r="AE362" s="126" t="str">
        <f>IF([1]Anlagen!BX365=0,"",[1]Anlagen!BX365)</f>
        <v>1a</v>
      </c>
      <c r="AF362" s="126" t="str">
        <f>IF([1]Anlagen!BY365=0,"",[1]Anlagen!BY365)</f>
        <v>B</v>
      </c>
      <c r="AG362" s="126"/>
      <c r="AH362" s="126" t="str">
        <f>IF([1]Anlagen!CB365=0,"",[1]Anlagen!CB365)</f>
        <v/>
      </c>
      <c r="AI362" s="128" t="str">
        <f>IF([1]Anlagen!CC365=0,"",[1]Anlagen!CC365)</f>
        <v>Planreife nach § 245e Abs. 4 BImSchG</v>
      </c>
    </row>
    <row r="363" spans="1:35" s="151" customFormat="1" ht="14.1" customHeight="1" x14ac:dyDescent="0.3">
      <c r="A363" s="107" t="str">
        <f>IF([1]Anlagen!B366=0,"",[1]Anlagen!B366)</f>
        <v>V</v>
      </c>
      <c r="B363" s="108" t="str">
        <f>IF([1]Anlagen!C366=0,"",[1]Anlagen!C366)</f>
        <v>462</v>
      </c>
      <c r="C363" s="109" t="str">
        <f>IF([1]Anlagen!M366=0,"",[1]Anlagen!M366)</f>
        <v>Außenbereich Klein Meckelsen</v>
      </c>
      <c r="D363" s="109" t="str">
        <f>IF([1]Anlagen!N366=0,"",[1]Anlagen!N366)</f>
        <v/>
      </c>
      <c r="E363" s="110" t="str">
        <f>IF([1]Anlagen!O366=0,"",[1]Anlagen!O366)</f>
        <v/>
      </c>
      <c r="F363" s="111">
        <f>IF([1]Anlagen!T366=0,"",[1]Anlagen!T366)</f>
        <v>532037</v>
      </c>
      <c r="G363" s="112">
        <f>IF([1]Anlagen!U366=0,"",[1]Anlagen!U366)</f>
        <v>5905922</v>
      </c>
      <c r="H363" s="113" t="str">
        <f>IF([1]Anlagen!X366=0,"",[1]Anlagen!X366)</f>
        <v/>
      </c>
      <c r="I363" s="114" t="str">
        <f>IF([1]Anlagen!AA366=0,"",[1]Anlagen!AA366)</f>
        <v/>
      </c>
      <c r="J363" s="115" t="str">
        <f>IF([1]Anlagen!AO366=0,"",[1]Anlagen!AO366)</f>
        <v>Enercon</v>
      </c>
      <c r="K363" s="116" t="str">
        <f>IF([1]Anlagen!AP366=0,"",[1]Anlagen!AP366)</f>
        <v>E-175 EP5 E2</v>
      </c>
      <c r="L363" s="117">
        <f>IF([1]Anlagen!AQ366=0,"",[1]Anlagen!AQ366)</f>
        <v>174.5</v>
      </c>
      <c r="M363" s="118">
        <f>IF([1]Anlagen!AR366=0,"",[1]Anlagen!AR366)</f>
        <v>175</v>
      </c>
      <c r="N363" s="119">
        <f>IF([1]Anlagen!AS366=0,"",[1]Anlagen!AS366)</f>
        <v>262</v>
      </c>
      <c r="O363" s="120">
        <f>IF([1]Anlagen!AT366=0,"",[1]Anlagen!AT366)</f>
        <v>7000</v>
      </c>
      <c r="P363" s="117" t="str">
        <f>IF([1]Anlagen!AX366=0,"",[1]Anlagen!AX366)</f>
        <v/>
      </c>
      <c r="Q363" s="152" t="str">
        <f>IF([1]Anlagen!AY366=0,"",[1]Anlagen!AY366)</f>
        <v/>
      </c>
      <c r="R363" s="116" t="str">
        <f>IF([1]Anlagen!BG366=0,"",[1]Anlagen!BG366)</f>
        <v/>
      </c>
      <c r="S363" s="122" t="str">
        <f>IF([1]Anlagen!BI366=0,"",[1]Anlagen!BI366)</f>
        <v/>
      </c>
      <c r="T363" s="123" t="str">
        <f>IF([1]Anlagen!BL366=0,"",[1]Anlagen!BL366)</f>
        <v/>
      </c>
      <c r="U363" s="124" t="str">
        <f>IF([1]Anlagen!BM366=0,"",[1]Anlagen!BM366)</f>
        <v/>
      </c>
      <c r="V363" s="124" t="str">
        <f>IF([1]Anlagen!BN366=0,"",[1]Anlagen!BN366)</f>
        <v/>
      </c>
      <c r="W363" s="242" t="str">
        <f>IF([1]Anlagen!BO366=0,"",[1]Anlagen!BO366)</f>
        <v/>
      </c>
      <c r="X363" s="124" t="str">
        <f>IF([1]Anlagen!BP366=0,"",[1]Anlagen!BP366)</f>
        <v/>
      </c>
      <c r="Y363" s="124" t="str">
        <f>IF([1]Anlagen!BQ366=0,"",[1]Anlagen!BQ366)</f>
        <v/>
      </c>
      <c r="Z363" s="124" t="str">
        <f>IF([1]Anlagen!BR366=0,"",[1]Anlagen!BR366)</f>
        <v/>
      </c>
      <c r="AA363" s="124" t="str">
        <f>IF([1]Anlagen!BS366=0,"",[1]Anlagen!BS366)</f>
        <v/>
      </c>
      <c r="AB363" s="124" t="str">
        <f>IF([1]Anlagen!BT366=0,"",[1]Anlagen!BT366)</f>
        <v/>
      </c>
      <c r="AC363" s="124" t="str">
        <f>IF([1]Anlagen!BU366=0,"",[1]Anlagen!BU366)</f>
        <v/>
      </c>
      <c r="AD363" s="125" t="str">
        <f>IF([1]Anlagen!BW366=0,"",[1]Anlagen!BW366)</f>
        <v>21931-25</v>
      </c>
      <c r="AE363" s="126" t="str">
        <f>IF([1]Anlagen!BX366=0,"",[1]Anlagen!BX366)</f>
        <v>1a</v>
      </c>
      <c r="AF363" s="126" t="str">
        <f>IF([1]Anlagen!BY366=0,"",[1]Anlagen!BY366)</f>
        <v>P</v>
      </c>
      <c r="AG363" s="126"/>
      <c r="AH363" s="126">
        <f>IF([1]Anlagen!CB366=0,"",[1]Anlagen!CB366)</f>
        <v>46148</v>
      </c>
      <c r="AI363" s="128" t="str">
        <f>IF([1]Anlagen!CC366=0,"",[1]Anlagen!CC366)</f>
        <v>Luftfahrt, Militär, Richtfunk</v>
      </c>
    </row>
    <row r="364" spans="1:35" s="151" customFormat="1" ht="14.1" customHeight="1" x14ac:dyDescent="0.3">
      <c r="A364" s="107" t="str">
        <f>IF([1]Anlagen!B367=0,"",[1]Anlagen!B367)</f>
        <v>V</v>
      </c>
      <c r="B364" s="108" t="str">
        <f>IF([1]Anlagen!C367=0,"",[1]Anlagen!C367)</f>
        <v>463</v>
      </c>
      <c r="C364" s="109" t="str">
        <f>IF([1]Anlagen!M367=0,"",[1]Anlagen!M367)</f>
        <v>Außenbereich Klein Meckelsen</v>
      </c>
      <c r="D364" s="109" t="str">
        <f>IF([1]Anlagen!N367=0,"",[1]Anlagen!N367)</f>
        <v/>
      </c>
      <c r="E364" s="110" t="str">
        <f>IF([1]Anlagen!O367=0,"",[1]Anlagen!O367)</f>
        <v/>
      </c>
      <c r="F364" s="111">
        <f>IF([1]Anlagen!T367=0,"",[1]Anlagen!T367)</f>
        <v>532432</v>
      </c>
      <c r="G364" s="112">
        <f>IF([1]Anlagen!U367=0,"",[1]Anlagen!U367)</f>
        <v>5905688</v>
      </c>
      <c r="H364" s="113" t="str">
        <f>IF([1]Anlagen!X367=0,"",[1]Anlagen!X367)</f>
        <v/>
      </c>
      <c r="I364" s="114" t="str">
        <f>IF([1]Anlagen!AA367=0,"",[1]Anlagen!AA367)</f>
        <v/>
      </c>
      <c r="J364" s="115" t="str">
        <f>IF([1]Anlagen!AO367=0,"",[1]Anlagen!AO367)</f>
        <v>Enercon</v>
      </c>
      <c r="K364" s="116" t="str">
        <f>IF([1]Anlagen!AP367=0,"",[1]Anlagen!AP367)</f>
        <v>E-175 EP5 E2</v>
      </c>
      <c r="L364" s="117">
        <f>IF([1]Anlagen!AQ367=0,"",[1]Anlagen!AQ367)</f>
        <v>174.5</v>
      </c>
      <c r="M364" s="118">
        <f>IF([1]Anlagen!AR367=0,"",[1]Anlagen!AR367)</f>
        <v>175</v>
      </c>
      <c r="N364" s="119">
        <f>IF([1]Anlagen!AS367=0,"",[1]Anlagen!AS367)</f>
        <v>262</v>
      </c>
      <c r="O364" s="120">
        <f>IF([1]Anlagen!AT367=0,"",[1]Anlagen!AT367)</f>
        <v>7000</v>
      </c>
      <c r="P364" s="117" t="str">
        <f>IF([1]Anlagen!AX367=0,"",[1]Anlagen!AX367)</f>
        <v/>
      </c>
      <c r="Q364" s="152" t="str">
        <f>IF([1]Anlagen!AY367=0,"",[1]Anlagen!AY367)</f>
        <v/>
      </c>
      <c r="R364" s="116" t="str">
        <f>IF([1]Anlagen!BG367=0,"",[1]Anlagen!BG367)</f>
        <v/>
      </c>
      <c r="S364" s="122" t="str">
        <f>IF([1]Anlagen!BI367=0,"",[1]Anlagen!BI367)</f>
        <v/>
      </c>
      <c r="T364" s="123" t="str">
        <f>IF([1]Anlagen!BL367=0,"",[1]Anlagen!BL367)</f>
        <v/>
      </c>
      <c r="U364" s="124" t="str">
        <f>IF([1]Anlagen!BM367=0,"",[1]Anlagen!BM367)</f>
        <v/>
      </c>
      <c r="V364" s="124" t="str">
        <f>IF([1]Anlagen!BN367=0,"",[1]Anlagen!BN367)</f>
        <v/>
      </c>
      <c r="W364" s="242" t="str">
        <f>IF([1]Anlagen!BO367=0,"",[1]Anlagen!BO367)</f>
        <v/>
      </c>
      <c r="X364" s="124" t="str">
        <f>IF([1]Anlagen!BP367=0,"",[1]Anlagen!BP367)</f>
        <v/>
      </c>
      <c r="Y364" s="124" t="str">
        <f>IF([1]Anlagen!BQ367=0,"",[1]Anlagen!BQ367)</f>
        <v/>
      </c>
      <c r="Z364" s="124" t="str">
        <f>IF([1]Anlagen!BR367=0,"",[1]Anlagen!BR367)</f>
        <v/>
      </c>
      <c r="AA364" s="124" t="str">
        <f>IF([1]Anlagen!BS367=0,"",[1]Anlagen!BS367)</f>
        <v/>
      </c>
      <c r="AB364" s="124" t="str">
        <f>IF([1]Anlagen!BT367=0,"",[1]Anlagen!BT367)</f>
        <v/>
      </c>
      <c r="AC364" s="124" t="str">
        <f>IF([1]Anlagen!BU367=0,"",[1]Anlagen!BU367)</f>
        <v/>
      </c>
      <c r="AD364" s="125" t="str">
        <f>IF([1]Anlagen!BW367=0,"",[1]Anlagen!BW367)</f>
        <v>21931-25</v>
      </c>
      <c r="AE364" s="126" t="str">
        <f>IF([1]Anlagen!BX367=0,"",[1]Anlagen!BX367)</f>
        <v>1a</v>
      </c>
      <c r="AF364" s="126" t="str">
        <f>IF([1]Anlagen!BY367=0,"",[1]Anlagen!BY367)</f>
        <v>P</v>
      </c>
      <c r="AG364" s="126"/>
      <c r="AH364" s="126">
        <f>IF([1]Anlagen!CB367=0,"",[1]Anlagen!CB367)</f>
        <v>46148</v>
      </c>
      <c r="AI364" s="128" t="str">
        <f>IF([1]Anlagen!CC367=0,"",[1]Anlagen!CC367)</f>
        <v>Luftfahrt, Militär, Richtfunk</v>
      </c>
    </row>
    <row r="365" spans="1:35" s="151" customFormat="1" ht="14.1" customHeight="1" x14ac:dyDescent="0.3">
      <c r="A365" s="107" t="str">
        <f>IF([1]Anlagen!B368=0,"",[1]Anlagen!B368)</f>
        <v>V</v>
      </c>
      <c r="B365" s="108" t="str">
        <f>IF([1]Anlagen!C368=0,"",[1]Anlagen!C368)</f>
        <v>464</v>
      </c>
      <c r="C365" s="109" t="str">
        <f>IF([1]Anlagen!M368=0,"",[1]Anlagen!M368)</f>
        <v>Außenbereich Klein Meckelsen</v>
      </c>
      <c r="D365" s="109" t="str">
        <f>IF([1]Anlagen!N368=0,"",[1]Anlagen!N368)</f>
        <v/>
      </c>
      <c r="E365" s="110" t="str">
        <f>IF([1]Anlagen!O368=0,"",[1]Anlagen!O368)</f>
        <v/>
      </c>
      <c r="F365" s="111">
        <f>IF([1]Anlagen!T368=0,"",[1]Anlagen!T368)</f>
        <v>531827</v>
      </c>
      <c r="G365" s="112">
        <f>IF([1]Anlagen!U368=0,"",[1]Anlagen!U368)</f>
        <v>5905517</v>
      </c>
      <c r="H365" s="113" t="str">
        <f>IF([1]Anlagen!X368=0,"",[1]Anlagen!X368)</f>
        <v/>
      </c>
      <c r="I365" s="114" t="str">
        <f>IF([1]Anlagen!AA368=0,"",[1]Anlagen!AA368)</f>
        <v/>
      </c>
      <c r="J365" s="115" t="str">
        <f>IF([1]Anlagen!AO368=0,"",[1]Anlagen!AO368)</f>
        <v>Enercon</v>
      </c>
      <c r="K365" s="116" t="str">
        <f>IF([1]Anlagen!AP368=0,"",[1]Anlagen!AP368)</f>
        <v>E-175 EP5 E2</v>
      </c>
      <c r="L365" s="117">
        <f>IF([1]Anlagen!AQ368=0,"",[1]Anlagen!AQ368)</f>
        <v>174.5</v>
      </c>
      <c r="M365" s="118">
        <f>IF([1]Anlagen!AR368=0,"",[1]Anlagen!AR368)</f>
        <v>175</v>
      </c>
      <c r="N365" s="119">
        <f>IF([1]Anlagen!AS368=0,"",[1]Anlagen!AS368)</f>
        <v>262</v>
      </c>
      <c r="O365" s="120">
        <f>IF([1]Anlagen!AT368=0,"",[1]Anlagen!AT368)</f>
        <v>7000</v>
      </c>
      <c r="P365" s="117" t="str">
        <f>IF([1]Anlagen!AX368=0,"",[1]Anlagen!AX368)</f>
        <v/>
      </c>
      <c r="Q365" s="152" t="str">
        <f>IF([1]Anlagen!AY368=0,"",[1]Anlagen!AY368)</f>
        <v/>
      </c>
      <c r="R365" s="116" t="str">
        <f>IF([1]Anlagen!BG368=0,"",[1]Anlagen!BG368)</f>
        <v/>
      </c>
      <c r="S365" s="122" t="str">
        <f>IF([1]Anlagen!BI368=0,"",[1]Anlagen!BI368)</f>
        <v/>
      </c>
      <c r="T365" s="123" t="str">
        <f>IF([1]Anlagen!BL368=0,"",[1]Anlagen!BL368)</f>
        <v/>
      </c>
      <c r="U365" s="124" t="str">
        <f>IF([1]Anlagen!BM368=0,"",[1]Anlagen!BM368)</f>
        <v/>
      </c>
      <c r="V365" s="124" t="str">
        <f>IF([1]Anlagen!BN368=0,"",[1]Anlagen!BN368)</f>
        <v/>
      </c>
      <c r="W365" s="242" t="str">
        <f>IF([1]Anlagen!BO368=0,"",[1]Anlagen!BO368)</f>
        <v/>
      </c>
      <c r="X365" s="124" t="str">
        <f>IF([1]Anlagen!BP368=0,"",[1]Anlagen!BP368)</f>
        <v/>
      </c>
      <c r="Y365" s="124" t="str">
        <f>IF([1]Anlagen!BQ368=0,"",[1]Anlagen!BQ368)</f>
        <v/>
      </c>
      <c r="Z365" s="124" t="str">
        <f>IF([1]Anlagen!BR368=0,"",[1]Anlagen!BR368)</f>
        <v/>
      </c>
      <c r="AA365" s="124" t="str">
        <f>IF([1]Anlagen!BS368=0,"",[1]Anlagen!BS368)</f>
        <v/>
      </c>
      <c r="AB365" s="124" t="str">
        <f>IF([1]Anlagen!BT368=0,"",[1]Anlagen!BT368)</f>
        <v/>
      </c>
      <c r="AC365" s="124" t="str">
        <f>IF([1]Anlagen!BU368=0,"",[1]Anlagen!BU368)</f>
        <v/>
      </c>
      <c r="AD365" s="125" t="str">
        <f>IF([1]Anlagen!BW368=0,"",[1]Anlagen!BW368)</f>
        <v>21931-25</v>
      </c>
      <c r="AE365" s="126" t="str">
        <f>IF([1]Anlagen!BX368=0,"",[1]Anlagen!BX368)</f>
        <v>1a</v>
      </c>
      <c r="AF365" s="126" t="str">
        <f>IF([1]Anlagen!BY368=0,"",[1]Anlagen!BY368)</f>
        <v>P</v>
      </c>
      <c r="AG365" s="126"/>
      <c r="AH365" s="126">
        <f>IF([1]Anlagen!CB368=0,"",[1]Anlagen!CB368)</f>
        <v>46148</v>
      </c>
      <c r="AI365" s="128" t="str">
        <f>IF([1]Anlagen!CC368=0,"",[1]Anlagen!CC368)</f>
        <v>Luftfahrt, Militär, Richtfunk</v>
      </c>
    </row>
    <row r="366" spans="1:35" s="151" customFormat="1" ht="14.1" customHeight="1" x14ac:dyDescent="0.3">
      <c r="A366" s="107" t="str">
        <f>IF([1]Anlagen!B369=0,"",[1]Anlagen!B369)</f>
        <v>V</v>
      </c>
      <c r="B366" s="108" t="str">
        <f>IF([1]Anlagen!C369=0,"",[1]Anlagen!C369)</f>
        <v>465</v>
      </c>
      <c r="C366" s="109" t="str">
        <f>IF([1]Anlagen!M369=0,"",[1]Anlagen!M369)</f>
        <v>Außenbereich Klein Meckelsen</v>
      </c>
      <c r="D366" s="109" t="str">
        <f>IF([1]Anlagen!N369=0,"",[1]Anlagen!N369)</f>
        <v/>
      </c>
      <c r="E366" s="110" t="str">
        <f>IF([1]Anlagen!O369=0,"",[1]Anlagen!O369)</f>
        <v/>
      </c>
      <c r="F366" s="111">
        <f>IF([1]Anlagen!T369=0,"",[1]Anlagen!T369)</f>
        <v>532164</v>
      </c>
      <c r="G366" s="112">
        <f>IF([1]Anlagen!U369=0,"",[1]Anlagen!U369)</f>
        <v>5905240</v>
      </c>
      <c r="H366" s="113" t="str">
        <f>IF([1]Anlagen!X369=0,"",[1]Anlagen!X369)</f>
        <v/>
      </c>
      <c r="I366" s="114" t="str">
        <f>IF([1]Anlagen!AA369=0,"",[1]Anlagen!AA369)</f>
        <v/>
      </c>
      <c r="J366" s="115" t="str">
        <f>IF([1]Anlagen!AO369=0,"",[1]Anlagen!AO369)</f>
        <v>Enercon</v>
      </c>
      <c r="K366" s="116" t="str">
        <f>IF([1]Anlagen!AP369=0,"",[1]Anlagen!AP369)</f>
        <v>E-175 EP5 E2</v>
      </c>
      <c r="L366" s="117">
        <f>IF([1]Anlagen!AQ369=0,"",[1]Anlagen!AQ369)</f>
        <v>174.5</v>
      </c>
      <c r="M366" s="118">
        <f>IF([1]Anlagen!AR369=0,"",[1]Anlagen!AR369)</f>
        <v>175</v>
      </c>
      <c r="N366" s="119">
        <f>IF([1]Anlagen!AS369=0,"",[1]Anlagen!AS369)</f>
        <v>262</v>
      </c>
      <c r="O366" s="120">
        <f>IF([1]Anlagen!AT369=0,"",[1]Anlagen!AT369)</f>
        <v>7000</v>
      </c>
      <c r="P366" s="117" t="str">
        <f>IF([1]Anlagen!AX369=0,"",[1]Anlagen!AX369)</f>
        <v/>
      </c>
      <c r="Q366" s="152" t="str">
        <f>IF([1]Anlagen!AY369=0,"",[1]Anlagen!AY369)</f>
        <v/>
      </c>
      <c r="R366" s="116" t="str">
        <f>IF([1]Anlagen!BG369=0,"",[1]Anlagen!BG369)</f>
        <v/>
      </c>
      <c r="S366" s="122" t="str">
        <f>IF([1]Anlagen!BI369=0,"",[1]Anlagen!BI369)</f>
        <v/>
      </c>
      <c r="T366" s="123" t="str">
        <f>IF([1]Anlagen!BL369=0,"",[1]Anlagen!BL369)</f>
        <v/>
      </c>
      <c r="U366" s="124" t="str">
        <f>IF([1]Anlagen!BM369=0,"",[1]Anlagen!BM369)</f>
        <v/>
      </c>
      <c r="V366" s="124" t="str">
        <f>IF([1]Anlagen!BN369=0,"",[1]Anlagen!BN369)</f>
        <v/>
      </c>
      <c r="W366" s="242" t="str">
        <f>IF([1]Anlagen!BO369=0,"",[1]Anlagen!BO369)</f>
        <v/>
      </c>
      <c r="X366" s="124" t="str">
        <f>IF([1]Anlagen!BP369=0,"",[1]Anlagen!BP369)</f>
        <v/>
      </c>
      <c r="Y366" s="124" t="str">
        <f>IF([1]Anlagen!BQ369=0,"",[1]Anlagen!BQ369)</f>
        <v/>
      </c>
      <c r="Z366" s="124" t="str">
        <f>IF([1]Anlagen!BR369=0,"",[1]Anlagen!BR369)</f>
        <v/>
      </c>
      <c r="AA366" s="124" t="str">
        <f>IF([1]Anlagen!BS369=0,"",[1]Anlagen!BS369)</f>
        <v/>
      </c>
      <c r="AB366" s="124" t="str">
        <f>IF([1]Anlagen!BT369=0,"",[1]Anlagen!BT369)</f>
        <v/>
      </c>
      <c r="AC366" s="124" t="str">
        <f>IF([1]Anlagen!BU369=0,"",[1]Anlagen!BU369)</f>
        <v/>
      </c>
      <c r="AD366" s="125" t="str">
        <f>IF([1]Anlagen!BW369=0,"",[1]Anlagen!BW369)</f>
        <v>21931-25</v>
      </c>
      <c r="AE366" s="126" t="str">
        <f>IF([1]Anlagen!BX369=0,"",[1]Anlagen!BX369)</f>
        <v>1a</v>
      </c>
      <c r="AF366" s="126" t="str">
        <f>IF([1]Anlagen!BY369=0,"",[1]Anlagen!BY369)</f>
        <v>P</v>
      </c>
      <c r="AG366" s="126"/>
      <c r="AH366" s="126">
        <f>IF([1]Anlagen!CB369=0,"",[1]Anlagen!CB369)</f>
        <v>46148</v>
      </c>
      <c r="AI366" s="128" t="str">
        <f>IF([1]Anlagen!CC369=0,"",[1]Anlagen!CC369)</f>
        <v>Luftfahrt, Militär, Richtfunk</v>
      </c>
    </row>
    <row r="367" spans="1:35" s="151" customFormat="1" ht="14.1" customHeight="1" x14ac:dyDescent="0.3">
      <c r="A367" s="107" t="str">
        <f>IF([1]Anlagen!B370=0,"",[1]Anlagen!B370)</f>
        <v>V</v>
      </c>
      <c r="B367" s="108" t="str">
        <f>IF([1]Anlagen!C370=0,"",[1]Anlagen!C370)</f>
        <v>466</v>
      </c>
      <c r="C367" s="109" t="str">
        <f>IF([1]Anlagen!M370=0,"",[1]Anlagen!M370)</f>
        <v>Außenbereich Hassel</v>
      </c>
      <c r="D367" s="109" t="str">
        <f>IF([1]Anlagen!N370=0,"",[1]Anlagen!N370)</f>
        <v/>
      </c>
      <c r="E367" s="110" t="str">
        <f>IF([1]Anlagen!O370=0,"",[1]Anlagen!O370)</f>
        <v/>
      </c>
      <c r="F367" s="111">
        <f>IF([1]Anlagen!T370=0,"",[1]Anlagen!T370)</f>
        <v>531814</v>
      </c>
      <c r="G367" s="112">
        <f>IF([1]Anlagen!U370=0,"",[1]Anlagen!U370)</f>
        <v>5877840</v>
      </c>
      <c r="H367" s="113" t="str">
        <f>IF([1]Anlagen!X370=0,"",[1]Anlagen!X370)</f>
        <v/>
      </c>
      <c r="I367" s="114" t="str">
        <f>IF([1]Anlagen!AA370=0,"",[1]Anlagen!AA370)</f>
        <v/>
      </c>
      <c r="J367" s="115" t="str">
        <f>IF([1]Anlagen!AO370=0,"",[1]Anlagen!AO370)</f>
        <v>Nordex</v>
      </c>
      <c r="K367" s="116" t="str">
        <f>IF([1]Anlagen!AP370=0,"",[1]Anlagen!AP370)</f>
        <v>N175 6.X</v>
      </c>
      <c r="L367" s="117">
        <f>IF([1]Anlagen!AQ370=0,"",[1]Anlagen!AQ370)</f>
        <v>179</v>
      </c>
      <c r="M367" s="118">
        <f>IF([1]Anlagen!AR370=0,"",[1]Anlagen!AR370)</f>
        <v>175</v>
      </c>
      <c r="N367" s="119">
        <f>IF([1]Anlagen!AS370=0,"",[1]Anlagen!AS370)</f>
        <v>267</v>
      </c>
      <c r="O367" s="120">
        <f>IF([1]Anlagen!AT370=0,"",[1]Anlagen!AT370)</f>
        <v>6800</v>
      </c>
      <c r="P367" s="117" t="str">
        <f>IF([1]Anlagen!AX370=0,"",[1]Anlagen!AX370)</f>
        <v/>
      </c>
      <c r="Q367" s="152" t="str">
        <f>IF([1]Anlagen!AY370=0,"",[1]Anlagen!AY370)</f>
        <v/>
      </c>
      <c r="R367" s="116" t="str">
        <f>IF([1]Anlagen!BG370=0,"",[1]Anlagen!BG370)</f>
        <v/>
      </c>
      <c r="S367" s="122" t="str">
        <f>IF([1]Anlagen!BI370=0,"",[1]Anlagen!BI370)</f>
        <v/>
      </c>
      <c r="T367" s="123" t="str">
        <f>IF([1]Anlagen!BL370=0,"",[1]Anlagen!BL370)</f>
        <v/>
      </c>
      <c r="U367" s="124" t="str">
        <f>IF([1]Anlagen!BM370=0,"",[1]Anlagen!BM370)</f>
        <v/>
      </c>
      <c r="V367" s="124" t="str">
        <f>IF([1]Anlagen!BN370=0,"",[1]Anlagen!BN370)</f>
        <v/>
      </c>
      <c r="W367" s="242" t="str">
        <f>IF([1]Anlagen!BO370=0,"",[1]Anlagen!BO370)</f>
        <v/>
      </c>
      <c r="X367" s="124" t="str">
        <f>IF([1]Anlagen!BP370=0,"",[1]Anlagen!BP370)</f>
        <v/>
      </c>
      <c r="Y367" s="124" t="str">
        <f>IF([1]Anlagen!BQ370=0,"",[1]Anlagen!BQ370)</f>
        <v/>
      </c>
      <c r="Z367" s="124" t="str">
        <f>IF([1]Anlagen!BR370=0,"",[1]Anlagen!BR370)</f>
        <v/>
      </c>
      <c r="AA367" s="124" t="str">
        <f>IF([1]Anlagen!BS370=0,"",[1]Anlagen!BS370)</f>
        <v/>
      </c>
      <c r="AB367" s="124" t="str">
        <f>IF([1]Anlagen!BT370=0,"",[1]Anlagen!BT370)</f>
        <v/>
      </c>
      <c r="AC367" s="124" t="str">
        <f>IF([1]Anlagen!BU370=0,"",[1]Anlagen!BU370)</f>
        <v/>
      </c>
      <c r="AD367" s="125" t="str">
        <f>IF([1]Anlagen!BW370=0,"",[1]Anlagen!BW370)</f>
        <v>40-26</v>
      </c>
      <c r="AE367" s="126" t="str">
        <f>IF([1]Anlagen!BX370=0,"",[1]Anlagen!BX370)</f>
        <v>1a</v>
      </c>
      <c r="AF367" s="126" t="str">
        <f>IF([1]Anlagen!BY370=0,"",[1]Anlagen!BY370)</f>
        <v>B</v>
      </c>
      <c r="AG367" s="126"/>
      <c r="AH367" s="126" t="str">
        <f>IF([1]Anlagen!CB370=0,"",[1]Anlagen!CB370)</f>
        <v/>
      </c>
      <c r="AI367" s="128" t="str">
        <f>IF([1]Anlagen!CC370=0,"",[1]Anlagen!CC370)</f>
        <v>Luftfahrt, Militär</v>
      </c>
    </row>
    <row r="368" spans="1:35" s="151" customFormat="1" ht="14.1" customHeight="1" x14ac:dyDescent="0.3">
      <c r="A368" s="107" t="str">
        <f>IF([1]Anlagen!B371=0,"",[1]Anlagen!B371)</f>
        <v>V</v>
      </c>
      <c r="B368" s="108" t="str">
        <f>IF([1]Anlagen!C371=0,"",[1]Anlagen!C371)</f>
        <v>467</v>
      </c>
      <c r="C368" s="109" t="str">
        <f>IF([1]Anlagen!M371=0,"",[1]Anlagen!M371)</f>
        <v>Außenbereich Hassel</v>
      </c>
      <c r="D368" s="109" t="str">
        <f>IF([1]Anlagen!N371=0,"",[1]Anlagen!N371)</f>
        <v/>
      </c>
      <c r="E368" s="110" t="str">
        <f>IF([1]Anlagen!O371=0,"",[1]Anlagen!O371)</f>
        <v/>
      </c>
      <c r="F368" s="111">
        <f>IF([1]Anlagen!T371=0,"",[1]Anlagen!T371)</f>
        <v>532081</v>
      </c>
      <c r="G368" s="112">
        <f>IF([1]Anlagen!U371=0,"",[1]Anlagen!U371)</f>
        <v>5878205</v>
      </c>
      <c r="H368" s="113" t="str">
        <f>IF([1]Anlagen!X371=0,"",[1]Anlagen!X371)</f>
        <v/>
      </c>
      <c r="I368" s="114" t="str">
        <f>IF([1]Anlagen!AA371=0,"",[1]Anlagen!AA371)</f>
        <v/>
      </c>
      <c r="J368" s="115" t="str">
        <f>IF([1]Anlagen!AO371=0,"",[1]Anlagen!AO371)</f>
        <v>Nordex</v>
      </c>
      <c r="K368" s="116" t="str">
        <f>IF([1]Anlagen!AP371=0,"",[1]Anlagen!AP371)</f>
        <v>N175 6.X</v>
      </c>
      <c r="L368" s="117">
        <f>IF([1]Anlagen!AQ371=0,"",[1]Anlagen!AQ371)</f>
        <v>179</v>
      </c>
      <c r="M368" s="118">
        <f>IF([1]Anlagen!AR371=0,"",[1]Anlagen!AR371)</f>
        <v>175</v>
      </c>
      <c r="N368" s="119">
        <f>IF([1]Anlagen!AS371=0,"",[1]Anlagen!AS371)</f>
        <v>267</v>
      </c>
      <c r="O368" s="120">
        <f>IF([1]Anlagen!AT371=0,"",[1]Anlagen!AT371)</f>
        <v>6800</v>
      </c>
      <c r="P368" s="117" t="str">
        <f>IF([1]Anlagen!AX371=0,"",[1]Anlagen!AX371)</f>
        <v/>
      </c>
      <c r="Q368" s="152" t="str">
        <f>IF([1]Anlagen!AY371=0,"",[1]Anlagen!AY371)</f>
        <v/>
      </c>
      <c r="R368" s="116" t="str">
        <f>IF([1]Anlagen!BG371=0,"",[1]Anlagen!BG371)</f>
        <v/>
      </c>
      <c r="S368" s="122" t="str">
        <f>IF([1]Anlagen!BI371=0,"",[1]Anlagen!BI371)</f>
        <v/>
      </c>
      <c r="T368" s="123" t="str">
        <f>IF([1]Anlagen!BL371=0,"",[1]Anlagen!BL371)</f>
        <v/>
      </c>
      <c r="U368" s="124" t="str">
        <f>IF([1]Anlagen!BM371=0,"",[1]Anlagen!BM371)</f>
        <v/>
      </c>
      <c r="V368" s="124" t="str">
        <f>IF([1]Anlagen!BN371=0,"",[1]Anlagen!BN371)</f>
        <v/>
      </c>
      <c r="W368" s="242" t="str">
        <f>IF([1]Anlagen!BO371=0,"",[1]Anlagen!BO371)</f>
        <v/>
      </c>
      <c r="X368" s="124" t="str">
        <f>IF([1]Anlagen!BP371=0,"",[1]Anlagen!BP371)</f>
        <v/>
      </c>
      <c r="Y368" s="124" t="str">
        <f>IF([1]Anlagen!BQ371=0,"",[1]Anlagen!BQ371)</f>
        <v/>
      </c>
      <c r="Z368" s="124" t="str">
        <f>IF([1]Anlagen!BR371=0,"",[1]Anlagen!BR371)</f>
        <v/>
      </c>
      <c r="AA368" s="124" t="str">
        <f>IF([1]Anlagen!BS371=0,"",[1]Anlagen!BS371)</f>
        <v/>
      </c>
      <c r="AB368" s="124" t="str">
        <f>IF([1]Anlagen!BT371=0,"",[1]Anlagen!BT371)</f>
        <v/>
      </c>
      <c r="AC368" s="124" t="str">
        <f>IF([1]Anlagen!BU371=0,"",[1]Anlagen!BU371)</f>
        <v/>
      </c>
      <c r="AD368" s="125" t="str">
        <f>IF([1]Anlagen!BW371=0,"",[1]Anlagen!BW371)</f>
        <v>40-26</v>
      </c>
      <c r="AE368" s="126" t="str">
        <f>IF([1]Anlagen!BX371=0,"",[1]Anlagen!BX371)</f>
        <v>1a</v>
      </c>
      <c r="AF368" s="126" t="str">
        <f>IF([1]Anlagen!BY371=0,"",[1]Anlagen!BY371)</f>
        <v>B</v>
      </c>
      <c r="AG368" s="126"/>
      <c r="AH368" s="126" t="str">
        <f>IF([1]Anlagen!CB371=0,"",[1]Anlagen!CB371)</f>
        <v/>
      </c>
      <c r="AI368" s="128" t="str">
        <f>IF([1]Anlagen!CC371=0,"",[1]Anlagen!CC371)</f>
        <v>Luftfahrt, Militär</v>
      </c>
    </row>
    <row r="369" spans="1:35" s="151" customFormat="1" ht="14.1" customHeight="1" x14ac:dyDescent="0.3">
      <c r="A369" s="107" t="str">
        <f>IF([1]Anlagen!B372=0,"",[1]Anlagen!B372)</f>
        <v>V</v>
      </c>
      <c r="B369" s="108" t="str">
        <f>IF([1]Anlagen!C372=0,"",[1]Anlagen!C372)</f>
        <v>468</v>
      </c>
      <c r="C369" s="109" t="str">
        <f>IF([1]Anlagen!M372=0,"",[1]Anlagen!M372)</f>
        <v>Außenbereich Hassel</v>
      </c>
      <c r="D369" s="109" t="str">
        <f>IF([1]Anlagen!N372=0,"",[1]Anlagen!N372)</f>
        <v/>
      </c>
      <c r="E369" s="110" t="str">
        <f>IF([1]Anlagen!O372=0,"",[1]Anlagen!O372)</f>
        <v/>
      </c>
      <c r="F369" s="111">
        <f>IF([1]Anlagen!T372=0,"",[1]Anlagen!T372)</f>
        <v>532414</v>
      </c>
      <c r="G369" s="112">
        <f>IF([1]Anlagen!U372=0,"",[1]Anlagen!U372)</f>
        <v>5877793</v>
      </c>
      <c r="H369" s="113" t="str">
        <f>IF([1]Anlagen!X372=0,"",[1]Anlagen!X372)</f>
        <v/>
      </c>
      <c r="I369" s="114" t="str">
        <f>IF([1]Anlagen!AA372=0,"",[1]Anlagen!AA372)</f>
        <v/>
      </c>
      <c r="J369" s="115" t="str">
        <f>IF([1]Anlagen!AO372=0,"",[1]Anlagen!AO372)</f>
        <v>Nordex</v>
      </c>
      <c r="K369" s="116" t="str">
        <f>IF([1]Anlagen!AP372=0,"",[1]Anlagen!AP372)</f>
        <v>N175 6.X</v>
      </c>
      <c r="L369" s="117">
        <f>IF([1]Anlagen!AQ372=0,"",[1]Anlagen!AQ372)</f>
        <v>179</v>
      </c>
      <c r="M369" s="118">
        <f>IF([1]Anlagen!AR372=0,"",[1]Anlagen!AR372)</f>
        <v>175</v>
      </c>
      <c r="N369" s="119">
        <f>IF([1]Anlagen!AS372=0,"",[1]Anlagen!AS372)</f>
        <v>267</v>
      </c>
      <c r="O369" s="120">
        <f>IF([1]Anlagen!AT372=0,"",[1]Anlagen!AT372)</f>
        <v>6800</v>
      </c>
      <c r="P369" s="117" t="str">
        <f>IF([1]Anlagen!AX372=0,"",[1]Anlagen!AX372)</f>
        <v/>
      </c>
      <c r="Q369" s="152" t="str">
        <f>IF([1]Anlagen!AY372=0,"",[1]Anlagen!AY372)</f>
        <v/>
      </c>
      <c r="R369" s="116" t="str">
        <f>IF([1]Anlagen!BG372=0,"",[1]Anlagen!BG372)</f>
        <v/>
      </c>
      <c r="S369" s="122" t="str">
        <f>IF([1]Anlagen!BI372=0,"",[1]Anlagen!BI372)</f>
        <v/>
      </c>
      <c r="T369" s="123" t="str">
        <f>IF([1]Anlagen!BL372=0,"",[1]Anlagen!BL372)</f>
        <v/>
      </c>
      <c r="U369" s="124" t="str">
        <f>IF([1]Anlagen!BM372=0,"",[1]Anlagen!BM372)</f>
        <v/>
      </c>
      <c r="V369" s="124" t="str">
        <f>IF([1]Anlagen!BN372=0,"",[1]Anlagen!BN372)</f>
        <v/>
      </c>
      <c r="W369" s="242" t="str">
        <f>IF([1]Anlagen!BO372=0,"",[1]Anlagen!BO372)</f>
        <v/>
      </c>
      <c r="X369" s="124" t="str">
        <f>IF([1]Anlagen!BP372=0,"",[1]Anlagen!BP372)</f>
        <v/>
      </c>
      <c r="Y369" s="124" t="str">
        <f>IF([1]Anlagen!BQ372=0,"",[1]Anlagen!BQ372)</f>
        <v/>
      </c>
      <c r="Z369" s="124" t="str">
        <f>IF([1]Anlagen!BR372=0,"",[1]Anlagen!BR372)</f>
        <v/>
      </c>
      <c r="AA369" s="124" t="str">
        <f>IF([1]Anlagen!BS372=0,"",[1]Anlagen!BS372)</f>
        <v/>
      </c>
      <c r="AB369" s="124" t="str">
        <f>IF([1]Anlagen!BT372=0,"",[1]Anlagen!BT372)</f>
        <v/>
      </c>
      <c r="AC369" s="124" t="str">
        <f>IF([1]Anlagen!BU372=0,"",[1]Anlagen!BU372)</f>
        <v/>
      </c>
      <c r="AD369" s="125" t="str">
        <f>IF([1]Anlagen!BW372=0,"",[1]Anlagen!BW372)</f>
        <v>40-26</v>
      </c>
      <c r="AE369" s="126" t="str">
        <f>IF([1]Anlagen!BX372=0,"",[1]Anlagen!BX372)</f>
        <v>1a</v>
      </c>
      <c r="AF369" s="126" t="str">
        <f>IF([1]Anlagen!BY372=0,"",[1]Anlagen!BY372)</f>
        <v>B</v>
      </c>
      <c r="AG369" s="126"/>
      <c r="AH369" s="126" t="str">
        <f>IF([1]Anlagen!CB372=0,"",[1]Anlagen!CB372)</f>
        <v/>
      </c>
      <c r="AI369" s="128" t="str">
        <f>IF([1]Anlagen!CC372=0,"",[1]Anlagen!CC372)</f>
        <v>Luftfahrt, Militär</v>
      </c>
    </row>
    <row r="370" spans="1:35" s="151" customFormat="1" ht="14.1" customHeight="1" x14ac:dyDescent="0.3">
      <c r="A370" s="107" t="str">
        <f>IF([1]Anlagen!B373=0,"",[1]Anlagen!B373)</f>
        <v>V</v>
      </c>
      <c r="B370" s="108" t="str">
        <f>IF([1]Anlagen!C373=0,"",[1]Anlagen!C373)</f>
        <v>469</v>
      </c>
      <c r="C370" s="109" t="str">
        <f>IF([1]Anlagen!M373=0,"",[1]Anlagen!M373)</f>
        <v>Außenbereich Bothel</v>
      </c>
      <c r="D370" s="109" t="str">
        <f>IF([1]Anlagen!N373=0,"",[1]Anlagen!N373)</f>
        <v/>
      </c>
      <c r="E370" s="110" t="str">
        <f>IF([1]Anlagen!O373=0,"",[1]Anlagen!O373)</f>
        <v/>
      </c>
      <c r="F370" s="111">
        <f>IF([1]Anlagen!T373=0,"",[1]Anlagen!T373)</f>
        <v>532624</v>
      </c>
      <c r="G370" s="112">
        <f>IF([1]Anlagen!U373=0,"",[1]Anlagen!U373)</f>
        <v>5878469</v>
      </c>
      <c r="H370" s="113" t="str">
        <f>IF([1]Anlagen!X373=0,"",[1]Anlagen!X373)</f>
        <v/>
      </c>
      <c r="I370" s="114" t="str">
        <f>IF([1]Anlagen!AA373=0,"",[1]Anlagen!AA373)</f>
        <v/>
      </c>
      <c r="J370" s="115" t="str">
        <f>IF([1]Anlagen!AO373=0,"",[1]Anlagen!AO373)</f>
        <v>Nordex</v>
      </c>
      <c r="K370" s="116" t="str">
        <f>IF([1]Anlagen!AP373=0,"",[1]Anlagen!AP373)</f>
        <v>N175 6.X</v>
      </c>
      <c r="L370" s="117">
        <f>IF([1]Anlagen!AQ373=0,"",[1]Anlagen!AQ373)</f>
        <v>179</v>
      </c>
      <c r="M370" s="118">
        <f>IF([1]Anlagen!AR373=0,"",[1]Anlagen!AR373)</f>
        <v>175</v>
      </c>
      <c r="N370" s="119">
        <f>IF([1]Anlagen!AS373=0,"",[1]Anlagen!AS373)</f>
        <v>267</v>
      </c>
      <c r="O370" s="120">
        <f>IF([1]Anlagen!AT373=0,"",[1]Anlagen!AT373)</f>
        <v>6800</v>
      </c>
      <c r="P370" s="117" t="str">
        <f>IF([1]Anlagen!AX373=0,"",[1]Anlagen!AX373)</f>
        <v/>
      </c>
      <c r="Q370" s="152" t="str">
        <f>IF([1]Anlagen!AY373=0,"",[1]Anlagen!AY373)</f>
        <v/>
      </c>
      <c r="R370" s="116" t="str">
        <f>IF([1]Anlagen!BG373=0,"",[1]Anlagen!BG373)</f>
        <v/>
      </c>
      <c r="S370" s="122" t="str">
        <f>IF([1]Anlagen!BI373=0,"",[1]Anlagen!BI373)</f>
        <v/>
      </c>
      <c r="T370" s="123" t="str">
        <f>IF([1]Anlagen!BL373=0,"",[1]Anlagen!BL373)</f>
        <v/>
      </c>
      <c r="U370" s="124" t="str">
        <f>IF([1]Anlagen!BM373=0,"",[1]Anlagen!BM373)</f>
        <v/>
      </c>
      <c r="V370" s="124" t="str">
        <f>IF([1]Anlagen!BN373=0,"",[1]Anlagen!BN373)</f>
        <v/>
      </c>
      <c r="W370" s="242" t="str">
        <f>IF([1]Anlagen!BO373=0,"",[1]Anlagen!BO373)</f>
        <v/>
      </c>
      <c r="X370" s="124" t="str">
        <f>IF([1]Anlagen!BP373=0,"",[1]Anlagen!BP373)</f>
        <v/>
      </c>
      <c r="Y370" s="124" t="str">
        <f>IF([1]Anlagen!BQ373=0,"",[1]Anlagen!BQ373)</f>
        <v/>
      </c>
      <c r="Z370" s="124" t="str">
        <f>IF([1]Anlagen!BR373=0,"",[1]Anlagen!BR373)</f>
        <v/>
      </c>
      <c r="AA370" s="124" t="str">
        <f>IF([1]Anlagen!BS373=0,"",[1]Anlagen!BS373)</f>
        <v/>
      </c>
      <c r="AB370" s="124" t="str">
        <f>IF([1]Anlagen!BT373=0,"",[1]Anlagen!BT373)</f>
        <v/>
      </c>
      <c r="AC370" s="124" t="str">
        <f>IF([1]Anlagen!BU373=0,"",[1]Anlagen!BU373)</f>
        <v/>
      </c>
      <c r="AD370" s="125" t="str">
        <f>IF([1]Anlagen!BW373=0,"",[1]Anlagen!BW373)</f>
        <v>40-26</v>
      </c>
      <c r="AE370" s="126" t="str">
        <f>IF([1]Anlagen!BX373=0,"",[1]Anlagen!BX373)</f>
        <v>1a</v>
      </c>
      <c r="AF370" s="126" t="str">
        <f>IF([1]Anlagen!BY373=0,"",[1]Anlagen!BY373)</f>
        <v>B</v>
      </c>
      <c r="AG370" s="126"/>
      <c r="AH370" s="126" t="str">
        <f>IF([1]Anlagen!CB373=0,"",[1]Anlagen!CB373)</f>
        <v/>
      </c>
      <c r="AI370" s="128" t="str">
        <f>IF([1]Anlagen!CC373=0,"",[1]Anlagen!CC373)</f>
        <v>Luftfahrt, Militär</v>
      </c>
    </row>
    <row r="371" spans="1:35" s="151" customFormat="1" ht="14.1" customHeight="1" x14ac:dyDescent="0.3">
      <c r="A371" s="107" t="str">
        <f>IF([1]Anlagen!B374=0,"",[1]Anlagen!B374)</f>
        <v>V</v>
      </c>
      <c r="B371" s="108" t="str">
        <f>IF([1]Anlagen!C374=0,"",[1]Anlagen!C374)</f>
        <v>470</v>
      </c>
      <c r="C371" s="109" t="str">
        <f>IF([1]Anlagen!M374=0,"",[1]Anlagen!M374)</f>
        <v>Außenbereich Hassel</v>
      </c>
      <c r="D371" s="109" t="str">
        <f>IF([1]Anlagen!N374=0,"",[1]Anlagen!N374)</f>
        <v/>
      </c>
      <c r="E371" s="110" t="str">
        <f>IF([1]Anlagen!O374=0,"",[1]Anlagen!O374)</f>
        <v/>
      </c>
      <c r="F371" s="111">
        <f>IF([1]Anlagen!T374=0,"",[1]Anlagen!T374)</f>
        <v>532749</v>
      </c>
      <c r="G371" s="112">
        <f>IF([1]Anlagen!U374=0,"",[1]Anlagen!U374)</f>
        <v>5875057</v>
      </c>
      <c r="H371" s="113" t="str">
        <f>IF([1]Anlagen!X374=0,"",[1]Anlagen!X374)</f>
        <v/>
      </c>
      <c r="I371" s="114" t="str">
        <f>IF([1]Anlagen!AA374=0,"",[1]Anlagen!AA374)</f>
        <v/>
      </c>
      <c r="J371" s="115" t="str">
        <f>IF([1]Anlagen!AO374=0,"",[1]Anlagen!AO374)</f>
        <v>Nordex</v>
      </c>
      <c r="K371" s="116" t="str">
        <f>IF([1]Anlagen!AP374=0,"",[1]Anlagen!AP374)</f>
        <v>N175 6.X</v>
      </c>
      <c r="L371" s="117">
        <f>IF([1]Anlagen!AQ374=0,"",[1]Anlagen!AQ374)</f>
        <v>179</v>
      </c>
      <c r="M371" s="118">
        <f>IF([1]Anlagen!AR374=0,"",[1]Anlagen!AR374)</f>
        <v>175</v>
      </c>
      <c r="N371" s="119">
        <f>IF([1]Anlagen!AS374=0,"",[1]Anlagen!AS374)</f>
        <v>267</v>
      </c>
      <c r="O371" s="120">
        <f>IF([1]Anlagen!AT374=0,"",[1]Anlagen!AT374)</f>
        <v>6800</v>
      </c>
      <c r="P371" s="117" t="str">
        <f>IF([1]Anlagen!AX374=0,"",[1]Anlagen!AX374)</f>
        <v/>
      </c>
      <c r="Q371" s="152" t="str">
        <f>IF([1]Anlagen!AY374=0,"",[1]Anlagen!AY374)</f>
        <v/>
      </c>
      <c r="R371" s="116" t="str">
        <f>IF([1]Anlagen!BG374=0,"",[1]Anlagen!BG374)</f>
        <v/>
      </c>
      <c r="S371" s="122" t="str">
        <f>IF([1]Anlagen!BI374=0,"",[1]Anlagen!BI374)</f>
        <v/>
      </c>
      <c r="T371" s="123" t="str">
        <f>IF([1]Anlagen!BL374=0,"",[1]Anlagen!BL374)</f>
        <v/>
      </c>
      <c r="U371" s="124" t="str">
        <f>IF([1]Anlagen!BM374=0,"",[1]Anlagen!BM374)</f>
        <v/>
      </c>
      <c r="V371" s="124" t="str">
        <f>IF([1]Anlagen!BN374=0,"",[1]Anlagen!BN374)</f>
        <v/>
      </c>
      <c r="W371" s="242" t="str">
        <f>IF([1]Anlagen!BO374=0,"",[1]Anlagen!BO374)</f>
        <v/>
      </c>
      <c r="X371" s="124" t="str">
        <f>IF([1]Anlagen!BP374=0,"",[1]Anlagen!BP374)</f>
        <v/>
      </c>
      <c r="Y371" s="124" t="str">
        <f>IF([1]Anlagen!BQ374=0,"",[1]Anlagen!BQ374)</f>
        <v/>
      </c>
      <c r="Z371" s="124" t="str">
        <f>IF([1]Anlagen!BR374=0,"",[1]Anlagen!BR374)</f>
        <v/>
      </c>
      <c r="AA371" s="124" t="str">
        <f>IF([1]Anlagen!BS374=0,"",[1]Anlagen!BS374)</f>
        <v/>
      </c>
      <c r="AB371" s="124" t="str">
        <f>IF([1]Anlagen!BT374=0,"",[1]Anlagen!BT374)</f>
        <v/>
      </c>
      <c r="AC371" s="124" t="str">
        <f>IF([1]Anlagen!BU374=0,"",[1]Anlagen!BU374)</f>
        <v/>
      </c>
      <c r="AD371" s="125" t="str">
        <f>IF([1]Anlagen!BW374=0,"",[1]Anlagen!BW374)</f>
        <v>40-26</v>
      </c>
      <c r="AE371" s="126" t="str">
        <f>IF([1]Anlagen!BX374=0,"",[1]Anlagen!BX374)</f>
        <v>1a</v>
      </c>
      <c r="AF371" s="126" t="str">
        <f>IF([1]Anlagen!BY374=0,"",[1]Anlagen!BY374)</f>
        <v>B</v>
      </c>
      <c r="AG371" s="126"/>
      <c r="AH371" s="126" t="str">
        <f>IF([1]Anlagen!CB374=0,"",[1]Anlagen!CB374)</f>
        <v/>
      </c>
      <c r="AI371" s="128" t="str">
        <f>IF([1]Anlagen!CC374=0,"",[1]Anlagen!CC374)</f>
        <v>Luftfahrt, Militär</v>
      </c>
    </row>
    <row r="372" spans="1:35" s="151" customFormat="1" ht="14.1" customHeight="1" x14ac:dyDescent="0.3">
      <c r="A372" s="107" t="str">
        <f>IF([1]Anlagen!B375=0,"",[1]Anlagen!B375)</f>
        <v>V</v>
      </c>
      <c r="B372" s="108" t="str">
        <f>IF([1]Anlagen!C375=0,"",[1]Anlagen!C375)</f>
        <v>471</v>
      </c>
      <c r="C372" s="109" t="str">
        <f>IF([1]Anlagen!M375=0,"",[1]Anlagen!M375)</f>
        <v>Außenbereich Bothel</v>
      </c>
      <c r="D372" s="109" t="str">
        <f>IF([1]Anlagen!N375=0,"",[1]Anlagen!N375)</f>
        <v/>
      </c>
      <c r="E372" s="110" t="str">
        <f>IF([1]Anlagen!O375=0,"",[1]Anlagen!O375)</f>
        <v/>
      </c>
      <c r="F372" s="111">
        <f>IF([1]Anlagen!T375=0,"",[1]Anlagen!T375)</f>
        <v>533154</v>
      </c>
      <c r="G372" s="112">
        <f>IF([1]Anlagen!U375=0,"",[1]Anlagen!U375)</f>
        <v>5878120</v>
      </c>
      <c r="H372" s="113" t="str">
        <f>IF([1]Anlagen!X375=0,"",[1]Anlagen!X375)</f>
        <v/>
      </c>
      <c r="I372" s="114" t="str">
        <f>IF([1]Anlagen!AA375=0,"",[1]Anlagen!AA375)</f>
        <v/>
      </c>
      <c r="J372" s="115" t="str">
        <f>IF([1]Anlagen!AO375=0,"",[1]Anlagen!AO375)</f>
        <v>Nordex</v>
      </c>
      <c r="K372" s="116" t="str">
        <f>IF([1]Anlagen!AP375=0,"",[1]Anlagen!AP375)</f>
        <v>N175 6.X</v>
      </c>
      <c r="L372" s="117">
        <f>IF([1]Anlagen!AQ375=0,"",[1]Anlagen!AQ375)</f>
        <v>179</v>
      </c>
      <c r="M372" s="118">
        <f>IF([1]Anlagen!AR375=0,"",[1]Anlagen!AR375)</f>
        <v>175</v>
      </c>
      <c r="N372" s="119">
        <f>IF([1]Anlagen!AS375=0,"",[1]Anlagen!AS375)</f>
        <v>267</v>
      </c>
      <c r="O372" s="120">
        <f>IF([1]Anlagen!AT375=0,"",[1]Anlagen!AT375)</f>
        <v>6800</v>
      </c>
      <c r="P372" s="117" t="str">
        <f>IF([1]Anlagen!AX375=0,"",[1]Anlagen!AX375)</f>
        <v/>
      </c>
      <c r="Q372" s="152" t="str">
        <f>IF([1]Anlagen!AY375=0,"",[1]Anlagen!AY375)</f>
        <v/>
      </c>
      <c r="R372" s="116" t="str">
        <f>IF([1]Anlagen!BG375=0,"",[1]Anlagen!BG375)</f>
        <v/>
      </c>
      <c r="S372" s="122" t="str">
        <f>IF([1]Anlagen!BI375=0,"",[1]Anlagen!BI375)</f>
        <v/>
      </c>
      <c r="T372" s="123" t="str">
        <f>IF([1]Anlagen!BL375=0,"",[1]Anlagen!BL375)</f>
        <v/>
      </c>
      <c r="U372" s="124" t="str">
        <f>IF([1]Anlagen!BM375=0,"",[1]Anlagen!BM375)</f>
        <v/>
      </c>
      <c r="V372" s="124" t="str">
        <f>IF([1]Anlagen!BN375=0,"",[1]Anlagen!BN375)</f>
        <v/>
      </c>
      <c r="W372" s="242" t="str">
        <f>IF([1]Anlagen!BO375=0,"",[1]Anlagen!BO375)</f>
        <v/>
      </c>
      <c r="X372" s="124" t="str">
        <f>IF([1]Anlagen!BP375=0,"",[1]Anlagen!BP375)</f>
        <v/>
      </c>
      <c r="Y372" s="124" t="str">
        <f>IF([1]Anlagen!BQ375=0,"",[1]Anlagen!BQ375)</f>
        <v/>
      </c>
      <c r="Z372" s="124" t="str">
        <f>IF([1]Anlagen!BR375=0,"",[1]Anlagen!BR375)</f>
        <v/>
      </c>
      <c r="AA372" s="124" t="str">
        <f>IF([1]Anlagen!BS375=0,"",[1]Anlagen!BS375)</f>
        <v/>
      </c>
      <c r="AB372" s="124" t="str">
        <f>IF([1]Anlagen!BT375=0,"",[1]Anlagen!BT375)</f>
        <v/>
      </c>
      <c r="AC372" s="124" t="str">
        <f>IF([1]Anlagen!BU375=0,"",[1]Anlagen!BU375)</f>
        <v/>
      </c>
      <c r="AD372" s="125" t="str">
        <f>IF([1]Anlagen!BW375=0,"",[1]Anlagen!BW375)</f>
        <v>40-26</v>
      </c>
      <c r="AE372" s="126" t="str">
        <f>IF([1]Anlagen!BX375=0,"",[1]Anlagen!BX375)</f>
        <v>1a</v>
      </c>
      <c r="AF372" s="126" t="str">
        <f>IF([1]Anlagen!BY375=0,"",[1]Anlagen!BY375)</f>
        <v>B</v>
      </c>
      <c r="AG372" s="126"/>
      <c r="AH372" s="126" t="str">
        <f>IF([1]Anlagen!CB375=0,"",[1]Anlagen!CB375)</f>
        <v/>
      </c>
      <c r="AI372" s="128" t="str">
        <f>IF([1]Anlagen!CC375=0,"",[1]Anlagen!CC375)</f>
        <v>Luftfahrt, Militär</v>
      </c>
    </row>
    <row r="373" spans="1:35" s="151" customFormat="1" ht="14.1" customHeight="1" x14ac:dyDescent="0.3">
      <c r="A373" s="107" t="str">
        <f>IF([1]Anlagen!B376=0,"",[1]Anlagen!B376)</f>
        <v>V</v>
      </c>
      <c r="B373" s="108" t="str">
        <f>IF([1]Anlagen!C376=0,"",[1]Anlagen!C376)</f>
        <v>472</v>
      </c>
      <c r="C373" s="109" t="str">
        <f>IF([1]Anlagen!M376=0,"",[1]Anlagen!M376)</f>
        <v>Volkensen Außenbereich</v>
      </c>
      <c r="D373" s="109" t="str">
        <f>IF([1]Anlagen!N376=0,"",[1]Anlagen!N376)</f>
        <v/>
      </c>
      <c r="E373" s="110" t="str">
        <f>IF([1]Anlagen!O376=0,"",[1]Anlagen!O376)</f>
        <v/>
      </c>
      <c r="F373" s="111">
        <f>IF([1]Anlagen!T376=0,"",[1]Anlagen!T376)</f>
        <v>528139.91599999997</v>
      </c>
      <c r="G373" s="112">
        <f>IF([1]Anlagen!U376=0,"",[1]Anlagen!U376)</f>
        <v>5901492.6270000003</v>
      </c>
      <c r="H373" s="113" t="str">
        <f>IF([1]Anlagen!X376=0,"",[1]Anlagen!X376)</f>
        <v/>
      </c>
      <c r="I373" s="114" t="str">
        <f>IF([1]Anlagen!AA376=0,"",[1]Anlagen!AA376)</f>
        <v/>
      </c>
      <c r="J373" s="115" t="str">
        <f>IF([1]Anlagen!AO376=0,"",[1]Anlagen!AO376)</f>
        <v>Nordex</v>
      </c>
      <c r="K373" s="116" t="str">
        <f>IF([1]Anlagen!AP376=0,"",[1]Anlagen!AP376)</f>
        <v xml:space="preserve">N175/6X </v>
      </c>
      <c r="L373" s="117">
        <f>IF([1]Anlagen!AQ376=0,"",[1]Anlagen!AQ376)</f>
        <v>179</v>
      </c>
      <c r="M373" s="118">
        <f>IF([1]Anlagen!AR376=0,"",[1]Anlagen!AR376)</f>
        <v>175</v>
      </c>
      <c r="N373" s="119">
        <f>IF([1]Anlagen!AS376=0,"",[1]Anlagen!AS376)</f>
        <v>267</v>
      </c>
      <c r="O373" s="120">
        <f>IF([1]Anlagen!AT376=0,"",[1]Anlagen!AT376)</f>
        <v>6800</v>
      </c>
      <c r="P373" s="117" t="str">
        <f>IF([1]Anlagen!AX376=0,"",[1]Anlagen!AX376)</f>
        <v/>
      </c>
      <c r="Q373" s="152" t="str">
        <f>IF([1]Anlagen!AY376=0,"",[1]Anlagen!AY376)</f>
        <v/>
      </c>
      <c r="R373" s="116" t="str">
        <f>IF([1]Anlagen!BG376=0,"",[1]Anlagen!BG376)</f>
        <v/>
      </c>
      <c r="S373" s="122" t="str">
        <f>IF([1]Anlagen!BI376=0,"",[1]Anlagen!BI376)</f>
        <v/>
      </c>
      <c r="T373" s="123" t="str">
        <f>IF([1]Anlagen!BL376=0,"",[1]Anlagen!BL376)</f>
        <v/>
      </c>
      <c r="U373" s="124" t="str">
        <f>IF([1]Anlagen!BM376=0,"",[1]Anlagen!BM376)</f>
        <v/>
      </c>
      <c r="V373" s="124" t="str">
        <f>IF([1]Anlagen!BN376=0,"",[1]Anlagen!BN376)</f>
        <v/>
      </c>
      <c r="W373" s="242" t="str">
        <f>IF([1]Anlagen!BO376=0,"",[1]Anlagen!BO376)</f>
        <v/>
      </c>
      <c r="X373" s="124" t="str">
        <f>IF([1]Anlagen!BP376=0,"",[1]Anlagen!BP376)</f>
        <v/>
      </c>
      <c r="Y373" s="124" t="str">
        <f>IF([1]Anlagen!BQ376=0,"",[1]Anlagen!BQ376)</f>
        <v/>
      </c>
      <c r="Z373" s="124" t="str">
        <f>IF([1]Anlagen!BR376=0,"",[1]Anlagen!BR376)</f>
        <v/>
      </c>
      <c r="AA373" s="124" t="str">
        <f>IF([1]Anlagen!BS376=0,"",[1]Anlagen!BS376)</f>
        <v/>
      </c>
      <c r="AB373" s="124" t="str">
        <f>IF([1]Anlagen!BT376=0,"",[1]Anlagen!BT376)</f>
        <v/>
      </c>
      <c r="AC373" s="124" t="str">
        <f>IF([1]Anlagen!BU376=0,"",[1]Anlagen!BU376)</f>
        <v/>
      </c>
      <c r="AD373" s="125" t="str">
        <f>IF([1]Anlagen!BW376=0,"",[1]Anlagen!BW376)</f>
        <v>20163-26</v>
      </c>
      <c r="AE373" s="126" t="str">
        <f>IF([1]Anlagen!BX376=0,"",[1]Anlagen!BX376)</f>
        <v>1a</v>
      </c>
      <c r="AF373" s="126" t="str">
        <f>IF([1]Anlagen!BY376=0,"",[1]Anlagen!BY376)</f>
        <v>B</v>
      </c>
      <c r="AG373" s="126"/>
      <c r="AH373" s="126" t="str">
        <f>IF([1]Anlagen!CB376=0,"",[1]Anlagen!CB376)</f>
        <v/>
      </c>
      <c r="AI373" s="128" t="str">
        <f>IF([1]Anlagen!CC376=0,"",[1]Anlagen!CC376)</f>
        <v>Luftfahrt, Militär</v>
      </c>
    </row>
    <row r="374" spans="1:35" s="151" customFormat="1" ht="14.1" customHeight="1" x14ac:dyDescent="0.3">
      <c r="A374" s="107" t="str">
        <f>IF([1]Anlagen!B377=0,"",[1]Anlagen!B377)</f>
        <v>B</v>
      </c>
      <c r="B374" s="108" t="str">
        <f>IF([1]Anlagen!C377=0,"",[1]Anlagen!C377)</f>
        <v>473</v>
      </c>
      <c r="C374" s="109" t="str">
        <f>IF([1]Anlagen!M377=0,"",[1]Anlagen!M377)</f>
        <v>Außenbereich Scheeßel</v>
      </c>
      <c r="D374" s="109" t="str">
        <f>IF([1]Anlagen!N377=0,"",[1]Anlagen!N377)</f>
        <v/>
      </c>
      <c r="E374" s="110" t="str">
        <f>IF([1]Anlagen!O377=0,"",[1]Anlagen!O377)</f>
        <v/>
      </c>
      <c r="F374" s="111">
        <f>IF([1]Anlagen!T377=0,"",[1]Anlagen!T377)</f>
        <v>536040.64</v>
      </c>
      <c r="G374" s="112">
        <f>IF([1]Anlagen!U377=0,"",[1]Anlagen!U377)</f>
        <v>5892797.0999999996</v>
      </c>
      <c r="H374" s="113" t="str">
        <f>IF([1]Anlagen!X377=0,"",[1]Anlagen!X377)</f>
        <v/>
      </c>
      <c r="I374" s="114" t="str">
        <f>IF([1]Anlagen!AA377=0,"",[1]Anlagen!AA377)</f>
        <v/>
      </c>
      <c r="J374" s="115" t="str">
        <f>IF([1]Anlagen!AO377=0,"",[1]Anlagen!AO377)</f>
        <v>Enercon</v>
      </c>
      <c r="K374" s="116" t="str">
        <f>IF([1]Anlagen!AP377=0,"",[1]Anlagen!AP377)</f>
        <v>E-175 EP5 E2</v>
      </c>
      <c r="L374" s="117">
        <f>IF([1]Anlagen!AQ377=0,"",[1]Anlagen!AQ377)</f>
        <v>174.5</v>
      </c>
      <c r="M374" s="118">
        <f>IF([1]Anlagen!AR377=0,"",[1]Anlagen!AR377)</f>
        <v>175</v>
      </c>
      <c r="N374" s="119">
        <f>IF([1]Anlagen!AS377=0,"",[1]Anlagen!AS377)</f>
        <v>262.5</v>
      </c>
      <c r="O374" s="120">
        <f>IF([1]Anlagen!AT377=0,"",[1]Anlagen!AT377)</f>
        <v>7000</v>
      </c>
      <c r="P374" s="117" t="str">
        <f>IF([1]Anlagen!AX377=0,"",[1]Anlagen!AX377)</f>
        <v/>
      </c>
      <c r="Q374" s="152" t="str">
        <f>IF([1]Anlagen!AY377=0,"",[1]Anlagen!AY377)</f>
        <v/>
      </c>
      <c r="R374" s="116" t="str">
        <f>IF([1]Anlagen!BG377=0,"",[1]Anlagen!BG377)</f>
        <v/>
      </c>
      <c r="S374" s="122" t="str">
        <f>IF([1]Anlagen!BI377=0,"",[1]Anlagen!BI377)</f>
        <v>40490-26</v>
      </c>
      <c r="T374" s="123" t="str">
        <f>IF([1]Anlagen!BL377=0,"",[1]Anlagen!BL377)</f>
        <v/>
      </c>
      <c r="U374" s="124" t="str">
        <f>IF([1]Anlagen!BM377=0,"",[1]Anlagen!BM377)</f>
        <v/>
      </c>
      <c r="V374" s="124" t="str">
        <f>IF([1]Anlagen!BN377=0,"",[1]Anlagen!BN377)</f>
        <v/>
      </c>
      <c r="W374" s="242" t="str">
        <f>IF([1]Anlagen!BO377=0,"",[1]Anlagen!BO377)</f>
        <v/>
      </c>
      <c r="X374" s="124" t="str">
        <f>IF([1]Anlagen!BP377=0,"",[1]Anlagen!BP377)</f>
        <v/>
      </c>
      <c r="Y374" s="124" t="str">
        <f>IF([1]Anlagen!BQ377=0,"",[1]Anlagen!BQ377)</f>
        <v/>
      </c>
      <c r="Z374" s="124" t="str">
        <f>IF([1]Anlagen!BR377=0,"",[1]Anlagen!BR377)</f>
        <v/>
      </c>
      <c r="AA374" s="124" t="str">
        <f>IF([1]Anlagen!BS377=0,"",[1]Anlagen!BS377)</f>
        <v/>
      </c>
      <c r="AB374" s="124" t="str">
        <f>IF([1]Anlagen!BT377=0,"",[1]Anlagen!BT377)</f>
        <v/>
      </c>
      <c r="AC374" s="124" t="str">
        <f>IF([1]Anlagen!BU377=0,"",[1]Anlagen!BU377)</f>
        <v/>
      </c>
      <c r="AD374" s="125" t="str">
        <f>IF([1]Anlagen!BW377=0,"",[1]Anlagen!BW377)</f>
        <v>40127-26</v>
      </c>
      <c r="AE374" s="126" t="str">
        <f>IF([1]Anlagen!BX377=0,"",[1]Anlagen!BX377)</f>
        <v>1a</v>
      </c>
      <c r="AF374" s="126" t="str">
        <f>IF([1]Anlagen!BY377=0,"",[1]Anlagen!BY377)</f>
        <v>P</v>
      </c>
      <c r="AG374" s="126"/>
      <c r="AH374" s="126">
        <f>IF([1]Anlagen!CB377=0,"",[1]Anlagen!CB377)</f>
        <v>46121</v>
      </c>
      <c r="AI374" s="128" t="str">
        <f>IF([1]Anlagen!CC377=0,"",[1]Anlagen!CC377)</f>
        <v>Luftfahrt, Militär, Richtfunk, Radar</v>
      </c>
    </row>
    <row r="375" spans="1:35" s="151" customFormat="1" ht="14.1" customHeight="1" x14ac:dyDescent="0.3">
      <c r="A375" s="107" t="str">
        <f>IF([1]Anlagen!B378=0,"",[1]Anlagen!B378)</f>
        <v>B</v>
      </c>
      <c r="B375" s="108" t="str">
        <f>IF([1]Anlagen!C378=0,"",[1]Anlagen!C378)</f>
        <v>474</v>
      </c>
      <c r="C375" s="109" t="str">
        <f>IF([1]Anlagen!M378=0,"",[1]Anlagen!M378)</f>
        <v>Außenbereich Scheeßel</v>
      </c>
      <c r="D375" s="109" t="str">
        <f>IF([1]Anlagen!N378=0,"",[1]Anlagen!N378)</f>
        <v/>
      </c>
      <c r="E375" s="110" t="str">
        <f>IF([1]Anlagen!O378=0,"",[1]Anlagen!O378)</f>
        <v/>
      </c>
      <c r="F375" s="111">
        <f>IF([1]Anlagen!T378=0,"",[1]Anlagen!T378)</f>
        <v>535867.10600000003</v>
      </c>
      <c r="G375" s="112">
        <f>IF([1]Anlagen!U378=0,"",[1]Anlagen!U378)</f>
        <v>5892463.9840000002</v>
      </c>
      <c r="H375" s="113" t="str">
        <f>IF([1]Anlagen!X378=0,"",[1]Anlagen!X378)</f>
        <v/>
      </c>
      <c r="I375" s="114" t="str">
        <f>IF([1]Anlagen!AA378=0,"",[1]Anlagen!AA378)</f>
        <v/>
      </c>
      <c r="J375" s="115" t="str">
        <f>IF([1]Anlagen!AO378=0,"",[1]Anlagen!AO378)</f>
        <v>Enercon</v>
      </c>
      <c r="K375" s="116" t="str">
        <f>IF([1]Anlagen!AP378=0,"",[1]Anlagen!AP378)</f>
        <v>E-175 EP5 E2</v>
      </c>
      <c r="L375" s="117">
        <f>IF([1]Anlagen!AQ378=0,"",[1]Anlagen!AQ378)</f>
        <v>174.5</v>
      </c>
      <c r="M375" s="118">
        <f>IF([1]Anlagen!AR378=0,"",[1]Anlagen!AR378)</f>
        <v>175</v>
      </c>
      <c r="N375" s="119">
        <f>IF([1]Anlagen!AS378=0,"",[1]Anlagen!AS378)</f>
        <v>262.5</v>
      </c>
      <c r="O375" s="120">
        <f>IF([1]Anlagen!AT378=0,"",[1]Anlagen!AT378)</f>
        <v>7000</v>
      </c>
      <c r="P375" s="117" t="str">
        <f>IF([1]Anlagen!AX378=0,"",[1]Anlagen!AX378)</f>
        <v/>
      </c>
      <c r="Q375" s="152" t="str">
        <f>IF([1]Anlagen!AY378=0,"",[1]Anlagen!AY378)</f>
        <v/>
      </c>
      <c r="R375" s="116" t="str">
        <f>IF([1]Anlagen!BG378=0,"",[1]Anlagen!BG378)</f>
        <v/>
      </c>
      <c r="S375" s="122" t="str">
        <f>IF([1]Anlagen!BI378=0,"",[1]Anlagen!BI378)</f>
        <v>40490-26</v>
      </c>
      <c r="T375" s="123" t="str">
        <f>IF([1]Anlagen!BL378=0,"",[1]Anlagen!BL378)</f>
        <v/>
      </c>
      <c r="U375" s="124" t="str">
        <f>IF([1]Anlagen!BM378=0,"",[1]Anlagen!BM378)</f>
        <v/>
      </c>
      <c r="V375" s="124" t="str">
        <f>IF([1]Anlagen!BN378=0,"",[1]Anlagen!BN378)</f>
        <v/>
      </c>
      <c r="W375" s="242" t="str">
        <f>IF([1]Anlagen!BO378=0,"",[1]Anlagen!BO378)</f>
        <v/>
      </c>
      <c r="X375" s="124" t="str">
        <f>IF([1]Anlagen!BP378=0,"",[1]Anlagen!BP378)</f>
        <v/>
      </c>
      <c r="Y375" s="124" t="str">
        <f>IF([1]Anlagen!BQ378=0,"",[1]Anlagen!BQ378)</f>
        <v/>
      </c>
      <c r="Z375" s="124" t="str">
        <f>IF([1]Anlagen!BR378=0,"",[1]Anlagen!BR378)</f>
        <v/>
      </c>
      <c r="AA375" s="124" t="str">
        <f>IF([1]Anlagen!BS378=0,"",[1]Anlagen!BS378)</f>
        <v/>
      </c>
      <c r="AB375" s="124" t="str">
        <f>IF([1]Anlagen!BT378=0,"",[1]Anlagen!BT378)</f>
        <v/>
      </c>
      <c r="AC375" s="124" t="str">
        <f>IF([1]Anlagen!BU378=0,"",[1]Anlagen!BU378)</f>
        <v/>
      </c>
      <c r="AD375" s="125" t="str">
        <f>IF([1]Anlagen!BW378=0,"",[1]Anlagen!BW378)</f>
        <v>40127-26</v>
      </c>
      <c r="AE375" s="126" t="str">
        <f>IF([1]Anlagen!BX378=0,"",[1]Anlagen!BX378)</f>
        <v>1a</v>
      </c>
      <c r="AF375" s="126" t="str">
        <f>IF([1]Anlagen!BY378=0,"",[1]Anlagen!BY378)</f>
        <v>P</v>
      </c>
      <c r="AG375" s="126"/>
      <c r="AH375" s="126">
        <f>IF([1]Anlagen!CB378=0,"",[1]Anlagen!CB378)</f>
        <v>46121</v>
      </c>
      <c r="AI375" s="128" t="str">
        <f>IF([1]Anlagen!CC378=0,"",[1]Anlagen!CC378)</f>
        <v>Luftfahrt, Militär, Richtfunk, Radar</v>
      </c>
    </row>
    <row r="376" spans="1:35" s="151" customFormat="1" ht="14.1" customHeight="1" x14ac:dyDescent="0.3">
      <c r="A376" s="107" t="str">
        <f>IF([1]Anlagen!B379=0,"",[1]Anlagen!B379)</f>
        <v>B</v>
      </c>
      <c r="B376" s="108" t="str">
        <f>IF([1]Anlagen!C379=0,"",[1]Anlagen!C379)</f>
        <v>475</v>
      </c>
      <c r="C376" s="109" t="str">
        <f>IF([1]Anlagen!M379=0,"",[1]Anlagen!M379)</f>
        <v>Außenbereich Scheeßel</v>
      </c>
      <c r="D376" s="109" t="str">
        <f>IF([1]Anlagen!N379=0,"",[1]Anlagen!N379)</f>
        <v/>
      </c>
      <c r="E376" s="110" t="str">
        <f>IF([1]Anlagen!O379=0,"",[1]Anlagen!O379)</f>
        <v/>
      </c>
      <c r="F376" s="111">
        <f>IF([1]Anlagen!T379=0,"",[1]Anlagen!T379)</f>
        <v>535492.37</v>
      </c>
      <c r="G376" s="112">
        <f>IF([1]Anlagen!U379=0,"",[1]Anlagen!U379)</f>
        <v>5892331.4699999997</v>
      </c>
      <c r="H376" s="113" t="str">
        <f>IF([1]Anlagen!X379=0,"",[1]Anlagen!X379)</f>
        <v/>
      </c>
      <c r="I376" s="114" t="str">
        <f>IF([1]Anlagen!AA379=0,"",[1]Anlagen!AA379)</f>
        <v/>
      </c>
      <c r="J376" s="115" t="str">
        <f>IF([1]Anlagen!AO379=0,"",[1]Anlagen!AO379)</f>
        <v>Enercon</v>
      </c>
      <c r="K376" s="116" t="str">
        <f>IF([1]Anlagen!AP379=0,"",[1]Anlagen!AP379)</f>
        <v>E-175 EP5 E2</v>
      </c>
      <c r="L376" s="117">
        <f>IF([1]Anlagen!AQ379=0,"",[1]Anlagen!AQ379)</f>
        <v>174.5</v>
      </c>
      <c r="M376" s="118">
        <f>IF([1]Anlagen!AR379=0,"",[1]Anlagen!AR379)</f>
        <v>175</v>
      </c>
      <c r="N376" s="119">
        <f>IF([1]Anlagen!AS379=0,"",[1]Anlagen!AS379)</f>
        <v>262.5</v>
      </c>
      <c r="O376" s="120">
        <f>IF([1]Anlagen!AT379=0,"",[1]Anlagen!AT379)</f>
        <v>7000</v>
      </c>
      <c r="P376" s="117" t="str">
        <f>IF([1]Anlagen!AX379=0,"",[1]Anlagen!AX379)</f>
        <v/>
      </c>
      <c r="Q376" s="152" t="str">
        <f>IF([1]Anlagen!AY379=0,"",[1]Anlagen!AY379)</f>
        <v/>
      </c>
      <c r="R376" s="116" t="str">
        <f>IF([1]Anlagen!BG379=0,"",[1]Anlagen!BG379)</f>
        <v/>
      </c>
      <c r="S376" s="122" t="str">
        <f>IF([1]Anlagen!BI379=0,"",[1]Anlagen!BI379)</f>
        <v>40490-26</v>
      </c>
      <c r="T376" s="123" t="str">
        <f>IF([1]Anlagen!BL379=0,"",[1]Anlagen!BL379)</f>
        <v/>
      </c>
      <c r="U376" s="124" t="str">
        <f>IF([1]Anlagen!BM379=0,"",[1]Anlagen!BM379)</f>
        <v/>
      </c>
      <c r="V376" s="124" t="str">
        <f>IF([1]Anlagen!BN379=0,"",[1]Anlagen!BN379)</f>
        <v/>
      </c>
      <c r="W376" s="242" t="str">
        <f>IF([1]Anlagen!BO379=0,"",[1]Anlagen!BO379)</f>
        <v/>
      </c>
      <c r="X376" s="124" t="str">
        <f>IF([1]Anlagen!BP379=0,"",[1]Anlagen!BP379)</f>
        <v/>
      </c>
      <c r="Y376" s="124" t="str">
        <f>IF([1]Anlagen!BQ379=0,"",[1]Anlagen!BQ379)</f>
        <v/>
      </c>
      <c r="Z376" s="124" t="str">
        <f>IF([1]Anlagen!BR379=0,"",[1]Anlagen!BR379)</f>
        <v/>
      </c>
      <c r="AA376" s="124" t="str">
        <f>IF([1]Anlagen!BS379=0,"",[1]Anlagen!BS379)</f>
        <v/>
      </c>
      <c r="AB376" s="124" t="str">
        <f>IF([1]Anlagen!BT379=0,"",[1]Anlagen!BT379)</f>
        <v/>
      </c>
      <c r="AC376" s="124" t="str">
        <f>IF([1]Anlagen!BU379=0,"",[1]Anlagen!BU379)</f>
        <v/>
      </c>
      <c r="AD376" s="125" t="str">
        <f>IF([1]Anlagen!BW379=0,"",[1]Anlagen!BW379)</f>
        <v>40127-26</v>
      </c>
      <c r="AE376" s="126" t="str">
        <f>IF([1]Anlagen!BX379=0,"",[1]Anlagen!BX379)</f>
        <v>1a</v>
      </c>
      <c r="AF376" s="126" t="str">
        <f>IF([1]Anlagen!BY379=0,"",[1]Anlagen!BY379)</f>
        <v>P</v>
      </c>
      <c r="AG376" s="126"/>
      <c r="AH376" s="126">
        <f>IF([1]Anlagen!CB379=0,"",[1]Anlagen!CB379)</f>
        <v>46121</v>
      </c>
      <c r="AI376" s="128" t="str">
        <f>IF([1]Anlagen!CC379=0,"",[1]Anlagen!CC379)</f>
        <v>Luftfahrt, Militär, Richtfunk, Radar</v>
      </c>
    </row>
    <row r="377" spans="1:35" s="151" customFormat="1" ht="14.1" customHeight="1" x14ac:dyDescent="0.3">
      <c r="A377" s="107" t="str">
        <f>IF([1]Anlagen!B380=0,"",[1]Anlagen!B380)</f>
        <v>B</v>
      </c>
      <c r="B377" s="108" t="str">
        <f>IF([1]Anlagen!C380=0,"",[1]Anlagen!C380)</f>
        <v>476</v>
      </c>
      <c r="C377" s="109" t="str">
        <f>IF([1]Anlagen!M380=0,"",[1]Anlagen!M380)</f>
        <v>Außenbereich Scheeßel</v>
      </c>
      <c r="D377" s="109" t="str">
        <f>IF([1]Anlagen!N380=0,"",[1]Anlagen!N380)</f>
        <v/>
      </c>
      <c r="E377" s="110" t="str">
        <f>IF([1]Anlagen!O380=0,"",[1]Anlagen!O380)</f>
        <v/>
      </c>
      <c r="F377" s="111">
        <f>IF([1]Anlagen!T380=0,"",[1]Anlagen!T380)</f>
        <v>534899.62300000002</v>
      </c>
      <c r="G377" s="112">
        <f>IF([1]Anlagen!U380=0,"",[1]Anlagen!U380)</f>
        <v>5892127.1749999998</v>
      </c>
      <c r="H377" s="113" t="str">
        <f>IF([1]Anlagen!X380=0,"",[1]Anlagen!X380)</f>
        <v/>
      </c>
      <c r="I377" s="114" t="str">
        <f>IF([1]Anlagen!AA380=0,"",[1]Anlagen!AA380)</f>
        <v/>
      </c>
      <c r="J377" s="115" t="str">
        <f>IF([1]Anlagen!AO380=0,"",[1]Anlagen!AO380)</f>
        <v>Enercon</v>
      </c>
      <c r="K377" s="116" t="str">
        <f>IF([1]Anlagen!AP380=0,"",[1]Anlagen!AP380)</f>
        <v>E-175 EP5 E2</v>
      </c>
      <c r="L377" s="117">
        <f>IF([1]Anlagen!AQ380=0,"",[1]Anlagen!AQ380)</f>
        <v>174.5</v>
      </c>
      <c r="M377" s="118">
        <f>IF([1]Anlagen!AR380=0,"",[1]Anlagen!AR380)</f>
        <v>175</v>
      </c>
      <c r="N377" s="119">
        <f>IF([1]Anlagen!AS380=0,"",[1]Anlagen!AS380)</f>
        <v>262.5</v>
      </c>
      <c r="O377" s="120">
        <f>IF([1]Anlagen!AT380=0,"",[1]Anlagen!AT380)</f>
        <v>7000</v>
      </c>
      <c r="P377" s="117" t="str">
        <f>IF([1]Anlagen!AX380=0,"",[1]Anlagen!AX380)</f>
        <v/>
      </c>
      <c r="Q377" s="152" t="str">
        <f>IF([1]Anlagen!AY380=0,"",[1]Anlagen!AY380)</f>
        <v/>
      </c>
      <c r="R377" s="116" t="str">
        <f>IF([1]Anlagen!BG380=0,"",[1]Anlagen!BG380)</f>
        <v/>
      </c>
      <c r="S377" s="122" t="str">
        <f>IF([1]Anlagen!BI380=0,"",[1]Anlagen!BI380)</f>
        <v>40490-26</v>
      </c>
      <c r="T377" s="123" t="str">
        <f>IF([1]Anlagen!BL380=0,"",[1]Anlagen!BL380)</f>
        <v/>
      </c>
      <c r="U377" s="124" t="str">
        <f>IF([1]Anlagen!BM380=0,"",[1]Anlagen!BM380)</f>
        <v/>
      </c>
      <c r="V377" s="124" t="str">
        <f>IF([1]Anlagen!BN380=0,"",[1]Anlagen!BN380)</f>
        <v/>
      </c>
      <c r="W377" s="242" t="str">
        <f>IF([1]Anlagen!BO380=0,"",[1]Anlagen!BO380)</f>
        <v/>
      </c>
      <c r="X377" s="124" t="str">
        <f>IF([1]Anlagen!BP380=0,"",[1]Anlagen!BP380)</f>
        <v/>
      </c>
      <c r="Y377" s="124" t="str">
        <f>IF([1]Anlagen!BQ380=0,"",[1]Anlagen!BQ380)</f>
        <v/>
      </c>
      <c r="Z377" s="124" t="str">
        <f>IF([1]Anlagen!BR380=0,"",[1]Anlagen!BR380)</f>
        <v/>
      </c>
      <c r="AA377" s="124" t="str">
        <f>IF([1]Anlagen!BS380=0,"",[1]Anlagen!BS380)</f>
        <v/>
      </c>
      <c r="AB377" s="124" t="str">
        <f>IF([1]Anlagen!BT380=0,"",[1]Anlagen!BT380)</f>
        <v/>
      </c>
      <c r="AC377" s="124" t="str">
        <f>IF([1]Anlagen!BU380=0,"",[1]Anlagen!BU380)</f>
        <v/>
      </c>
      <c r="AD377" s="125" t="str">
        <f>IF([1]Anlagen!BW380=0,"",[1]Anlagen!BW380)</f>
        <v>40127-26</v>
      </c>
      <c r="AE377" s="126" t="str">
        <f>IF([1]Anlagen!BX380=0,"",[1]Anlagen!BX380)</f>
        <v>1a</v>
      </c>
      <c r="AF377" s="126" t="str">
        <f>IF([1]Anlagen!BY380=0,"",[1]Anlagen!BY380)</f>
        <v>P</v>
      </c>
      <c r="AG377" s="126"/>
      <c r="AH377" s="126">
        <f>IF([1]Anlagen!CB380=0,"",[1]Anlagen!CB380)</f>
        <v>46121</v>
      </c>
      <c r="AI377" s="128" t="str">
        <f>IF([1]Anlagen!CC380=0,"",[1]Anlagen!CC380)</f>
        <v>Luftfahrt, Militär, Richtfunk, Radar</v>
      </c>
    </row>
    <row r="378" spans="1:35" s="151" customFormat="1" ht="14.1" customHeight="1" x14ac:dyDescent="0.3">
      <c r="A378" s="107" t="str">
        <f>IF([1]Anlagen!B381=0,"",[1]Anlagen!B381)</f>
        <v>B</v>
      </c>
      <c r="B378" s="108" t="str">
        <f>IF([1]Anlagen!C381=0,"",[1]Anlagen!C381)</f>
        <v>477</v>
      </c>
      <c r="C378" s="109" t="str">
        <f>IF([1]Anlagen!M381=0,"",[1]Anlagen!M381)</f>
        <v>Außenbereich Scheeßel</v>
      </c>
      <c r="D378" s="109" t="str">
        <f>IF([1]Anlagen!N381=0,"",[1]Anlagen!N381)</f>
        <v/>
      </c>
      <c r="E378" s="110" t="str">
        <f>IF([1]Anlagen!O381=0,"",[1]Anlagen!O381)</f>
        <v/>
      </c>
      <c r="F378" s="111">
        <f>IF([1]Anlagen!T381=0,"",[1]Anlagen!T381)</f>
        <v>535808.69499999995</v>
      </c>
      <c r="G378" s="112">
        <f>IF([1]Anlagen!U381=0,"",[1]Anlagen!U381)</f>
        <v>5892106.8130000001</v>
      </c>
      <c r="H378" s="113" t="str">
        <f>IF([1]Anlagen!X381=0,"",[1]Anlagen!X381)</f>
        <v/>
      </c>
      <c r="I378" s="114" t="str">
        <f>IF([1]Anlagen!AA381=0,"",[1]Anlagen!AA381)</f>
        <v/>
      </c>
      <c r="J378" s="115" t="str">
        <f>IF([1]Anlagen!AO381=0,"",[1]Anlagen!AO381)</f>
        <v>Enercon</v>
      </c>
      <c r="K378" s="116" t="str">
        <f>IF([1]Anlagen!AP381=0,"",[1]Anlagen!AP381)</f>
        <v>E-175 EP5 E2</v>
      </c>
      <c r="L378" s="117">
        <f>IF([1]Anlagen!AQ381=0,"",[1]Anlagen!AQ381)</f>
        <v>174.5</v>
      </c>
      <c r="M378" s="118">
        <f>IF([1]Anlagen!AR381=0,"",[1]Anlagen!AR381)</f>
        <v>175</v>
      </c>
      <c r="N378" s="119">
        <f>IF([1]Anlagen!AS381=0,"",[1]Anlagen!AS381)</f>
        <v>262.5</v>
      </c>
      <c r="O378" s="120">
        <f>IF([1]Anlagen!AT381=0,"",[1]Anlagen!AT381)</f>
        <v>7000</v>
      </c>
      <c r="P378" s="117" t="str">
        <f>IF([1]Anlagen!AX381=0,"",[1]Anlagen!AX381)</f>
        <v/>
      </c>
      <c r="Q378" s="152" t="str">
        <f>IF([1]Anlagen!AY381=0,"",[1]Anlagen!AY381)</f>
        <v/>
      </c>
      <c r="R378" s="116" t="str">
        <f>IF([1]Anlagen!BG381=0,"",[1]Anlagen!BG381)</f>
        <v/>
      </c>
      <c r="S378" s="122" t="str">
        <f>IF([1]Anlagen!BI381=0,"",[1]Anlagen!BI381)</f>
        <v>40490-26</v>
      </c>
      <c r="T378" s="123" t="str">
        <f>IF([1]Anlagen!BL381=0,"",[1]Anlagen!BL381)</f>
        <v/>
      </c>
      <c r="U378" s="124" t="str">
        <f>IF([1]Anlagen!BM381=0,"",[1]Anlagen!BM381)</f>
        <v/>
      </c>
      <c r="V378" s="124" t="str">
        <f>IF([1]Anlagen!BN381=0,"",[1]Anlagen!BN381)</f>
        <v/>
      </c>
      <c r="W378" s="242" t="str">
        <f>IF([1]Anlagen!BO381=0,"",[1]Anlagen!BO381)</f>
        <v/>
      </c>
      <c r="X378" s="124" t="str">
        <f>IF([1]Anlagen!BP381=0,"",[1]Anlagen!BP381)</f>
        <v/>
      </c>
      <c r="Y378" s="124" t="str">
        <f>IF([1]Anlagen!BQ381=0,"",[1]Anlagen!BQ381)</f>
        <v/>
      </c>
      <c r="Z378" s="124" t="str">
        <f>IF([1]Anlagen!BR381=0,"",[1]Anlagen!BR381)</f>
        <v/>
      </c>
      <c r="AA378" s="124" t="str">
        <f>IF([1]Anlagen!BS381=0,"",[1]Anlagen!BS381)</f>
        <v/>
      </c>
      <c r="AB378" s="124" t="str">
        <f>IF([1]Anlagen!BT381=0,"",[1]Anlagen!BT381)</f>
        <v/>
      </c>
      <c r="AC378" s="124" t="str">
        <f>IF([1]Anlagen!BU381=0,"",[1]Anlagen!BU381)</f>
        <v/>
      </c>
      <c r="AD378" s="125" t="str">
        <f>IF([1]Anlagen!BW381=0,"",[1]Anlagen!BW381)</f>
        <v>40127-26</v>
      </c>
      <c r="AE378" s="126" t="str">
        <f>IF([1]Anlagen!BX381=0,"",[1]Anlagen!BX381)</f>
        <v>1a</v>
      </c>
      <c r="AF378" s="126" t="str">
        <f>IF([1]Anlagen!BY381=0,"",[1]Anlagen!BY381)</f>
        <v>P</v>
      </c>
      <c r="AG378" s="126"/>
      <c r="AH378" s="126">
        <f>IF([1]Anlagen!CB381=0,"",[1]Anlagen!CB381)</f>
        <v>46121</v>
      </c>
      <c r="AI378" s="128" t="str">
        <f>IF([1]Anlagen!CC381=0,"",[1]Anlagen!CC381)</f>
        <v>Luftfahrt, Militär, Richtfunk, Radar</v>
      </c>
    </row>
    <row r="379" spans="1:35" s="151" customFormat="1" ht="14.1" customHeight="1" x14ac:dyDescent="0.3">
      <c r="A379" s="107" t="str">
        <f>IF([1]Anlagen!B382=0,"",[1]Anlagen!B382)</f>
        <v>B</v>
      </c>
      <c r="B379" s="108" t="str">
        <f>IF([1]Anlagen!C382=0,"",[1]Anlagen!C382)</f>
        <v>478</v>
      </c>
      <c r="C379" s="109" t="str">
        <f>IF([1]Anlagen!M382=0,"",[1]Anlagen!M382)</f>
        <v>Außenbereich Scheeßel</v>
      </c>
      <c r="D379" s="109" t="str">
        <f>IF([1]Anlagen!N382=0,"",[1]Anlagen!N382)</f>
        <v/>
      </c>
      <c r="E379" s="110" t="str">
        <f>IF([1]Anlagen!O382=0,"",[1]Anlagen!O382)</f>
        <v/>
      </c>
      <c r="F379" s="111">
        <f>IF([1]Anlagen!T382=0,"",[1]Anlagen!T382)</f>
        <v>535294.27800000005</v>
      </c>
      <c r="G379" s="112">
        <f>IF([1]Anlagen!U382=0,"",[1]Anlagen!U382)</f>
        <v>5892043.7410000004</v>
      </c>
      <c r="H379" s="113" t="str">
        <f>IF([1]Anlagen!X382=0,"",[1]Anlagen!X382)</f>
        <v/>
      </c>
      <c r="I379" s="114" t="str">
        <f>IF([1]Anlagen!AA382=0,"",[1]Anlagen!AA382)</f>
        <v/>
      </c>
      <c r="J379" s="115" t="str">
        <f>IF([1]Anlagen!AO382=0,"",[1]Anlagen!AO382)</f>
        <v>Enercon</v>
      </c>
      <c r="K379" s="116" t="str">
        <f>IF([1]Anlagen!AP382=0,"",[1]Anlagen!AP382)</f>
        <v>E-175 EP5 E2</v>
      </c>
      <c r="L379" s="117">
        <f>IF([1]Anlagen!AQ382=0,"",[1]Anlagen!AQ382)</f>
        <v>174.5</v>
      </c>
      <c r="M379" s="118">
        <f>IF([1]Anlagen!AR382=0,"",[1]Anlagen!AR382)</f>
        <v>175</v>
      </c>
      <c r="N379" s="119">
        <f>IF([1]Anlagen!AS382=0,"",[1]Anlagen!AS382)</f>
        <v>262.5</v>
      </c>
      <c r="O379" s="120">
        <f>IF([1]Anlagen!AT382=0,"",[1]Anlagen!AT382)</f>
        <v>7000</v>
      </c>
      <c r="P379" s="117" t="str">
        <f>IF([1]Anlagen!AX382=0,"",[1]Anlagen!AX382)</f>
        <v/>
      </c>
      <c r="Q379" s="152" t="str">
        <f>IF([1]Anlagen!AY382=0,"",[1]Anlagen!AY382)</f>
        <v/>
      </c>
      <c r="R379" s="116" t="str">
        <f>IF([1]Anlagen!BG382=0,"",[1]Anlagen!BG382)</f>
        <v/>
      </c>
      <c r="S379" s="122" t="str">
        <f>IF([1]Anlagen!BI382=0,"",[1]Anlagen!BI382)</f>
        <v>40490-26</v>
      </c>
      <c r="T379" s="123" t="str">
        <f>IF([1]Anlagen!BL382=0,"",[1]Anlagen!BL382)</f>
        <v/>
      </c>
      <c r="U379" s="124" t="str">
        <f>IF([1]Anlagen!BM382=0,"",[1]Anlagen!BM382)</f>
        <v/>
      </c>
      <c r="V379" s="124" t="str">
        <f>IF([1]Anlagen!BN382=0,"",[1]Anlagen!BN382)</f>
        <v/>
      </c>
      <c r="W379" s="242" t="str">
        <f>IF([1]Anlagen!BO382=0,"",[1]Anlagen!BO382)</f>
        <v/>
      </c>
      <c r="X379" s="124" t="str">
        <f>IF([1]Anlagen!BP382=0,"",[1]Anlagen!BP382)</f>
        <v/>
      </c>
      <c r="Y379" s="124" t="str">
        <f>IF([1]Anlagen!BQ382=0,"",[1]Anlagen!BQ382)</f>
        <v/>
      </c>
      <c r="Z379" s="124" t="str">
        <f>IF([1]Anlagen!BR382=0,"",[1]Anlagen!BR382)</f>
        <v/>
      </c>
      <c r="AA379" s="124" t="str">
        <f>IF([1]Anlagen!BS382=0,"",[1]Anlagen!BS382)</f>
        <v/>
      </c>
      <c r="AB379" s="124" t="str">
        <f>IF([1]Anlagen!BT382=0,"",[1]Anlagen!BT382)</f>
        <v/>
      </c>
      <c r="AC379" s="124" t="str">
        <f>IF([1]Anlagen!BU382=0,"",[1]Anlagen!BU382)</f>
        <v/>
      </c>
      <c r="AD379" s="125" t="str">
        <f>IF([1]Anlagen!BW382=0,"",[1]Anlagen!BW382)</f>
        <v>40127-26</v>
      </c>
      <c r="AE379" s="126" t="str">
        <f>IF([1]Anlagen!BX382=0,"",[1]Anlagen!BX382)</f>
        <v>1a</v>
      </c>
      <c r="AF379" s="126" t="str">
        <f>IF([1]Anlagen!BY382=0,"",[1]Anlagen!BY382)</f>
        <v>P</v>
      </c>
      <c r="AG379" s="126"/>
      <c r="AH379" s="126">
        <f>IF([1]Anlagen!CB382=0,"",[1]Anlagen!CB382)</f>
        <v>46121</v>
      </c>
      <c r="AI379" s="128" t="str">
        <f>IF([1]Anlagen!CC382=0,"",[1]Anlagen!CC382)</f>
        <v>Luftfahrt, Militär, Richtfunk, Radar</v>
      </c>
    </row>
    <row r="380" spans="1:35" s="151" customFormat="1" ht="14.1" customHeight="1" x14ac:dyDescent="0.3">
      <c r="A380" s="107" t="str">
        <f>IF([1]Anlagen!B383=0,"",[1]Anlagen!B383)</f>
        <v>B</v>
      </c>
      <c r="B380" s="108" t="str">
        <f>IF([1]Anlagen!C383=0,"",[1]Anlagen!C383)</f>
        <v>479</v>
      </c>
      <c r="C380" s="109" t="str">
        <f>IF([1]Anlagen!M383=0,"",[1]Anlagen!M383)</f>
        <v>Außenbereich Scheeßel</v>
      </c>
      <c r="D380" s="109" t="str">
        <f>IF([1]Anlagen!N383=0,"",[1]Anlagen!N383)</f>
        <v/>
      </c>
      <c r="E380" s="110" t="str">
        <f>IF([1]Anlagen!O383=0,"",[1]Anlagen!O383)</f>
        <v/>
      </c>
      <c r="F380" s="111">
        <f>IF([1]Anlagen!T383=0,"",[1]Anlagen!T383)</f>
        <v>534715.39800000004</v>
      </c>
      <c r="G380" s="112">
        <f>IF([1]Anlagen!U383=0,"",[1]Anlagen!U383)</f>
        <v>5891821.824</v>
      </c>
      <c r="H380" s="113" t="str">
        <f>IF([1]Anlagen!X383=0,"",[1]Anlagen!X383)</f>
        <v/>
      </c>
      <c r="I380" s="114" t="str">
        <f>IF([1]Anlagen!AA383=0,"",[1]Anlagen!AA383)</f>
        <v/>
      </c>
      <c r="J380" s="115" t="str">
        <f>IF([1]Anlagen!AO383=0,"",[1]Anlagen!AO383)</f>
        <v>Enercon</v>
      </c>
      <c r="K380" s="116" t="str">
        <f>IF([1]Anlagen!AP383=0,"",[1]Anlagen!AP383)</f>
        <v>E-175 EP5 E2</v>
      </c>
      <c r="L380" s="117">
        <f>IF([1]Anlagen!AQ383=0,"",[1]Anlagen!AQ383)</f>
        <v>174.5</v>
      </c>
      <c r="M380" s="118">
        <f>IF([1]Anlagen!AR383=0,"",[1]Anlagen!AR383)</f>
        <v>175</v>
      </c>
      <c r="N380" s="119">
        <f>IF([1]Anlagen!AS383=0,"",[1]Anlagen!AS383)</f>
        <v>262.5</v>
      </c>
      <c r="O380" s="120">
        <f>IF([1]Anlagen!AT383=0,"",[1]Anlagen!AT383)</f>
        <v>7000</v>
      </c>
      <c r="P380" s="117" t="str">
        <f>IF([1]Anlagen!AX383=0,"",[1]Anlagen!AX383)</f>
        <v/>
      </c>
      <c r="Q380" s="152" t="str">
        <f>IF([1]Anlagen!AY383=0,"",[1]Anlagen!AY383)</f>
        <v/>
      </c>
      <c r="R380" s="116" t="str">
        <f>IF([1]Anlagen!BG383=0,"",[1]Anlagen!BG383)</f>
        <v/>
      </c>
      <c r="S380" s="122" t="str">
        <f>IF([1]Anlagen!BI383=0,"",[1]Anlagen!BI383)</f>
        <v>40490-26</v>
      </c>
      <c r="T380" s="123" t="str">
        <f>IF([1]Anlagen!BL383=0,"",[1]Anlagen!BL383)</f>
        <v/>
      </c>
      <c r="U380" s="124" t="str">
        <f>IF([1]Anlagen!BM383=0,"",[1]Anlagen!BM383)</f>
        <v/>
      </c>
      <c r="V380" s="124" t="str">
        <f>IF([1]Anlagen!BN383=0,"",[1]Anlagen!BN383)</f>
        <v/>
      </c>
      <c r="W380" s="242" t="str">
        <f>IF([1]Anlagen!BO383=0,"",[1]Anlagen!BO383)</f>
        <v/>
      </c>
      <c r="X380" s="124" t="str">
        <f>IF([1]Anlagen!BP383=0,"",[1]Anlagen!BP383)</f>
        <v/>
      </c>
      <c r="Y380" s="124" t="str">
        <f>IF([1]Anlagen!BQ383=0,"",[1]Anlagen!BQ383)</f>
        <v/>
      </c>
      <c r="Z380" s="124" t="str">
        <f>IF([1]Anlagen!BR383=0,"",[1]Anlagen!BR383)</f>
        <v/>
      </c>
      <c r="AA380" s="124" t="str">
        <f>IF([1]Anlagen!BS383=0,"",[1]Anlagen!BS383)</f>
        <v/>
      </c>
      <c r="AB380" s="124" t="str">
        <f>IF([1]Anlagen!BT383=0,"",[1]Anlagen!BT383)</f>
        <v/>
      </c>
      <c r="AC380" s="124" t="str">
        <f>IF([1]Anlagen!BU383=0,"",[1]Anlagen!BU383)</f>
        <v/>
      </c>
      <c r="AD380" s="125" t="str">
        <f>IF([1]Anlagen!BW383=0,"",[1]Anlagen!BW383)</f>
        <v>40127-26</v>
      </c>
      <c r="AE380" s="126" t="str">
        <f>IF([1]Anlagen!BX383=0,"",[1]Anlagen!BX383)</f>
        <v>1a</v>
      </c>
      <c r="AF380" s="126" t="str">
        <f>IF([1]Anlagen!BY383=0,"",[1]Anlagen!BY383)</f>
        <v>P</v>
      </c>
      <c r="AG380" s="126"/>
      <c r="AH380" s="126">
        <f>IF([1]Anlagen!CB383=0,"",[1]Anlagen!CB383)</f>
        <v>46121</v>
      </c>
      <c r="AI380" s="128" t="str">
        <f>IF([1]Anlagen!CC383=0,"",[1]Anlagen!CC383)</f>
        <v>Luftfahrt, Militär, Richtfunk, Radar</v>
      </c>
    </row>
    <row r="381" spans="1:35" s="151" customFormat="1" ht="14.1" customHeight="1" x14ac:dyDescent="0.3">
      <c r="A381" s="107" t="str">
        <f>IF([1]Anlagen!B384=0,"",[1]Anlagen!B384)</f>
        <v>B</v>
      </c>
      <c r="B381" s="108" t="str">
        <f>IF([1]Anlagen!C384=0,"",[1]Anlagen!C384)</f>
        <v>480</v>
      </c>
      <c r="C381" s="109" t="str">
        <f>IF([1]Anlagen!M384=0,"",[1]Anlagen!M384)</f>
        <v>Außenbereich Scheeßel</v>
      </c>
      <c r="D381" s="109" t="str">
        <f>IF([1]Anlagen!N384=0,"",[1]Anlagen!N384)</f>
        <v/>
      </c>
      <c r="E381" s="110" t="str">
        <f>IF([1]Anlagen!O384=0,"",[1]Anlagen!O384)</f>
        <v/>
      </c>
      <c r="F381" s="111">
        <f>IF([1]Anlagen!T384=0,"",[1]Anlagen!T384)</f>
        <v>535055.28200000001</v>
      </c>
      <c r="G381" s="112">
        <f>IF([1]Anlagen!U384=0,"",[1]Anlagen!U384)</f>
        <v>5891723.7620000001</v>
      </c>
      <c r="H381" s="113" t="str">
        <f>IF([1]Anlagen!X384=0,"",[1]Anlagen!X384)</f>
        <v/>
      </c>
      <c r="I381" s="114" t="str">
        <f>IF([1]Anlagen!AA384=0,"",[1]Anlagen!AA384)</f>
        <v/>
      </c>
      <c r="J381" s="115" t="str">
        <f>IF([1]Anlagen!AO384=0,"",[1]Anlagen!AO384)</f>
        <v>Enercon</v>
      </c>
      <c r="K381" s="116" t="str">
        <f>IF([1]Anlagen!AP384=0,"",[1]Anlagen!AP384)</f>
        <v>E-175 EP5 E2</v>
      </c>
      <c r="L381" s="117">
        <f>IF([1]Anlagen!AQ384=0,"",[1]Anlagen!AQ384)</f>
        <v>174.5</v>
      </c>
      <c r="M381" s="118">
        <f>IF([1]Anlagen!AR384=0,"",[1]Anlagen!AR384)</f>
        <v>175</v>
      </c>
      <c r="N381" s="119">
        <f>IF([1]Anlagen!AS384=0,"",[1]Anlagen!AS384)</f>
        <v>262.5</v>
      </c>
      <c r="O381" s="120">
        <f>IF([1]Anlagen!AT384=0,"",[1]Anlagen!AT384)</f>
        <v>7000</v>
      </c>
      <c r="P381" s="117" t="str">
        <f>IF([1]Anlagen!AX384=0,"",[1]Anlagen!AX384)</f>
        <v/>
      </c>
      <c r="Q381" s="152" t="str">
        <f>IF([1]Anlagen!AY384=0,"",[1]Anlagen!AY384)</f>
        <v/>
      </c>
      <c r="R381" s="116" t="str">
        <f>IF([1]Anlagen!BG384=0,"",[1]Anlagen!BG384)</f>
        <v/>
      </c>
      <c r="S381" s="122" t="str">
        <f>IF([1]Anlagen!BI384=0,"",[1]Anlagen!BI384)</f>
        <v>40490-26</v>
      </c>
      <c r="T381" s="123" t="str">
        <f>IF([1]Anlagen!BL384=0,"",[1]Anlagen!BL384)</f>
        <v/>
      </c>
      <c r="U381" s="124" t="str">
        <f>IF([1]Anlagen!BM384=0,"",[1]Anlagen!BM384)</f>
        <v/>
      </c>
      <c r="V381" s="124" t="str">
        <f>IF([1]Anlagen!BN384=0,"",[1]Anlagen!BN384)</f>
        <v/>
      </c>
      <c r="W381" s="242" t="str">
        <f>IF([1]Anlagen!BO384=0,"",[1]Anlagen!BO384)</f>
        <v/>
      </c>
      <c r="X381" s="124" t="str">
        <f>IF([1]Anlagen!BP384=0,"",[1]Anlagen!BP384)</f>
        <v/>
      </c>
      <c r="Y381" s="124" t="str">
        <f>IF([1]Anlagen!BQ384=0,"",[1]Anlagen!BQ384)</f>
        <v/>
      </c>
      <c r="Z381" s="124" t="str">
        <f>IF([1]Anlagen!BR384=0,"",[1]Anlagen!BR384)</f>
        <v/>
      </c>
      <c r="AA381" s="124" t="str">
        <f>IF([1]Anlagen!BS384=0,"",[1]Anlagen!BS384)</f>
        <v/>
      </c>
      <c r="AB381" s="124" t="str">
        <f>IF([1]Anlagen!BT384=0,"",[1]Anlagen!BT384)</f>
        <v/>
      </c>
      <c r="AC381" s="124" t="str">
        <f>IF([1]Anlagen!BU384=0,"",[1]Anlagen!BU384)</f>
        <v/>
      </c>
      <c r="AD381" s="125" t="str">
        <f>IF([1]Anlagen!BW384=0,"",[1]Anlagen!BW384)</f>
        <v>40127-26</v>
      </c>
      <c r="AE381" s="126" t="str">
        <f>IF([1]Anlagen!BX384=0,"",[1]Anlagen!BX384)</f>
        <v>1a</v>
      </c>
      <c r="AF381" s="126" t="str">
        <f>IF([1]Anlagen!BY384=0,"",[1]Anlagen!BY384)</f>
        <v>P</v>
      </c>
      <c r="AG381" s="126"/>
      <c r="AH381" s="126">
        <f>IF([1]Anlagen!CB384=0,"",[1]Anlagen!CB384)</f>
        <v>46121</v>
      </c>
      <c r="AI381" s="128" t="str">
        <f>IF([1]Anlagen!CC384=0,"",[1]Anlagen!CC384)</f>
        <v>Luftfahrt, Militär, Richtfunk, Radar</v>
      </c>
    </row>
    <row r="382" spans="1:35" s="151" customFormat="1" ht="14.1" customHeight="1" x14ac:dyDescent="0.3">
      <c r="A382" s="107" t="str">
        <f>IF([1]Anlagen!B385=0,"",[1]Anlagen!B385)</f>
        <v>B</v>
      </c>
      <c r="B382" s="108" t="str">
        <f>IF([1]Anlagen!C385=0,"",[1]Anlagen!C385)</f>
        <v>481</v>
      </c>
      <c r="C382" s="109" t="str">
        <f>IF([1]Anlagen!M385=0,"",[1]Anlagen!M385)</f>
        <v>Außenbereich Scheeßel</v>
      </c>
      <c r="D382" s="109" t="str">
        <f>IF([1]Anlagen!N385=0,"",[1]Anlagen!N385)</f>
        <v/>
      </c>
      <c r="E382" s="110" t="str">
        <f>IF([1]Anlagen!O385=0,"",[1]Anlagen!O385)</f>
        <v/>
      </c>
      <c r="F382" s="111">
        <f>IF([1]Anlagen!T385=0,"",[1]Anlagen!T385)</f>
        <v>535421.75</v>
      </c>
      <c r="G382" s="112">
        <f>IF([1]Anlagen!U385=0,"",[1]Anlagen!U385)</f>
        <v>5891697.2750000004</v>
      </c>
      <c r="H382" s="113" t="str">
        <f>IF([1]Anlagen!X385=0,"",[1]Anlagen!X385)</f>
        <v/>
      </c>
      <c r="I382" s="114" t="str">
        <f>IF([1]Anlagen!AA385=0,"",[1]Anlagen!AA385)</f>
        <v/>
      </c>
      <c r="J382" s="115" t="str">
        <f>IF([1]Anlagen!AO385=0,"",[1]Anlagen!AO385)</f>
        <v>Enercon</v>
      </c>
      <c r="K382" s="116" t="str">
        <f>IF([1]Anlagen!AP385=0,"",[1]Anlagen!AP385)</f>
        <v>E-175 EP5 E2</v>
      </c>
      <c r="L382" s="117">
        <f>IF([1]Anlagen!AQ385=0,"",[1]Anlagen!AQ385)</f>
        <v>174.5</v>
      </c>
      <c r="M382" s="118">
        <f>IF([1]Anlagen!AR385=0,"",[1]Anlagen!AR385)</f>
        <v>175</v>
      </c>
      <c r="N382" s="119">
        <f>IF([1]Anlagen!AS385=0,"",[1]Anlagen!AS385)</f>
        <v>262.5</v>
      </c>
      <c r="O382" s="120">
        <f>IF([1]Anlagen!AT385=0,"",[1]Anlagen!AT385)</f>
        <v>7000</v>
      </c>
      <c r="P382" s="117" t="str">
        <f>IF([1]Anlagen!AX385=0,"",[1]Anlagen!AX385)</f>
        <v/>
      </c>
      <c r="Q382" s="152" t="str">
        <f>IF([1]Anlagen!AY385=0,"",[1]Anlagen!AY385)</f>
        <v/>
      </c>
      <c r="R382" s="116" t="str">
        <f>IF([1]Anlagen!BG385=0,"",[1]Anlagen!BG385)</f>
        <v/>
      </c>
      <c r="S382" s="122" t="str">
        <f>IF([1]Anlagen!BI385=0,"",[1]Anlagen!BI385)</f>
        <v>40490-26</v>
      </c>
      <c r="T382" s="123" t="str">
        <f>IF([1]Anlagen!BL385=0,"",[1]Anlagen!BL385)</f>
        <v/>
      </c>
      <c r="U382" s="124" t="str">
        <f>IF([1]Anlagen!BM385=0,"",[1]Anlagen!BM385)</f>
        <v/>
      </c>
      <c r="V382" s="124" t="str">
        <f>IF([1]Anlagen!BN385=0,"",[1]Anlagen!BN385)</f>
        <v/>
      </c>
      <c r="W382" s="242" t="str">
        <f>IF([1]Anlagen!BO385=0,"",[1]Anlagen!BO385)</f>
        <v/>
      </c>
      <c r="X382" s="124" t="str">
        <f>IF([1]Anlagen!BP385=0,"",[1]Anlagen!BP385)</f>
        <v/>
      </c>
      <c r="Y382" s="124" t="str">
        <f>IF([1]Anlagen!BQ385=0,"",[1]Anlagen!BQ385)</f>
        <v/>
      </c>
      <c r="Z382" s="124" t="str">
        <f>IF([1]Anlagen!BR385=0,"",[1]Anlagen!BR385)</f>
        <v/>
      </c>
      <c r="AA382" s="124" t="str">
        <f>IF([1]Anlagen!BS385=0,"",[1]Anlagen!BS385)</f>
        <v/>
      </c>
      <c r="AB382" s="124" t="str">
        <f>IF([1]Anlagen!BT385=0,"",[1]Anlagen!BT385)</f>
        <v/>
      </c>
      <c r="AC382" s="124" t="str">
        <f>IF([1]Anlagen!BU385=0,"",[1]Anlagen!BU385)</f>
        <v/>
      </c>
      <c r="AD382" s="125" t="str">
        <f>IF([1]Anlagen!BW385=0,"",[1]Anlagen!BW385)</f>
        <v>40127-26</v>
      </c>
      <c r="AE382" s="126" t="str">
        <f>IF([1]Anlagen!BX385=0,"",[1]Anlagen!BX385)</f>
        <v>1a</v>
      </c>
      <c r="AF382" s="126" t="str">
        <f>IF([1]Anlagen!BY385=0,"",[1]Anlagen!BY385)</f>
        <v>P</v>
      </c>
      <c r="AG382" s="126"/>
      <c r="AH382" s="126">
        <f>IF([1]Anlagen!CB385=0,"",[1]Anlagen!CB385)</f>
        <v>46121</v>
      </c>
      <c r="AI382" s="128" t="str">
        <f>IF([1]Anlagen!CC385=0,"",[1]Anlagen!CC385)</f>
        <v>Luftfahrt, Militär, Richtfunk, Radar</v>
      </c>
    </row>
    <row r="383" spans="1:35" s="151" customFormat="1" ht="14.1" customHeight="1" x14ac:dyDescent="0.3">
      <c r="A383" s="107" t="str">
        <f>IF([1]Anlagen!B386=0,"",[1]Anlagen!B386)</f>
        <v>B</v>
      </c>
      <c r="B383" s="108" t="str">
        <f>IF([1]Anlagen!C386=0,"",[1]Anlagen!C386)</f>
        <v>482</v>
      </c>
      <c r="C383" s="109" t="str">
        <f>IF([1]Anlagen!M386=0,"",[1]Anlagen!M386)</f>
        <v>Außenbereich Scheeßel</v>
      </c>
      <c r="D383" s="109" t="str">
        <f>IF([1]Anlagen!N386=0,"",[1]Anlagen!N386)</f>
        <v/>
      </c>
      <c r="E383" s="110" t="str">
        <f>IF([1]Anlagen!O386=0,"",[1]Anlagen!O386)</f>
        <v/>
      </c>
      <c r="F383" s="111">
        <f>IF([1]Anlagen!T386=0,"",[1]Anlagen!T386)</f>
        <v>535756.05900000001</v>
      </c>
      <c r="G383" s="112">
        <f>IF([1]Anlagen!U386=0,"",[1]Anlagen!U386)</f>
        <v>5891582.1919999998</v>
      </c>
      <c r="H383" s="113" t="str">
        <f>IF([1]Anlagen!X386=0,"",[1]Anlagen!X386)</f>
        <v/>
      </c>
      <c r="I383" s="114" t="str">
        <f>IF([1]Anlagen!AA386=0,"",[1]Anlagen!AA386)</f>
        <v/>
      </c>
      <c r="J383" s="115" t="str">
        <f>IF([1]Anlagen!AO386=0,"",[1]Anlagen!AO386)</f>
        <v>Enercon</v>
      </c>
      <c r="K383" s="116" t="str">
        <f>IF([1]Anlagen!AP386=0,"",[1]Anlagen!AP386)</f>
        <v>E-175 EP5 E2</v>
      </c>
      <c r="L383" s="117">
        <f>IF([1]Anlagen!AQ386=0,"",[1]Anlagen!AQ386)</f>
        <v>174.5</v>
      </c>
      <c r="M383" s="118">
        <f>IF([1]Anlagen!AR386=0,"",[1]Anlagen!AR386)</f>
        <v>175</v>
      </c>
      <c r="N383" s="119">
        <f>IF([1]Anlagen!AS386=0,"",[1]Anlagen!AS386)</f>
        <v>262.5</v>
      </c>
      <c r="O383" s="120">
        <f>IF([1]Anlagen!AT386=0,"",[1]Anlagen!AT386)</f>
        <v>7000</v>
      </c>
      <c r="P383" s="117" t="str">
        <f>IF([1]Anlagen!AX386=0,"",[1]Anlagen!AX386)</f>
        <v/>
      </c>
      <c r="Q383" s="152" t="str">
        <f>IF([1]Anlagen!AY386=0,"",[1]Anlagen!AY386)</f>
        <v/>
      </c>
      <c r="R383" s="116" t="str">
        <f>IF([1]Anlagen!BG386=0,"",[1]Anlagen!BG386)</f>
        <v/>
      </c>
      <c r="S383" s="122" t="str">
        <f>IF([1]Anlagen!BI386=0,"",[1]Anlagen!BI386)</f>
        <v>40490-26</v>
      </c>
      <c r="T383" s="123" t="str">
        <f>IF([1]Anlagen!BL386=0,"",[1]Anlagen!BL386)</f>
        <v/>
      </c>
      <c r="U383" s="124" t="str">
        <f>IF([1]Anlagen!BM386=0,"",[1]Anlagen!BM386)</f>
        <v/>
      </c>
      <c r="V383" s="124" t="str">
        <f>IF([1]Anlagen!BN386=0,"",[1]Anlagen!BN386)</f>
        <v/>
      </c>
      <c r="W383" s="242" t="str">
        <f>IF([1]Anlagen!BO386=0,"",[1]Anlagen!BO386)</f>
        <v/>
      </c>
      <c r="X383" s="124" t="str">
        <f>IF([1]Anlagen!BP386=0,"",[1]Anlagen!BP386)</f>
        <v/>
      </c>
      <c r="Y383" s="124" t="str">
        <f>IF([1]Anlagen!BQ386=0,"",[1]Anlagen!BQ386)</f>
        <v/>
      </c>
      <c r="Z383" s="124" t="str">
        <f>IF([1]Anlagen!BR386=0,"",[1]Anlagen!BR386)</f>
        <v/>
      </c>
      <c r="AA383" s="124" t="str">
        <f>IF([1]Anlagen!BS386=0,"",[1]Anlagen!BS386)</f>
        <v/>
      </c>
      <c r="AB383" s="124" t="str">
        <f>IF([1]Anlagen!BT386=0,"",[1]Anlagen!BT386)</f>
        <v/>
      </c>
      <c r="AC383" s="124" t="str">
        <f>IF([1]Anlagen!BU386=0,"",[1]Anlagen!BU386)</f>
        <v/>
      </c>
      <c r="AD383" s="125" t="str">
        <f>IF([1]Anlagen!BW386=0,"",[1]Anlagen!BW386)</f>
        <v>40127-26</v>
      </c>
      <c r="AE383" s="126" t="str">
        <f>IF([1]Anlagen!BX386=0,"",[1]Anlagen!BX386)</f>
        <v>1a</v>
      </c>
      <c r="AF383" s="126" t="str">
        <f>IF([1]Anlagen!BY386=0,"",[1]Anlagen!BY386)</f>
        <v>P</v>
      </c>
      <c r="AG383" s="126"/>
      <c r="AH383" s="126">
        <f>IF([1]Anlagen!CB386=0,"",[1]Anlagen!CB386)</f>
        <v>46121</v>
      </c>
      <c r="AI383" s="128" t="str">
        <f>IF([1]Anlagen!CC386=0,"",[1]Anlagen!CC386)</f>
        <v>Luftfahrt, Militär, Richtfunk, Radar</v>
      </c>
    </row>
    <row r="384" spans="1:35" s="151" customFormat="1" ht="14.1" customHeight="1" x14ac:dyDescent="0.3">
      <c r="A384" s="107" t="str">
        <f>IF([1]Anlagen!B387=0,"",[1]Anlagen!B387)</f>
        <v>B</v>
      </c>
      <c r="B384" s="108" t="str">
        <f>IF([1]Anlagen!C387=0,"",[1]Anlagen!C387)</f>
        <v>483</v>
      </c>
      <c r="C384" s="109" t="str">
        <f>IF([1]Anlagen!M387=0,"",[1]Anlagen!M387)</f>
        <v>Außenbereich Scheeßel</v>
      </c>
      <c r="D384" s="109" t="str">
        <f>IF([1]Anlagen!N387=0,"",[1]Anlagen!N387)</f>
        <v/>
      </c>
      <c r="E384" s="110" t="str">
        <f>IF([1]Anlagen!O387=0,"",[1]Anlagen!O387)</f>
        <v/>
      </c>
      <c r="F384" s="111">
        <f>IF([1]Anlagen!T387=0,"",[1]Anlagen!T387)</f>
        <v>534898.63500000001</v>
      </c>
      <c r="G384" s="112">
        <f>IF([1]Anlagen!U387=0,"",[1]Anlagen!U387)</f>
        <v>5891364.977</v>
      </c>
      <c r="H384" s="113" t="str">
        <f>IF([1]Anlagen!X387=0,"",[1]Anlagen!X387)</f>
        <v/>
      </c>
      <c r="I384" s="114" t="str">
        <f>IF([1]Anlagen!AA387=0,"",[1]Anlagen!AA387)</f>
        <v/>
      </c>
      <c r="J384" s="115" t="str">
        <f>IF([1]Anlagen!AO387=0,"",[1]Anlagen!AO387)</f>
        <v>Enercon</v>
      </c>
      <c r="K384" s="116" t="str">
        <f>IF([1]Anlagen!AP387=0,"",[1]Anlagen!AP387)</f>
        <v>E-175 EP5 E2</v>
      </c>
      <c r="L384" s="117">
        <f>IF([1]Anlagen!AQ387=0,"",[1]Anlagen!AQ387)</f>
        <v>174.5</v>
      </c>
      <c r="M384" s="118">
        <f>IF([1]Anlagen!AR387=0,"",[1]Anlagen!AR387)</f>
        <v>175</v>
      </c>
      <c r="N384" s="119">
        <f>IF([1]Anlagen!AS387=0,"",[1]Anlagen!AS387)</f>
        <v>262.5</v>
      </c>
      <c r="O384" s="120">
        <f>IF([1]Anlagen!AT387=0,"",[1]Anlagen!AT387)</f>
        <v>7000</v>
      </c>
      <c r="P384" s="117" t="str">
        <f>IF([1]Anlagen!AX387=0,"",[1]Anlagen!AX387)</f>
        <v/>
      </c>
      <c r="Q384" s="152" t="str">
        <f>IF([1]Anlagen!AY387=0,"",[1]Anlagen!AY387)</f>
        <v/>
      </c>
      <c r="R384" s="116" t="str">
        <f>IF([1]Anlagen!BG387=0,"",[1]Anlagen!BG387)</f>
        <v/>
      </c>
      <c r="S384" s="122" t="str">
        <f>IF([1]Anlagen!BI387=0,"",[1]Anlagen!BI387)</f>
        <v>40490-26</v>
      </c>
      <c r="T384" s="123" t="str">
        <f>IF([1]Anlagen!BL387=0,"",[1]Anlagen!BL387)</f>
        <v/>
      </c>
      <c r="U384" s="124" t="str">
        <f>IF([1]Anlagen!BM387=0,"",[1]Anlagen!BM387)</f>
        <v/>
      </c>
      <c r="V384" s="124" t="str">
        <f>IF([1]Anlagen!BN387=0,"",[1]Anlagen!BN387)</f>
        <v/>
      </c>
      <c r="W384" s="242" t="str">
        <f>IF([1]Anlagen!BO387=0,"",[1]Anlagen!BO387)</f>
        <v/>
      </c>
      <c r="X384" s="124" t="str">
        <f>IF([1]Anlagen!BP387=0,"",[1]Anlagen!BP387)</f>
        <v/>
      </c>
      <c r="Y384" s="124" t="str">
        <f>IF([1]Anlagen!BQ387=0,"",[1]Anlagen!BQ387)</f>
        <v/>
      </c>
      <c r="Z384" s="124" t="str">
        <f>IF([1]Anlagen!BR387=0,"",[1]Anlagen!BR387)</f>
        <v/>
      </c>
      <c r="AA384" s="124" t="str">
        <f>IF([1]Anlagen!BS387=0,"",[1]Anlagen!BS387)</f>
        <v/>
      </c>
      <c r="AB384" s="124" t="str">
        <f>IF([1]Anlagen!BT387=0,"",[1]Anlagen!BT387)</f>
        <v/>
      </c>
      <c r="AC384" s="124" t="str">
        <f>IF([1]Anlagen!BU387=0,"",[1]Anlagen!BU387)</f>
        <v/>
      </c>
      <c r="AD384" s="125" t="str">
        <f>IF([1]Anlagen!BW387=0,"",[1]Anlagen!BW387)</f>
        <v>40127-26</v>
      </c>
      <c r="AE384" s="126" t="str">
        <f>IF([1]Anlagen!BX387=0,"",[1]Anlagen!BX387)</f>
        <v>1a</v>
      </c>
      <c r="AF384" s="126" t="str">
        <f>IF([1]Anlagen!BY387=0,"",[1]Anlagen!BY387)</f>
        <v>P</v>
      </c>
      <c r="AG384" s="126"/>
      <c r="AH384" s="126">
        <f>IF([1]Anlagen!CB387=0,"",[1]Anlagen!CB387)</f>
        <v>46121</v>
      </c>
      <c r="AI384" s="128" t="str">
        <f>IF([1]Anlagen!CC387=0,"",[1]Anlagen!CC387)</f>
        <v>Luftfahrt, Militär, Richtfunk, Radar</v>
      </c>
    </row>
    <row r="385" spans="1:35" s="151" customFormat="1" ht="14.1" customHeight="1" x14ac:dyDescent="0.3">
      <c r="A385" s="107" t="str">
        <f>IF([1]Anlagen!B388=0,"",[1]Anlagen!B388)</f>
        <v>B</v>
      </c>
      <c r="B385" s="108" t="str">
        <f>IF([1]Anlagen!C388=0,"",[1]Anlagen!C388)</f>
        <v>484</v>
      </c>
      <c r="C385" s="109" t="str">
        <f>IF([1]Anlagen!M388=0,"",[1]Anlagen!M388)</f>
        <v>Außenbereich Scheeßel</v>
      </c>
      <c r="D385" s="109" t="str">
        <f>IF([1]Anlagen!N388=0,"",[1]Anlagen!N388)</f>
        <v/>
      </c>
      <c r="E385" s="110" t="str">
        <f>IF([1]Anlagen!O388=0,"",[1]Anlagen!O388)</f>
        <v/>
      </c>
      <c r="F385" s="111">
        <f>IF([1]Anlagen!T388=0,"",[1]Anlagen!T388)</f>
        <v>535317.18500000006</v>
      </c>
      <c r="G385" s="112">
        <f>IF([1]Anlagen!U388=0,"",[1]Anlagen!U388)</f>
        <v>5891348.5899999999</v>
      </c>
      <c r="H385" s="113" t="str">
        <f>IF([1]Anlagen!X388=0,"",[1]Anlagen!X388)</f>
        <v/>
      </c>
      <c r="I385" s="114" t="str">
        <f>IF([1]Anlagen!AA388=0,"",[1]Anlagen!AA388)</f>
        <v/>
      </c>
      <c r="J385" s="115" t="str">
        <f>IF([1]Anlagen!AO388=0,"",[1]Anlagen!AO388)</f>
        <v>Enercon</v>
      </c>
      <c r="K385" s="116" t="str">
        <f>IF([1]Anlagen!AP388=0,"",[1]Anlagen!AP388)</f>
        <v>E-175 EP5 E2</v>
      </c>
      <c r="L385" s="117">
        <f>IF([1]Anlagen!AQ388=0,"",[1]Anlagen!AQ388)</f>
        <v>174.5</v>
      </c>
      <c r="M385" s="118">
        <f>IF([1]Anlagen!AR388=0,"",[1]Anlagen!AR388)</f>
        <v>175</v>
      </c>
      <c r="N385" s="119">
        <f>IF([1]Anlagen!AS388=0,"",[1]Anlagen!AS388)</f>
        <v>262.5</v>
      </c>
      <c r="O385" s="120">
        <f>IF([1]Anlagen!AT388=0,"",[1]Anlagen!AT388)</f>
        <v>7000</v>
      </c>
      <c r="P385" s="117" t="str">
        <f>IF([1]Anlagen!AX388=0,"",[1]Anlagen!AX388)</f>
        <v/>
      </c>
      <c r="Q385" s="152" t="str">
        <f>IF([1]Anlagen!AY388=0,"",[1]Anlagen!AY388)</f>
        <v/>
      </c>
      <c r="R385" s="116" t="str">
        <f>IF([1]Anlagen!BG388=0,"",[1]Anlagen!BG388)</f>
        <v/>
      </c>
      <c r="S385" s="122" t="str">
        <f>IF([1]Anlagen!BI388=0,"",[1]Anlagen!BI388)</f>
        <v>40490-26</v>
      </c>
      <c r="T385" s="123" t="str">
        <f>IF([1]Anlagen!BL388=0,"",[1]Anlagen!BL388)</f>
        <v/>
      </c>
      <c r="U385" s="124" t="str">
        <f>IF([1]Anlagen!BM388=0,"",[1]Anlagen!BM388)</f>
        <v/>
      </c>
      <c r="V385" s="124" t="str">
        <f>IF([1]Anlagen!BN388=0,"",[1]Anlagen!BN388)</f>
        <v/>
      </c>
      <c r="W385" s="242" t="str">
        <f>IF([1]Anlagen!BO388=0,"",[1]Anlagen!BO388)</f>
        <v/>
      </c>
      <c r="X385" s="124" t="str">
        <f>IF([1]Anlagen!BP388=0,"",[1]Anlagen!BP388)</f>
        <v/>
      </c>
      <c r="Y385" s="124" t="str">
        <f>IF([1]Anlagen!BQ388=0,"",[1]Anlagen!BQ388)</f>
        <v/>
      </c>
      <c r="Z385" s="124" t="str">
        <f>IF([1]Anlagen!BR388=0,"",[1]Anlagen!BR388)</f>
        <v/>
      </c>
      <c r="AA385" s="124" t="str">
        <f>IF([1]Anlagen!BS388=0,"",[1]Anlagen!BS388)</f>
        <v/>
      </c>
      <c r="AB385" s="124" t="str">
        <f>IF([1]Anlagen!BT388=0,"",[1]Anlagen!BT388)</f>
        <v/>
      </c>
      <c r="AC385" s="124" t="str">
        <f>IF([1]Anlagen!BU388=0,"",[1]Anlagen!BU388)</f>
        <v/>
      </c>
      <c r="AD385" s="125" t="str">
        <f>IF([1]Anlagen!BW388=0,"",[1]Anlagen!BW388)</f>
        <v>40127-26</v>
      </c>
      <c r="AE385" s="126" t="str">
        <f>IF([1]Anlagen!BX388=0,"",[1]Anlagen!BX388)</f>
        <v>1a</v>
      </c>
      <c r="AF385" s="126" t="str">
        <f>IF([1]Anlagen!BY388=0,"",[1]Anlagen!BY388)</f>
        <v>P</v>
      </c>
      <c r="AG385" s="126"/>
      <c r="AH385" s="126">
        <f>IF([1]Anlagen!CB388=0,"",[1]Anlagen!CB388)</f>
        <v>46121</v>
      </c>
      <c r="AI385" s="128" t="str">
        <f>IF([1]Anlagen!CC388=0,"",[1]Anlagen!CC388)</f>
        <v>Luftfahrt, Militär, Richtfunk, Radar</v>
      </c>
    </row>
    <row r="386" spans="1:35" s="151" customFormat="1" ht="14.1" customHeight="1" x14ac:dyDescent="0.3">
      <c r="A386" s="107" t="str">
        <f>IF([1]Anlagen!B389=0,"",[1]Anlagen!B389)</f>
        <v>B</v>
      </c>
      <c r="B386" s="108" t="str">
        <f>IF([1]Anlagen!C389=0,"",[1]Anlagen!C389)</f>
        <v>485</v>
      </c>
      <c r="C386" s="109" t="str">
        <f>IF([1]Anlagen!M389=0,"",[1]Anlagen!M389)</f>
        <v>Außenbereich Scheeßel</v>
      </c>
      <c r="D386" s="109" t="str">
        <f>IF([1]Anlagen!N389=0,"",[1]Anlagen!N389)</f>
        <v/>
      </c>
      <c r="E386" s="110" t="str">
        <f>IF([1]Anlagen!O389=0,"",[1]Anlagen!O389)</f>
        <v/>
      </c>
      <c r="F386" s="111">
        <f>IF([1]Anlagen!T389=0,"",[1]Anlagen!T389)</f>
        <v>535996.66</v>
      </c>
      <c r="G386" s="112">
        <f>IF([1]Anlagen!U389=0,"",[1]Anlagen!U389)</f>
        <v>5891224.5700000003</v>
      </c>
      <c r="H386" s="113" t="str">
        <f>IF([1]Anlagen!X389=0,"",[1]Anlagen!X389)</f>
        <v/>
      </c>
      <c r="I386" s="114" t="str">
        <f>IF([1]Anlagen!AA389=0,"",[1]Anlagen!AA389)</f>
        <v/>
      </c>
      <c r="J386" s="115" t="str">
        <f>IF([1]Anlagen!AO389=0,"",[1]Anlagen!AO389)</f>
        <v>Enercon</v>
      </c>
      <c r="K386" s="116" t="str">
        <f>IF([1]Anlagen!AP389=0,"",[1]Anlagen!AP389)</f>
        <v>E-175 EP5 E2</v>
      </c>
      <c r="L386" s="117">
        <f>IF([1]Anlagen!AQ389=0,"",[1]Anlagen!AQ389)</f>
        <v>174.5</v>
      </c>
      <c r="M386" s="118">
        <f>IF([1]Anlagen!AR389=0,"",[1]Anlagen!AR389)</f>
        <v>175</v>
      </c>
      <c r="N386" s="119">
        <f>IF([1]Anlagen!AS389=0,"",[1]Anlagen!AS389)</f>
        <v>262.5</v>
      </c>
      <c r="O386" s="120">
        <f>IF([1]Anlagen!AT389=0,"",[1]Anlagen!AT389)</f>
        <v>7000</v>
      </c>
      <c r="P386" s="117" t="str">
        <f>IF([1]Anlagen!AX389=0,"",[1]Anlagen!AX389)</f>
        <v/>
      </c>
      <c r="Q386" s="152" t="str">
        <f>IF([1]Anlagen!AY389=0,"",[1]Anlagen!AY389)</f>
        <v/>
      </c>
      <c r="R386" s="116" t="str">
        <f>IF([1]Anlagen!BG389=0,"",[1]Anlagen!BG389)</f>
        <v/>
      </c>
      <c r="S386" s="122" t="str">
        <f>IF([1]Anlagen!BI389=0,"",[1]Anlagen!BI389)</f>
        <v>40490-26</v>
      </c>
      <c r="T386" s="123" t="str">
        <f>IF([1]Anlagen!BL389=0,"",[1]Anlagen!BL389)</f>
        <v/>
      </c>
      <c r="U386" s="124" t="str">
        <f>IF([1]Anlagen!BM389=0,"",[1]Anlagen!BM389)</f>
        <v/>
      </c>
      <c r="V386" s="124" t="str">
        <f>IF([1]Anlagen!BN389=0,"",[1]Anlagen!BN389)</f>
        <v/>
      </c>
      <c r="W386" s="242" t="str">
        <f>IF([1]Anlagen!BO389=0,"",[1]Anlagen!BO389)</f>
        <v/>
      </c>
      <c r="X386" s="124" t="str">
        <f>IF([1]Anlagen!BP389=0,"",[1]Anlagen!BP389)</f>
        <v/>
      </c>
      <c r="Y386" s="124" t="str">
        <f>IF([1]Anlagen!BQ389=0,"",[1]Anlagen!BQ389)</f>
        <v/>
      </c>
      <c r="Z386" s="124" t="str">
        <f>IF([1]Anlagen!BR389=0,"",[1]Anlagen!BR389)</f>
        <v/>
      </c>
      <c r="AA386" s="124" t="str">
        <f>IF([1]Anlagen!BS389=0,"",[1]Anlagen!BS389)</f>
        <v/>
      </c>
      <c r="AB386" s="124" t="str">
        <f>IF([1]Anlagen!BT389=0,"",[1]Anlagen!BT389)</f>
        <v/>
      </c>
      <c r="AC386" s="124" t="str">
        <f>IF([1]Anlagen!BU389=0,"",[1]Anlagen!BU389)</f>
        <v/>
      </c>
      <c r="AD386" s="125" t="str">
        <f>IF([1]Anlagen!BW389=0,"",[1]Anlagen!BW389)</f>
        <v>40127-26</v>
      </c>
      <c r="AE386" s="126" t="str">
        <f>IF([1]Anlagen!BX389=0,"",[1]Anlagen!BX389)</f>
        <v>1a</v>
      </c>
      <c r="AF386" s="126" t="str">
        <f>IF([1]Anlagen!BY389=0,"",[1]Anlagen!BY389)</f>
        <v>P</v>
      </c>
      <c r="AG386" s="126"/>
      <c r="AH386" s="126">
        <f>IF([1]Anlagen!CB389=0,"",[1]Anlagen!CB389)</f>
        <v>46121</v>
      </c>
      <c r="AI386" s="128" t="str">
        <f>IF([1]Anlagen!CC389=0,"",[1]Anlagen!CC389)</f>
        <v>Luftfahrt, Militär, Richtfunk, Radar</v>
      </c>
    </row>
    <row r="387" spans="1:35" s="151" customFormat="1" ht="14.1" customHeight="1" x14ac:dyDescent="0.3">
      <c r="A387" s="107" t="str">
        <f>IF([1]Anlagen!B390=0,"",[1]Anlagen!B390)</f>
        <v>B</v>
      </c>
      <c r="B387" s="108" t="str">
        <f>IF([1]Anlagen!C390=0,"",[1]Anlagen!C390)</f>
        <v>486</v>
      </c>
      <c r="C387" s="109" t="str">
        <f>IF([1]Anlagen!M390=0,"",[1]Anlagen!M390)</f>
        <v>Außenbereich Scheeßel</v>
      </c>
      <c r="D387" s="109" t="str">
        <f>IF([1]Anlagen!N390=0,"",[1]Anlagen!N390)</f>
        <v/>
      </c>
      <c r="E387" s="110" t="str">
        <f>IF([1]Anlagen!O390=0,"",[1]Anlagen!O390)</f>
        <v/>
      </c>
      <c r="F387" s="111">
        <f>IF([1]Anlagen!T390=0,"",[1]Anlagen!T390)</f>
        <v>535543.33299999998</v>
      </c>
      <c r="G387" s="112">
        <f>IF([1]Anlagen!U390=0,"",[1]Anlagen!U390)</f>
        <v>5891055.7319999998</v>
      </c>
      <c r="H387" s="113" t="str">
        <f>IF([1]Anlagen!X390=0,"",[1]Anlagen!X390)</f>
        <v/>
      </c>
      <c r="I387" s="114" t="str">
        <f>IF([1]Anlagen!AA390=0,"",[1]Anlagen!AA390)</f>
        <v/>
      </c>
      <c r="J387" s="115" t="str">
        <f>IF([1]Anlagen!AO390=0,"",[1]Anlagen!AO390)</f>
        <v>Enercon</v>
      </c>
      <c r="K387" s="116" t="str">
        <f>IF([1]Anlagen!AP390=0,"",[1]Anlagen!AP390)</f>
        <v>E-175 EP5 E2</v>
      </c>
      <c r="L387" s="117">
        <f>IF([1]Anlagen!AQ390=0,"",[1]Anlagen!AQ390)</f>
        <v>174.5</v>
      </c>
      <c r="M387" s="118">
        <f>IF([1]Anlagen!AR390=0,"",[1]Anlagen!AR390)</f>
        <v>175</v>
      </c>
      <c r="N387" s="119">
        <f>IF([1]Anlagen!AS390=0,"",[1]Anlagen!AS390)</f>
        <v>262.5</v>
      </c>
      <c r="O387" s="120">
        <f>IF([1]Anlagen!AT390=0,"",[1]Anlagen!AT390)</f>
        <v>7000</v>
      </c>
      <c r="P387" s="117" t="str">
        <f>IF([1]Anlagen!AX390=0,"",[1]Anlagen!AX390)</f>
        <v/>
      </c>
      <c r="Q387" s="152" t="str">
        <f>IF([1]Anlagen!AY390=0,"",[1]Anlagen!AY390)</f>
        <v/>
      </c>
      <c r="R387" s="116" t="str">
        <f>IF([1]Anlagen!BG390=0,"",[1]Anlagen!BG390)</f>
        <v/>
      </c>
      <c r="S387" s="122" t="str">
        <f>IF([1]Anlagen!BI390=0,"",[1]Anlagen!BI390)</f>
        <v>40490-26</v>
      </c>
      <c r="T387" s="123" t="str">
        <f>IF([1]Anlagen!BL390=0,"",[1]Anlagen!BL390)</f>
        <v/>
      </c>
      <c r="U387" s="124" t="str">
        <f>IF([1]Anlagen!BM390=0,"",[1]Anlagen!BM390)</f>
        <v/>
      </c>
      <c r="V387" s="124" t="str">
        <f>IF([1]Anlagen!BN390=0,"",[1]Anlagen!BN390)</f>
        <v/>
      </c>
      <c r="W387" s="242" t="str">
        <f>IF([1]Anlagen!BO390=0,"",[1]Anlagen!BO390)</f>
        <v/>
      </c>
      <c r="X387" s="124" t="str">
        <f>IF([1]Anlagen!BP390=0,"",[1]Anlagen!BP390)</f>
        <v/>
      </c>
      <c r="Y387" s="124" t="str">
        <f>IF([1]Anlagen!BQ390=0,"",[1]Anlagen!BQ390)</f>
        <v/>
      </c>
      <c r="Z387" s="124" t="str">
        <f>IF([1]Anlagen!BR390=0,"",[1]Anlagen!BR390)</f>
        <v/>
      </c>
      <c r="AA387" s="124" t="str">
        <f>IF([1]Anlagen!BS390=0,"",[1]Anlagen!BS390)</f>
        <v/>
      </c>
      <c r="AB387" s="124" t="str">
        <f>IF([1]Anlagen!BT390=0,"",[1]Anlagen!BT390)</f>
        <v/>
      </c>
      <c r="AC387" s="124" t="str">
        <f>IF([1]Anlagen!BU390=0,"",[1]Anlagen!BU390)</f>
        <v/>
      </c>
      <c r="AD387" s="125" t="str">
        <f>IF([1]Anlagen!BW390=0,"",[1]Anlagen!BW390)</f>
        <v>40127-26</v>
      </c>
      <c r="AE387" s="126" t="str">
        <f>IF([1]Anlagen!BX390=0,"",[1]Anlagen!BX390)</f>
        <v>1a</v>
      </c>
      <c r="AF387" s="126" t="str">
        <f>IF([1]Anlagen!BY390=0,"",[1]Anlagen!BY390)</f>
        <v>P</v>
      </c>
      <c r="AG387" s="126"/>
      <c r="AH387" s="126">
        <f>IF([1]Anlagen!CB390=0,"",[1]Anlagen!CB390)</f>
        <v>46121</v>
      </c>
      <c r="AI387" s="128" t="str">
        <f>IF([1]Anlagen!CC390=0,"",[1]Anlagen!CC390)</f>
        <v>Luftfahrt, Militär, Richtfunk, Radar</v>
      </c>
    </row>
    <row r="388" spans="1:35" s="151" customFormat="1" ht="14.1" customHeight="1" x14ac:dyDescent="0.3">
      <c r="A388" s="107" t="str">
        <f>IF([1]Anlagen!B391=0,"",[1]Anlagen!B391)</f>
        <v>B</v>
      </c>
      <c r="B388" s="108" t="str">
        <f>IF([1]Anlagen!C391=0,"",[1]Anlagen!C391)</f>
        <v>487</v>
      </c>
      <c r="C388" s="109" t="str">
        <f>IF([1]Anlagen!M391=0,"",[1]Anlagen!M391)</f>
        <v>Außenbereich Westervesede</v>
      </c>
      <c r="D388" s="109" t="str">
        <f>IF([1]Anlagen!N391=0,"",[1]Anlagen!N391)</f>
        <v/>
      </c>
      <c r="E388" s="110" t="str">
        <f>IF([1]Anlagen!O391=0,"",[1]Anlagen!O391)</f>
        <v/>
      </c>
      <c r="F388" s="111">
        <f>IF([1]Anlagen!T391=0,"",[1]Anlagen!T391)</f>
        <v>536504.17000000004</v>
      </c>
      <c r="G388" s="112">
        <f>IF([1]Anlagen!U391=0,"",[1]Anlagen!U391)</f>
        <v>5890881.7400000002</v>
      </c>
      <c r="H388" s="113" t="str">
        <f>IF([1]Anlagen!X391=0,"",[1]Anlagen!X391)</f>
        <v/>
      </c>
      <c r="I388" s="114" t="str">
        <f>IF([1]Anlagen!AA391=0,"",[1]Anlagen!AA391)</f>
        <v/>
      </c>
      <c r="J388" s="115" t="str">
        <f>IF([1]Anlagen!AO391=0,"",[1]Anlagen!AO391)</f>
        <v>Enercon</v>
      </c>
      <c r="K388" s="116" t="str">
        <f>IF([1]Anlagen!AP391=0,"",[1]Anlagen!AP391)</f>
        <v>E-175 EP5 E2</v>
      </c>
      <c r="L388" s="117">
        <f>IF([1]Anlagen!AQ391=0,"",[1]Anlagen!AQ391)</f>
        <v>174.5</v>
      </c>
      <c r="M388" s="118">
        <f>IF([1]Anlagen!AR391=0,"",[1]Anlagen!AR391)</f>
        <v>175</v>
      </c>
      <c r="N388" s="119">
        <f>IF([1]Anlagen!AS391=0,"",[1]Anlagen!AS391)</f>
        <v>262.5</v>
      </c>
      <c r="O388" s="120">
        <f>IF([1]Anlagen!AT391=0,"",[1]Anlagen!AT391)</f>
        <v>7000</v>
      </c>
      <c r="P388" s="117" t="str">
        <f>IF([1]Anlagen!AX391=0,"",[1]Anlagen!AX391)</f>
        <v/>
      </c>
      <c r="Q388" s="152" t="str">
        <f>IF([1]Anlagen!AY391=0,"",[1]Anlagen!AY391)</f>
        <v/>
      </c>
      <c r="R388" s="116" t="str">
        <f>IF([1]Anlagen!BG391=0,"",[1]Anlagen!BG391)</f>
        <v/>
      </c>
      <c r="S388" s="122" t="str">
        <f>IF([1]Anlagen!BI391=0,"",[1]Anlagen!BI391)</f>
        <v>40490-26</v>
      </c>
      <c r="T388" s="123" t="str">
        <f>IF([1]Anlagen!BL391=0,"",[1]Anlagen!BL391)</f>
        <v/>
      </c>
      <c r="U388" s="124" t="str">
        <f>IF([1]Anlagen!BM391=0,"",[1]Anlagen!BM391)</f>
        <v/>
      </c>
      <c r="V388" s="124" t="str">
        <f>IF([1]Anlagen!BN391=0,"",[1]Anlagen!BN391)</f>
        <v/>
      </c>
      <c r="W388" s="242" t="str">
        <f>IF([1]Anlagen!BO391=0,"",[1]Anlagen!BO391)</f>
        <v/>
      </c>
      <c r="X388" s="124" t="str">
        <f>IF([1]Anlagen!BP391=0,"",[1]Anlagen!BP391)</f>
        <v/>
      </c>
      <c r="Y388" s="124" t="str">
        <f>IF([1]Anlagen!BQ391=0,"",[1]Anlagen!BQ391)</f>
        <v/>
      </c>
      <c r="Z388" s="124" t="str">
        <f>IF([1]Anlagen!BR391=0,"",[1]Anlagen!BR391)</f>
        <v/>
      </c>
      <c r="AA388" s="124" t="str">
        <f>IF([1]Anlagen!BS391=0,"",[1]Anlagen!BS391)</f>
        <v/>
      </c>
      <c r="AB388" s="124" t="str">
        <f>IF([1]Anlagen!BT391=0,"",[1]Anlagen!BT391)</f>
        <v/>
      </c>
      <c r="AC388" s="124" t="str">
        <f>IF([1]Anlagen!BU391=0,"",[1]Anlagen!BU391)</f>
        <v/>
      </c>
      <c r="AD388" s="125" t="str">
        <f>IF([1]Anlagen!BW391=0,"",[1]Anlagen!BW391)</f>
        <v>40127-26</v>
      </c>
      <c r="AE388" s="126" t="str">
        <f>IF([1]Anlagen!BX391=0,"",[1]Anlagen!BX391)</f>
        <v>1a</v>
      </c>
      <c r="AF388" s="126" t="str">
        <f>IF([1]Anlagen!BY391=0,"",[1]Anlagen!BY391)</f>
        <v>P</v>
      </c>
      <c r="AG388" s="126"/>
      <c r="AH388" s="126">
        <f>IF([1]Anlagen!CB391=0,"",[1]Anlagen!CB391)</f>
        <v>46121</v>
      </c>
      <c r="AI388" s="128" t="str">
        <f>IF([1]Anlagen!CC391=0,"",[1]Anlagen!CC391)</f>
        <v>Luftfahrt, Militär, Richtfunk, Radar</v>
      </c>
    </row>
    <row r="389" spans="1:35" s="151" customFormat="1" ht="14.1" customHeight="1" x14ac:dyDescent="0.3">
      <c r="A389" s="107" t="str">
        <f>IF([1]Anlagen!B392=0,"",[1]Anlagen!B392)</f>
        <v>B</v>
      </c>
      <c r="B389" s="108" t="str">
        <f>IF([1]Anlagen!C392=0,"",[1]Anlagen!C392)</f>
        <v>488</v>
      </c>
      <c r="C389" s="109" t="str">
        <f>IF([1]Anlagen!M392=0,"",[1]Anlagen!M392)</f>
        <v>Außenbereich Westervesede</v>
      </c>
      <c r="D389" s="109" t="str">
        <f>IF([1]Anlagen!N392=0,"",[1]Anlagen!N392)</f>
        <v/>
      </c>
      <c r="E389" s="110" t="str">
        <f>IF([1]Anlagen!O392=0,"",[1]Anlagen!O392)</f>
        <v/>
      </c>
      <c r="F389" s="111">
        <f>IF([1]Anlagen!T392=0,"",[1]Anlagen!T392)</f>
        <v>535895.79</v>
      </c>
      <c r="G389" s="112">
        <f>IF([1]Anlagen!U392=0,"",[1]Anlagen!U392)</f>
        <v>5890869.1200000001</v>
      </c>
      <c r="H389" s="113" t="str">
        <f>IF([1]Anlagen!X392=0,"",[1]Anlagen!X392)</f>
        <v/>
      </c>
      <c r="I389" s="114" t="str">
        <f>IF([1]Anlagen!AA392=0,"",[1]Anlagen!AA392)</f>
        <v/>
      </c>
      <c r="J389" s="115" t="str">
        <f>IF([1]Anlagen!AO392=0,"",[1]Anlagen!AO392)</f>
        <v>Enercon</v>
      </c>
      <c r="K389" s="116" t="str">
        <f>IF([1]Anlagen!AP392=0,"",[1]Anlagen!AP392)</f>
        <v>E-175 EP5 E2</v>
      </c>
      <c r="L389" s="117">
        <f>IF([1]Anlagen!AQ392=0,"",[1]Anlagen!AQ392)</f>
        <v>174.5</v>
      </c>
      <c r="M389" s="118">
        <f>IF([1]Anlagen!AR392=0,"",[1]Anlagen!AR392)</f>
        <v>175</v>
      </c>
      <c r="N389" s="119">
        <f>IF([1]Anlagen!AS392=0,"",[1]Anlagen!AS392)</f>
        <v>262.5</v>
      </c>
      <c r="O389" s="120">
        <f>IF([1]Anlagen!AT392=0,"",[1]Anlagen!AT392)</f>
        <v>7000</v>
      </c>
      <c r="P389" s="117" t="str">
        <f>IF([1]Anlagen!AX392=0,"",[1]Anlagen!AX392)</f>
        <v/>
      </c>
      <c r="Q389" s="152" t="str">
        <f>IF([1]Anlagen!AY392=0,"",[1]Anlagen!AY392)</f>
        <v/>
      </c>
      <c r="R389" s="116" t="str">
        <f>IF([1]Anlagen!BG392=0,"",[1]Anlagen!BG392)</f>
        <v/>
      </c>
      <c r="S389" s="122" t="str">
        <f>IF([1]Anlagen!BI392=0,"",[1]Anlagen!BI392)</f>
        <v>40490-26</v>
      </c>
      <c r="T389" s="123" t="str">
        <f>IF([1]Anlagen!BL392=0,"",[1]Anlagen!BL392)</f>
        <v/>
      </c>
      <c r="U389" s="124" t="str">
        <f>IF([1]Anlagen!BM392=0,"",[1]Anlagen!BM392)</f>
        <v/>
      </c>
      <c r="V389" s="124" t="str">
        <f>IF([1]Anlagen!BN392=0,"",[1]Anlagen!BN392)</f>
        <v/>
      </c>
      <c r="W389" s="242" t="str">
        <f>IF([1]Anlagen!BO392=0,"",[1]Anlagen!BO392)</f>
        <v/>
      </c>
      <c r="X389" s="124" t="str">
        <f>IF([1]Anlagen!BP392=0,"",[1]Anlagen!BP392)</f>
        <v/>
      </c>
      <c r="Y389" s="124" t="str">
        <f>IF([1]Anlagen!BQ392=0,"",[1]Anlagen!BQ392)</f>
        <v/>
      </c>
      <c r="Z389" s="124" t="str">
        <f>IF([1]Anlagen!BR392=0,"",[1]Anlagen!BR392)</f>
        <v/>
      </c>
      <c r="AA389" s="124" t="str">
        <f>IF([1]Anlagen!BS392=0,"",[1]Anlagen!BS392)</f>
        <v/>
      </c>
      <c r="AB389" s="124" t="str">
        <f>IF([1]Anlagen!BT392=0,"",[1]Anlagen!BT392)</f>
        <v/>
      </c>
      <c r="AC389" s="124" t="str">
        <f>IF([1]Anlagen!BU392=0,"",[1]Anlagen!BU392)</f>
        <v/>
      </c>
      <c r="AD389" s="125" t="str">
        <f>IF([1]Anlagen!BW392=0,"",[1]Anlagen!BW392)</f>
        <v>40127-26</v>
      </c>
      <c r="AE389" s="126" t="str">
        <f>IF([1]Anlagen!BX392=0,"",[1]Anlagen!BX392)</f>
        <v>1a</v>
      </c>
      <c r="AF389" s="126" t="str">
        <f>IF([1]Anlagen!BY392=0,"",[1]Anlagen!BY392)</f>
        <v>P</v>
      </c>
      <c r="AG389" s="126"/>
      <c r="AH389" s="126">
        <f>IF([1]Anlagen!CB392=0,"",[1]Anlagen!CB392)</f>
        <v>46121</v>
      </c>
      <c r="AI389" s="128" t="str">
        <f>IF([1]Anlagen!CC392=0,"",[1]Anlagen!CC392)</f>
        <v>Luftfahrt, Militär, Richtfunk, Radar</v>
      </c>
    </row>
    <row r="390" spans="1:35" s="151" customFormat="1" ht="14.1" customHeight="1" x14ac:dyDescent="0.3">
      <c r="A390" s="107" t="str">
        <f>IF([1]Anlagen!B393=0,"",[1]Anlagen!B393)</f>
        <v>B</v>
      </c>
      <c r="B390" s="108" t="str">
        <f>IF([1]Anlagen!C393=0,"",[1]Anlagen!C393)</f>
        <v>489</v>
      </c>
      <c r="C390" s="109" t="str">
        <f>IF([1]Anlagen!M393=0,"",[1]Anlagen!M393)</f>
        <v>Außenbereich Scheeßel</v>
      </c>
      <c r="D390" s="109" t="str">
        <f>IF([1]Anlagen!N393=0,"",[1]Anlagen!N393)</f>
        <v/>
      </c>
      <c r="E390" s="110" t="str">
        <f>IF([1]Anlagen!O393=0,"",[1]Anlagen!O393)</f>
        <v/>
      </c>
      <c r="F390" s="111">
        <f>IF([1]Anlagen!T393=0,"",[1]Anlagen!T393)</f>
        <v>535282.23300000001</v>
      </c>
      <c r="G390" s="112">
        <f>IF([1]Anlagen!U393=0,"",[1]Anlagen!U393)</f>
        <v>5890790.1919999998</v>
      </c>
      <c r="H390" s="113" t="str">
        <f>IF([1]Anlagen!X393=0,"",[1]Anlagen!X393)</f>
        <v/>
      </c>
      <c r="I390" s="114" t="str">
        <f>IF([1]Anlagen!AA393=0,"",[1]Anlagen!AA393)</f>
        <v/>
      </c>
      <c r="J390" s="115" t="str">
        <f>IF([1]Anlagen!AO393=0,"",[1]Anlagen!AO393)</f>
        <v>Enercon</v>
      </c>
      <c r="K390" s="116" t="str">
        <f>IF([1]Anlagen!AP393=0,"",[1]Anlagen!AP393)</f>
        <v>E-175 EP5 E2</v>
      </c>
      <c r="L390" s="117">
        <f>IF([1]Anlagen!AQ393=0,"",[1]Anlagen!AQ393)</f>
        <v>174.5</v>
      </c>
      <c r="M390" s="118">
        <f>IF([1]Anlagen!AR393=0,"",[1]Anlagen!AR393)</f>
        <v>175</v>
      </c>
      <c r="N390" s="119">
        <f>IF([1]Anlagen!AS393=0,"",[1]Anlagen!AS393)</f>
        <v>262.5</v>
      </c>
      <c r="O390" s="120">
        <f>IF([1]Anlagen!AT393=0,"",[1]Anlagen!AT393)</f>
        <v>7000</v>
      </c>
      <c r="P390" s="117" t="str">
        <f>IF([1]Anlagen!AX393=0,"",[1]Anlagen!AX393)</f>
        <v/>
      </c>
      <c r="Q390" s="152" t="str">
        <f>IF([1]Anlagen!AY393=0,"",[1]Anlagen!AY393)</f>
        <v/>
      </c>
      <c r="R390" s="116" t="str">
        <f>IF([1]Anlagen!BG393=0,"",[1]Anlagen!BG393)</f>
        <v/>
      </c>
      <c r="S390" s="122" t="str">
        <f>IF([1]Anlagen!BI393=0,"",[1]Anlagen!BI393)</f>
        <v>40490-26</v>
      </c>
      <c r="T390" s="123" t="str">
        <f>IF([1]Anlagen!BL393=0,"",[1]Anlagen!BL393)</f>
        <v/>
      </c>
      <c r="U390" s="124" t="str">
        <f>IF([1]Anlagen!BM393=0,"",[1]Anlagen!BM393)</f>
        <v/>
      </c>
      <c r="V390" s="124" t="str">
        <f>IF([1]Anlagen!BN393=0,"",[1]Anlagen!BN393)</f>
        <v/>
      </c>
      <c r="W390" s="242" t="str">
        <f>IF([1]Anlagen!BO393=0,"",[1]Anlagen!BO393)</f>
        <v/>
      </c>
      <c r="X390" s="124" t="str">
        <f>IF([1]Anlagen!BP393=0,"",[1]Anlagen!BP393)</f>
        <v/>
      </c>
      <c r="Y390" s="124" t="str">
        <f>IF([1]Anlagen!BQ393=0,"",[1]Anlagen!BQ393)</f>
        <v/>
      </c>
      <c r="Z390" s="124" t="str">
        <f>IF([1]Anlagen!BR393=0,"",[1]Anlagen!BR393)</f>
        <v/>
      </c>
      <c r="AA390" s="124" t="str">
        <f>IF([1]Anlagen!BS393=0,"",[1]Anlagen!BS393)</f>
        <v/>
      </c>
      <c r="AB390" s="124" t="str">
        <f>IF([1]Anlagen!BT393=0,"",[1]Anlagen!BT393)</f>
        <v/>
      </c>
      <c r="AC390" s="124" t="str">
        <f>IF([1]Anlagen!BU393=0,"",[1]Anlagen!BU393)</f>
        <v/>
      </c>
      <c r="AD390" s="125" t="str">
        <f>IF([1]Anlagen!BW393=0,"",[1]Anlagen!BW393)</f>
        <v>40127-26</v>
      </c>
      <c r="AE390" s="126" t="str">
        <f>IF([1]Anlagen!BX393=0,"",[1]Anlagen!BX393)</f>
        <v>1a</v>
      </c>
      <c r="AF390" s="126" t="str">
        <f>IF([1]Anlagen!BY393=0,"",[1]Anlagen!BY393)</f>
        <v>P</v>
      </c>
      <c r="AG390" s="126"/>
      <c r="AH390" s="126">
        <f>IF([1]Anlagen!CB393=0,"",[1]Anlagen!CB393)</f>
        <v>46121</v>
      </c>
      <c r="AI390" s="128" t="str">
        <f>IF([1]Anlagen!CC393=0,"",[1]Anlagen!CC393)</f>
        <v>Luftfahrt, Militär, Richtfunk, Radar</v>
      </c>
    </row>
    <row r="391" spans="1:35" s="151" customFormat="1" ht="14.1" customHeight="1" x14ac:dyDescent="0.3">
      <c r="A391" s="107" t="str">
        <f>IF([1]Anlagen!B394=0,"",[1]Anlagen!B394)</f>
        <v>B</v>
      </c>
      <c r="B391" s="108" t="str">
        <f>IF([1]Anlagen!C394=0,"",[1]Anlagen!C394)</f>
        <v>490</v>
      </c>
      <c r="C391" s="109" t="str">
        <f>IF([1]Anlagen!M394=0,"",[1]Anlagen!M394)</f>
        <v>Außenbereich Westervesede</v>
      </c>
      <c r="D391" s="109" t="str">
        <f>IF([1]Anlagen!N394=0,"",[1]Anlagen!N394)</f>
        <v/>
      </c>
      <c r="E391" s="110" t="str">
        <f>IF([1]Anlagen!O394=0,"",[1]Anlagen!O394)</f>
        <v/>
      </c>
      <c r="F391" s="111">
        <f>IF([1]Anlagen!T394=0,"",[1]Anlagen!T394)</f>
        <v>536196.97</v>
      </c>
      <c r="G391" s="112">
        <f>IF([1]Anlagen!U394=0,"",[1]Anlagen!U394)</f>
        <v>5890646.9970000004</v>
      </c>
      <c r="H391" s="113" t="str">
        <f>IF([1]Anlagen!X394=0,"",[1]Anlagen!X394)</f>
        <v/>
      </c>
      <c r="I391" s="114" t="str">
        <f>IF([1]Anlagen!AA394=0,"",[1]Anlagen!AA394)</f>
        <v/>
      </c>
      <c r="J391" s="115" t="str">
        <f>IF([1]Anlagen!AO394=0,"",[1]Anlagen!AO394)</f>
        <v>Enercon</v>
      </c>
      <c r="K391" s="116" t="str">
        <f>IF([1]Anlagen!AP394=0,"",[1]Anlagen!AP394)</f>
        <v>E-175 EP5 E2</v>
      </c>
      <c r="L391" s="117">
        <f>IF([1]Anlagen!AQ394=0,"",[1]Anlagen!AQ394)</f>
        <v>174.5</v>
      </c>
      <c r="M391" s="118">
        <f>IF([1]Anlagen!AR394=0,"",[1]Anlagen!AR394)</f>
        <v>175</v>
      </c>
      <c r="N391" s="119">
        <f>IF([1]Anlagen!AS394=0,"",[1]Anlagen!AS394)</f>
        <v>262.5</v>
      </c>
      <c r="O391" s="120">
        <f>IF([1]Anlagen!AT394=0,"",[1]Anlagen!AT394)</f>
        <v>7000</v>
      </c>
      <c r="P391" s="117" t="str">
        <f>IF([1]Anlagen!AX394=0,"",[1]Anlagen!AX394)</f>
        <v/>
      </c>
      <c r="Q391" s="152" t="str">
        <f>IF([1]Anlagen!AY394=0,"",[1]Anlagen!AY394)</f>
        <v/>
      </c>
      <c r="R391" s="116" t="str">
        <f>IF([1]Anlagen!BG394=0,"",[1]Anlagen!BG394)</f>
        <v/>
      </c>
      <c r="S391" s="122" t="str">
        <f>IF([1]Anlagen!BI394=0,"",[1]Anlagen!BI394)</f>
        <v>40490-26</v>
      </c>
      <c r="T391" s="123" t="str">
        <f>IF([1]Anlagen!BL394=0,"",[1]Anlagen!BL394)</f>
        <v/>
      </c>
      <c r="U391" s="124" t="str">
        <f>IF([1]Anlagen!BM394=0,"",[1]Anlagen!BM394)</f>
        <v/>
      </c>
      <c r="V391" s="124" t="str">
        <f>IF([1]Anlagen!BN394=0,"",[1]Anlagen!BN394)</f>
        <v/>
      </c>
      <c r="W391" s="242" t="str">
        <f>IF([1]Anlagen!BO394=0,"",[1]Anlagen!BO394)</f>
        <v/>
      </c>
      <c r="X391" s="124" t="str">
        <f>IF([1]Anlagen!BP394=0,"",[1]Anlagen!BP394)</f>
        <v/>
      </c>
      <c r="Y391" s="124" t="str">
        <f>IF([1]Anlagen!BQ394=0,"",[1]Anlagen!BQ394)</f>
        <v/>
      </c>
      <c r="Z391" s="124" t="str">
        <f>IF([1]Anlagen!BR394=0,"",[1]Anlagen!BR394)</f>
        <v/>
      </c>
      <c r="AA391" s="124" t="str">
        <f>IF([1]Anlagen!BS394=0,"",[1]Anlagen!BS394)</f>
        <v/>
      </c>
      <c r="AB391" s="124" t="str">
        <f>IF([1]Anlagen!BT394=0,"",[1]Anlagen!BT394)</f>
        <v/>
      </c>
      <c r="AC391" s="124" t="str">
        <f>IF([1]Anlagen!BU394=0,"",[1]Anlagen!BU394)</f>
        <v/>
      </c>
      <c r="AD391" s="125" t="str">
        <f>IF([1]Anlagen!BW394=0,"",[1]Anlagen!BW394)</f>
        <v>40127-26</v>
      </c>
      <c r="AE391" s="126" t="str">
        <f>IF([1]Anlagen!BX394=0,"",[1]Anlagen!BX394)</f>
        <v>1a</v>
      </c>
      <c r="AF391" s="126" t="str">
        <f>IF([1]Anlagen!BY394=0,"",[1]Anlagen!BY394)</f>
        <v>P</v>
      </c>
      <c r="AG391" s="126"/>
      <c r="AH391" s="126">
        <f>IF([1]Anlagen!CB394=0,"",[1]Anlagen!CB394)</f>
        <v>46121</v>
      </c>
      <c r="AI391" s="128" t="str">
        <f>IF([1]Anlagen!CC394=0,"",[1]Anlagen!CC394)</f>
        <v>Luftfahrt, Militär, Richtfunk, Radar</v>
      </c>
    </row>
    <row r="392" spans="1:35" s="151" customFormat="1" ht="14.1" customHeight="1" x14ac:dyDescent="0.3">
      <c r="A392" s="107" t="str">
        <f>IF([1]Anlagen!B395=0,"",[1]Anlagen!B395)</f>
        <v>B</v>
      </c>
      <c r="B392" s="108" t="str">
        <f>IF([1]Anlagen!C395=0,"",[1]Anlagen!C395)</f>
        <v>491</v>
      </c>
      <c r="C392" s="109" t="str">
        <f>IF([1]Anlagen!M395=0,"",[1]Anlagen!M395)</f>
        <v>Außenbereich Westervesede</v>
      </c>
      <c r="D392" s="109" t="str">
        <f>IF([1]Anlagen!N395=0,"",[1]Anlagen!N395)</f>
        <v/>
      </c>
      <c r="E392" s="110" t="str">
        <f>IF([1]Anlagen!O395=0,"",[1]Anlagen!O395)</f>
        <v/>
      </c>
      <c r="F392" s="111">
        <f>IF([1]Anlagen!T395=0,"",[1]Anlagen!T395)</f>
        <v>535595.63300000003</v>
      </c>
      <c r="G392" s="112">
        <f>IF([1]Anlagen!U395=0,"",[1]Anlagen!U395)</f>
        <v>5890615.591</v>
      </c>
      <c r="H392" s="113" t="str">
        <f>IF([1]Anlagen!X395=0,"",[1]Anlagen!X395)</f>
        <v/>
      </c>
      <c r="I392" s="114" t="str">
        <f>IF([1]Anlagen!AA395=0,"",[1]Anlagen!AA395)</f>
        <v/>
      </c>
      <c r="J392" s="115" t="str">
        <f>IF([1]Anlagen!AO395=0,"",[1]Anlagen!AO395)</f>
        <v>Enercon</v>
      </c>
      <c r="K392" s="116" t="str">
        <f>IF([1]Anlagen!AP395=0,"",[1]Anlagen!AP395)</f>
        <v>E-175 EP5 E2</v>
      </c>
      <c r="L392" s="117">
        <f>IF([1]Anlagen!AQ395=0,"",[1]Anlagen!AQ395)</f>
        <v>174.5</v>
      </c>
      <c r="M392" s="118">
        <f>IF([1]Anlagen!AR395=0,"",[1]Anlagen!AR395)</f>
        <v>175</v>
      </c>
      <c r="N392" s="119">
        <f>IF([1]Anlagen!AS395=0,"",[1]Anlagen!AS395)</f>
        <v>262.5</v>
      </c>
      <c r="O392" s="120">
        <f>IF([1]Anlagen!AT395=0,"",[1]Anlagen!AT395)</f>
        <v>7000</v>
      </c>
      <c r="P392" s="117" t="str">
        <f>IF([1]Anlagen!AX395=0,"",[1]Anlagen!AX395)</f>
        <v/>
      </c>
      <c r="Q392" s="152" t="str">
        <f>IF([1]Anlagen!AY395=0,"",[1]Anlagen!AY395)</f>
        <v/>
      </c>
      <c r="R392" s="116" t="str">
        <f>IF([1]Anlagen!BG395=0,"",[1]Anlagen!BG395)</f>
        <v/>
      </c>
      <c r="S392" s="122" t="str">
        <f>IF([1]Anlagen!BI395=0,"",[1]Anlagen!BI395)</f>
        <v>40490-26</v>
      </c>
      <c r="T392" s="123" t="str">
        <f>IF([1]Anlagen!BL395=0,"",[1]Anlagen!BL395)</f>
        <v/>
      </c>
      <c r="U392" s="124" t="str">
        <f>IF([1]Anlagen!BM395=0,"",[1]Anlagen!BM395)</f>
        <v/>
      </c>
      <c r="V392" s="124" t="str">
        <f>IF([1]Anlagen!BN395=0,"",[1]Anlagen!BN395)</f>
        <v/>
      </c>
      <c r="W392" s="242" t="str">
        <f>IF([1]Anlagen!BO395=0,"",[1]Anlagen!BO395)</f>
        <v/>
      </c>
      <c r="X392" s="124" t="str">
        <f>IF([1]Anlagen!BP395=0,"",[1]Anlagen!BP395)</f>
        <v/>
      </c>
      <c r="Y392" s="124" t="str">
        <f>IF([1]Anlagen!BQ395=0,"",[1]Anlagen!BQ395)</f>
        <v/>
      </c>
      <c r="Z392" s="124" t="str">
        <f>IF([1]Anlagen!BR395=0,"",[1]Anlagen!BR395)</f>
        <v/>
      </c>
      <c r="AA392" s="124" t="str">
        <f>IF([1]Anlagen!BS395=0,"",[1]Anlagen!BS395)</f>
        <v/>
      </c>
      <c r="AB392" s="124" t="str">
        <f>IF([1]Anlagen!BT395=0,"",[1]Anlagen!BT395)</f>
        <v/>
      </c>
      <c r="AC392" s="124" t="str">
        <f>IF([1]Anlagen!BU395=0,"",[1]Anlagen!BU395)</f>
        <v/>
      </c>
      <c r="AD392" s="125" t="str">
        <f>IF([1]Anlagen!BW395=0,"",[1]Anlagen!BW395)</f>
        <v>40127-26</v>
      </c>
      <c r="AE392" s="126" t="str">
        <f>IF([1]Anlagen!BX395=0,"",[1]Anlagen!BX395)</f>
        <v>1a</v>
      </c>
      <c r="AF392" s="126" t="str">
        <f>IF([1]Anlagen!BY395=0,"",[1]Anlagen!BY395)</f>
        <v>P</v>
      </c>
      <c r="AG392" s="126"/>
      <c r="AH392" s="126">
        <f>IF([1]Anlagen!CB395=0,"",[1]Anlagen!CB395)</f>
        <v>46121</v>
      </c>
      <c r="AI392" s="128" t="str">
        <f>IF([1]Anlagen!CC395=0,"",[1]Anlagen!CC395)</f>
        <v>Luftfahrt, Militär, Richtfunk, Radar</v>
      </c>
    </row>
    <row r="393" spans="1:35" s="151" customFormat="1" ht="14.1" customHeight="1" x14ac:dyDescent="0.3">
      <c r="A393" s="107" t="str">
        <f>IF([1]Anlagen!B396=0,"",[1]Anlagen!B396)</f>
        <v>B</v>
      </c>
      <c r="B393" s="108" t="str">
        <f>IF([1]Anlagen!C396=0,"",[1]Anlagen!C396)</f>
        <v>492</v>
      </c>
      <c r="C393" s="109" t="str">
        <f>IF([1]Anlagen!M396=0,"",[1]Anlagen!M396)</f>
        <v>Außenbereich Westervesede</v>
      </c>
      <c r="D393" s="109" t="str">
        <f>IF([1]Anlagen!N396=0,"",[1]Anlagen!N396)</f>
        <v/>
      </c>
      <c r="E393" s="110" t="str">
        <f>IF([1]Anlagen!O396=0,"",[1]Anlagen!O396)</f>
        <v/>
      </c>
      <c r="F393" s="111">
        <f>IF([1]Anlagen!T396=0,"",[1]Anlagen!T396)</f>
        <v>536742.875</v>
      </c>
      <c r="G393" s="112">
        <f>IF([1]Anlagen!U396=0,"",[1]Anlagen!U396)</f>
        <v>5890593.3660000004</v>
      </c>
      <c r="H393" s="113" t="str">
        <f>IF([1]Anlagen!X396=0,"",[1]Anlagen!X396)</f>
        <v/>
      </c>
      <c r="I393" s="114" t="str">
        <f>IF([1]Anlagen!AA396=0,"",[1]Anlagen!AA396)</f>
        <v/>
      </c>
      <c r="J393" s="115" t="str">
        <f>IF([1]Anlagen!AO396=0,"",[1]Anlagen!AO396)</f>
        <v>Enercon</v>
      </c>
      <c r="K393" s="116" t="str">
        <f>IF([1]Anlagen!AP396=0,"",[1]Anlagen!AP396)</f>
        <v>E-175 EP5 E2</v>
      </c>
      <c r="L393" s="117">
        <f>IF([1]Anlagen!AQ396=0,"",[1]Anlagen!AQ396)</f>
        <v>174.5</v>
      </c>
      <c r="M393" s="118">
        <f>IF([1]Anlagen!AR396=0,"",[1]Anlagen!AR396)</f>
        <v>175</v>
      </c>
      <c r="N393" s="119">
        <f>IF([1]Anlagen!AS396=0,"",[1]Anlagen!AS396)</f>
        <v>262.5</v>
      </c>
      <c r="O393" s="120">
        <f>IF([1]Anlagen!AT396=0,"",[1]Anlagen!AT396)</f>
        <v>7000</v>
      </c>
      <c r="P393" s="117" t="str">
        <f>IF([1]Anlagen!AX396=0,"",[1]Anlagen!AX396)</f>
        <v/>
      </c>
      <c r="Q393" s="152" t="str">
        <f>IF([1]Anlagen!AY396=0,"",[1]Anlagen!AY396)</f>
        <v/>
      </c>
      <c r="R393" s="116" t="str">
        <f>IF([1]Anlagen!BG396=0,"",[1]Anlagen!BG396)</f>
        <v/>
      </c>
      <c r="S393" s="122" t="str">
        <f>IF([1]Anlagen!BI396=0,"",[1]Anlagen!BI396)</f>
        <v>40490-26</v>
      </c>
      <c r="T393" s="123" t="str">
        <f>IF([1]Anlagen!BL396=0,"",[1]Anlagen!BL396)</f>
        <v/>
      </c>
      <c r="U393" s="124" t="str">
        <f>IF([1]Anlagen!BM396=0,"",[1]Anlagen!BM396)</f>
        <v/>
      </c>
      <c r="V393" s="124" t="str">
        <f>IF([1]Anlagen!BN396=0,"",[1]Anlagen!BN396)</f>
        <v/>
      </c>
      <c r="W393" s="242" t="str">
        <f>IF([1]Anlagen!BO396=0,"",[1]Anlagen!BO396)</f>
        <v/>
      </c>
      <c r="X393" s="124" t="str">
        <f>IF([1]Anlagen!BP396=0,"",[1]Anlagen!BP396)</f>
        <v/>
      </c>
      <c r="Y393" s="124" t="str">
        <f>IF([1]Anlagen!BQ396=0,"",[1]Anlagen!BQ396)</f>
        <v/>
      </c>
      <c r="Z393" s="124" t="str">
        <f>IF([1]Anlagen!BR396=0,"",[1]Anlagen!BR396)</f>
        <v/>
      </c>
      <c r="AA393" s="124" t="str">
        <f>IF([1]Anlagen!BS396=0,"",[1]Anlagen!BS396)</f>
        <v/>
      </c>
      <c r="AB393" s="124" t="str">
        <f>IF([1]Anlagen!BT396=0,"",[1]Anlagen!BT396)</f>
        <v/>
      </c>
      <c r="AC393" s="124" t="str">
        <f>IF([1]Anlagen!BU396=0,"",[1]Anlagen!BU396)</f>
        <v/>
      </c>
      <c r="AD393" s="125" t="str">
        <f>IF([1]Anlagen!BW396=0,"",[1]Anlagen!BW396)</f>
        <v>40127-26</v>
      </c>
      <c r="AE393" s="126" t="str">
        <f>IF([1]Anlagen!BX396=0,"",[1]Anlagen!BX396)</f>
        <v>1a</v>
      </c>
      <c r="AF393" s="126" t="str">
        <f>IF([1]Anlagen!BY396=0,"",[1]Anlagen!BY396)</f>
        <v>P</v>
      </c>
      <c r="AG393" s="126"/>
      <c r="AH393" s="126">
        <f>IF([1]Anlagen!CB396=0,"",[1]Anlagen!CB396)</f>
        <v>46121</v>
      </c>
      <c r="AI393" s="128" t="str">
        <f>IF([1]Anlagen!CC396=0,"",[1]Anlagen!CC396)</f>
        <v>Luftfahrt, Militär, Richtfunk, Radar</v>
      </c>
    </row>
    <row r="394" spans="1:35" s="151" customFormat="1" ht="14.1" customHeight="1" x14ac:dyDescent="0.3">
      <c r="A394" s="107" t="str">
        <f>IF([1]Anlagen!B397=0,"",[1]Anlagen!B397)</f>
        <v>V</v>
      </c>
      <c r="B394" s="108" t="str">
        <f>IF([1]Anlagen!C397=0,"",[1]Anlagen!C397)</f>
        <v>493</v>
      </c>
      <c r="C394" s="109" t="str">
        <f>IF([1]Anlagen!M397=0,"",[1]Anlagen!M397)</f>
        <v>Außenbereich Ahausen</v>
      </c>
      <c r="D394" s="109" t="str">
        <f>IF([1]Anlagen!N397=0,"",[1]Anlagen!N397)</f>
        <v/>
      </c>
      <c r="E394" s="110" t="str">
        <f>IF([1]Anlagen!O397=0,"",[1]Anlagen!O397)</f>
        <v/>
      </c>
      <c r="F394" s="111">
        <f>IF([1]Anlagen!T397=0,"",[1]Anlagen!T397)</f>
        <v>518355</v>
      </c>
      <c r="G394" s="112">
        <f>IF([1]Anlagen!U397=0,"",[1]Anlagen!U397)</f>
        <v>5876382</v>
      </c>
      <c r="H394" s="113" t="str">
        <f>IF([1]Anlagen!X397=0,"",[1]Anlagen!X397)</f>
        <v/>
      </c>
      <c r="I394" s="114" t="str">
        <f>IF([1]Anlagen!AA397=0,"",[1]Anlagen!AA397)</f>
        <v/>
      </c>
      <c r="J394" s="115" t="str">
        <f>IF([1]Anlagen!AO397=0,"",[1]Anlagen!AO397)</f>
        <v>Vestas</v>
      </c>
      <c r="K394" s="116" t="str">
        <f>IF([1]Anlagen!AP397=0,"",[1]Anlagen!AP397)</f>
        <v>V162-7,2</v>
      </c>
      <c r="L394" s="117">
        <f>IF([1]Anlagen!AQ397=0,"",[1]Anlagen!AQ397)</f>
        <v>169</v>
      </c>
      <c r="M394" s="118">
        <f>IF([1]Anlagen!AR397=0,"",[1]Anlagen!AR397)</f>
        <v>162</v>
      </c>
      <c r="N394" s="119">
        <f>IF([1]Anlagen!AS397=0,"",[1]Anlagen!AS397)</f>
        <v>250</v>
      </c>
      <c r="O394" s="120">
        <f>IF([1]Anlagen!AT397=0,"",[1]Anlagen!AT397)</f>
        <v>7200</v>
      </c>
      <c r="P394" s="117" t="str">
        <f>IF([1]Anlagen!AX397=0,"",[1]Anlagen!AX397)</f>
        <v/>
      </c>
      <c r="Q394" s="152" t="str">
        <f>IF([1]Anlagen!AY397=0,"",[1]Anlagen!AY397)</f>
        <v/>
      </c>
      <c r="R394" s="116" t="str">
        <f>IF([1]Anlagen!BG397=0,"",[1]Anlagen!BG397)</f>
        <v/>
      </c>
      <c r="S394" s="122" t="str">
        <f>IF([1]Anlagen!BI397=0,"",[1]Anlagen!BI397)</f>
        <v/>
      </c>
      <c r="T394" s="123" t="str">
        <f>IF([1]Anlagen!BL397=0,"",[1]Anlagen!BL397)</f>
        <v/>
      </c>
      <c r="U394" s="124" t="str">
        <f>IF([1]Anlagen!BM397=0,"",[1]Anlagen!BM397)</f>
        <v/>
      </c>
      <c r="V394" s="124" t="str">
        <f>IF([1]Anlagen!BN397=0,"",[1]Anlagen!BN397)</f>
        <v/>
      </c>
      <c r="W394" s="242" t="str">
        <f>IF([1]Anlagen!BO397=0,"",[1]Anlagen!BO397)</f>
        <v/>
      </c>
      <c r="X394" s="124" t="str">
        <f>IF([1]Anlagen!BP397=0,"",[1]Anlagen!BP397)</f>
        <v/>
      </c>
      <c r="Y394" s="124" t="str">
        <f>IF([1]Anlagen!BQ397=0,"",[1]Anlagen!BQ397)</f>
        <v/>
      </c>
      <c r="Z394" s="124" t="str">
        <f>IF([1]Anlagen!BR397=0,"",[1]Anlagen!BR397)</f>
        <v/>
      </c>
      <c r="AA394" s="124" t="str">
        <f>IF([1]Anlagen!BS397=0,"",[1]Anlagen!BS397)</f>
        <v/>
      </c>
      <c r="AB394" s="124" t="str">
        <f>IF([1]Anlagen!BT397=0,"",[1]Anlagen!BT397)</f>
        <v/>
      </c>
      <c r="AC394" s="124" t="str">
        <f>IF([1]Anlagen!BU397=0,"",[1]Anlagen!BU397)</f>
        <v/>
      </c>
      <c r="AD394" s="125" t="str">
        <f>IF([1]Anlagen!BW397=0,"",[1]Anlagen!BW397)</f>
        <v>40173-26</v>
      </c>
      <c r="AE394" s="126" t="str">
        <f>IF([1]Anlagen!BX397=0,"",[1]Anlagen!BX397)</f>
        <v>1a</v>
      </c>
      <c r="AF394" s="126" t="str">
        <f>IF([1]Anlagen!BY397=0,"",[1]Anlagen!BY397)</f>
        <v>P</v>
      </c>
      <c r="AG394" s="126"/>
      <c r="AH394" s="126">
        <f>IF([1]Anlagen!CB397=0,"",[1]Anlagen!CB397)</f>
        <v>46128</v>
      </c>
      <c r="AI394" s="128" t="str">
        <f>IF([1]Anlagen!CC397=0,"",[1]Anlagen!CC397)</f>
        <v>Luftfahrt, Militär</v>
      </c>
    </row>
    <row r="395" spans="1:35" s="151" customFormat="1" ht="14.1" customHeight="1" x14ac:dyDescent="0.3">
      <c r="A395" s="107" t="str">
        <f>IF([1]Anlagen!B398=0,"",[1]Anlagen!B398)</f>
        <v>V</v>
      </c>
      <c r="B395" s="108" t="str">
        <f>IF([1]Anlagen!C398=0,"",[1]Anlagen!C398)</f>
        <v>494</v>
      </c>
      <c r="C395" s="109" t="str">
        <f>IF([1]Anlagen!M398=0,"",[1]Anlagen!M398)</f>
        <v>Außenbereich Ahausen</v>
      </c>
      <c r="D395" s="109" t="str">
        <f>IF([1]Anlagen!N398=0,"",[1]Anlagen!N398)</f>
        <v/>
      </c>
      <c r="E395" s="110" t="str">
        <f>IF([1]Anlagen!O398=0,"",[1]Anlagen!O398)</f>
        <v/>
      </c>
      <c r="F395" s="111">
        <f>IF([1]Anlagen!T398=0,"",[1]Anlagen!T398)</f>
        <v>518265</v>
      </c>
      <c r="G395" s="112">
        <f>IF([1]Anlagen!U398=0,"",[1]Anlagen!U398)</f>
        <v>5876047</v>
      </c>
      <c r="H395" s="113" t="str">
        <f>IF([1]Anlagen!X398=0,"",[1]Anlagen!X398)</f>
        <v/>
      </c>
      <c r="I395" s="114" t="str">
        <f>IF([1]Anlagen!AA398=0,"",[1]Anlagen!AA398)</f>
        <v/>
      </c>
      <c r="J395" s="115" t="str">
        <f>IF([1]Anlagen!AO398=0,"",[1]Anlagen!AO398)</f>
        <v>Vestas</v>
      </c>
      <c r="K395" s="116" t="str">
        <f>IF([1]Anlagen!AP398=0,"",[1]Anlagen!AP398)</f>
        <v>V162-7,2</v>
      </c>
      <c r="L395" s="117">
        <f>IF([1]Anlagen!AQ398=0,"",[1]Anlagen!AQ398)</f>
        <v>169</v>
      </c>
      <c r="M395" s="118">
        <f>IF([1]Anlagen!AR398=0,"",[1]Anlagen!AR398)</f>
        <v>162</v>
      </c>
      <c r="N395" s="119">
        <f>IF([1]Anlagen!AS398=0,"",[1]Anlagen!AS398)</f>
        <v>250</v>
      </c>
      <c r="O395" s="120">
        <f>IF([1]Anlagen!AT398=0,"",[1]Anlagen!AT398)</f>
        <v>7200</v>
      </c>
      <c r="P395" s="117" t="str">
        <f>IF([1]Anlagen!AX398=0,"",[1]Anlagen!AX398)</f>
        <v/>
      </c>
      <c r="Q395" s="152" t="str">
        <f>IF([1]Anlagen!AY398=0,"",[1]Anlagen!AY398)</f>
        <v/>
      </c>
      <c r="R395" s="116" t="str">
        <f>IF([1]Anlagen!BG398=0,"",[1]Anlagen!BG398)</f>
        <v/>
      </c>
      <c r="S395" s="122" t="str">
        <f>IF([1]Anlagen!BI398=0,"",[1]Anlagen!BI398)</f>
        <v/>
      </c>
      <c r="T395" s="123" t="str">
        <f>IF([1]Anlagen!BL398=0,"",[1]Anlagen!BL398)</f>
        <v/>
      </c>
      <c r="U395" s="124" t="str">
        <f>IF([1]Anlagen!BM398=0,"",[1]Anlagen!BM398)</f>
        <v/>
      </c>
      <c r="V395" s="124" t="str">
        <f>IF([1]Anlagen!BN398=0,"",[1]Anlagen!BN398)</f>
        <v/>
      </c>
      <c r="W395" s="242" t="str">
        <f>IF([1]Anlagen!BO398=0,"",[1]Anlagen!BO398)</f>
        <v/>
      </c>
      <c r="X395" s="124" t="str">
        <f>IF([1]Anlagen!BP398=0,"",[1]Anlagen!BP398)</f>
        <v/>
      </c>
      <c r="Y395" s="124" t="str">
        <f>IF([1]Anlagen!BQ398=0,"",[1]Anlagen!BQ398)</f>
        <v/>
      </c>
      <c r="Z395" s="124" t="str">
        <f>IF([1]Anlagen!BR398=0,"",[1]Anlagen!BR398)</f>
        <v/>
      </c>
      <c r="AA395" s="124" t="str">
        <f>IF([1]Anlagen!BS398=0,"",[1]Anlagen!BS398)</f>
        <v/>
      </c>
      <c r="AB395" s="124" t="str">
        <f>IF([1]Anlagen!BT398=0,"",[1]Anlagen!BT398)</f>
        <v/>
      </c>
      <c r="AC395" s="124" t="str">
        <f>IF([1]Anlagen!BU398=0,"",[1]Anlagen!BU398)</f>
        <v/>
      </c>
      <c r="AD395" s="125" t="str">
        <f>IF([1]Anlagen!BW398=0,"",[1]Anlagen!BW398)</f>
        <v>40173-26</v>
      </c>
      <c r="AE395" s="126" t="str">
        <f>IF([1]Anlagen!BX398=0,"",[1]Anlagen!BX398)</f>
        <v>1a</v>
      </c>
      <c r="AF395" s="126" t="str">
        <f>IF([1]Anlagen!BY398=0,"",[1]Anlagen!BY398)</f>
        <v>P</v>
      </c>
      <c r="AG395" s="126"/>
      <c r="AH395" s="126">
        <f>IF([1]Anlagen!CB398=0,"",[1]Anlagen!CB398)</f>
        <v>46128</v>
      </c>
      <c r="AI395" s="128" t="str">
        <f>IF([1]Anlagen!CC398=0,"",[1]Anlagen!CC398)</f>
        <v>Luftfahrt, Militär</v>
      </c>
    </row>
    <row r="396" spans="1:35" s="151" customFormat="1" ht="14.1" customHeight="1" x14ac:dyDescent="0.3">
      <c r="A396" s="107" t="str">
        <f>IF([1]Anlagen!B399=0,"",[1]Anlagen!B399)</f>
        <v>V</v>
      </c>
      <c r="B396" s="108" t="str">
        <f>IF([1]Anlagen!C399=0,"",[1]Anlagen!C399)</f>
        <v>495</v>
      </c>
      <c r="C396" s="109" t="str">
        <f>IF([1]Anlagen!M399=0,"",[1]Anlagen!M399)</f>
        <v>Außenbereich Ahausen</v>
      </c>
      <c r="D396" s="109" t="str">
        <f>IF([1]Anlagen!N399=0,"",[1]Anlagen!N399)</f>
        <v/>
      </c>
      <c r="E396" s="110" t="str">
        <f>IF([1]Anlagen!O399=0,"",[1]Anlagen!O399)</f>
        <v/>
      </c>
      <c r="F396" s="111">
        <f>IF([1]Anlagen!T399=0,"",[1]Anlagen!T399)</f>
        <v>518470</v>
      </c>
      <c r="G396" s="112">
        <f>IF([1]Anlagen!U399=0,"",[1]Anlagen!U399)</f>
        <v>5875697</v>
      </c>
      <c r="H396" s="113" t="str">
        <f>IF([1]Anlagen!X399=0,"",[1]Anlagen!X399)</f>
        <v/>
      </c>
      <c r="I396" s="114" t="str">
        <f>IF([1]Anlagen!AA399=0,"",[1]Anlagen!AA399)</f>
        <v/>
      </c>
      <c r="J396" s="115" t="str">
        <f>IF([1]Anlagen!AO399=0,"",[1]Anlagen!AO399)</f>
        <v>Vestas</v>
      </c>
      <c r="K396" s="116" t="str">
        <f>IF([1]Anlagen!AP399=0,"",[1]Anlagen!AP399)</f>
        <v>V162-7,2</v>
      </c>
      <c r="L396" s="117">
        <f>IF([1]Anlagen!AQ399=0,"",[1]Anlagen!AQ399)</f>
        <v>169</v>
      </c>
      <c r="M396" s="118">
        <f>IF([1]Anlagen!AR399=0,"",[1]Anlagen!AR399)</f>
        <v>162</v>
      </c>
      <c r="N396" s="119">
        <f>IF([1]Anlagen!AS399=0,"",[1]Anlagen!AS399)</f>
        <v>250</v>
      </c>
      <c r="O396" s="120">
        <f>IF([1]Anlagen!AT399=0,"",[1]Anlagen!AT399)</f>
        <v>7200</v>
      </c>
      <c r="P396" s="117" t="str">
        <f>IF([1]Anlagen!AX399=0,"",[1]Anlagen!AX399)</f>
        <v/>
      </c>
      <c r="Q396" s="152" t="str">
        <f>IF([1]Anlagen!AY399=0,"",[1]Anlagen!AY399)</f>
        <v/>
      </c>
      <c r="R396" s="116" t="str">
        <f>IF([1]Anlagen!BG399=0,"",[1]Anlagen!BG399)</f>
        <v/>
      </c>
      <c r="S396" s="122" t="str">
        <f>IF([1]Anlagen!BI399=0,"",[1]Anlagen!BI399)</f>
        <v/>
      </c>
      <c r="T396" s="123" t="str">
        <f>IF([1]Anlagen!BL399=0,"",[1]Anlagen!BL399)</f>
        <v/>
      </c>
      <c r="U396" s="124" t="str">
        <f>IF([1]Anlagen!BM399=0,"",[1]Anlagen!BM399)</f>
        <v/>
      </c>
      <c r="V396" s="124" t="str">
        <f>IF([1]Anlagen!BN399=0,"",[1]Anlagen!BN399)</f>
        <v/>
      </c>
      <c r="W396" s="242" t="str">
        <f>IF([1]Anlagen!BO399=0,"",[1]Anlagen!BO399)</f>
        <v/>
      </c>
      <c r="X396" s="124" t="str">
        <f>IF([1]Anlagen!BP399=0,"",[1]Anlagen!BP399)</f>
        <v/>
      </c>
      <c r="Y396" s="124" t="str">
        <f>IF([1]Anlagen!BQ399=0,"",[1]Anlagen!BQ399)</f>
        <v/>
      </c>
      <c r="Z396" s="124" t="str">
        <f>IF([1]Anlagen!BR399=0,"",[1]Anlagen!BR399)</f>
        <v/>
      </c>
      <c r="AA396" s="124" t="str">
        <f>IF([1]Anlagen!BS399=0,"",[1]Anlagen!BS399)</f>
        <v/>
      </c>
      <c r="AB396" s="124" t="str">
        <f>IF([1]Anlagen!BT399=0,"",[1]Anlagen!BT399)</f>
        <v/>
      </c>
      <c r="AC396" s="124" t="str">
        <f>IF([1]Anlagen!BU399=0,"",[1]Anlagen!BU399)</f>
        <v/>
      </c>
      <c r="AD396" s="125" t="str">
        <f>IF([1]Anlagen!BW399=0,"",[1]Anlagen!BW399)</f>
        <v>40173-26</v>
      </c>
      <c r="AE396" s="126" t="str">
        <f>IF([1]Anlagen!BX399=0,"",[1]Anlagen!BX399)</f>
        <v>1a</v>
      </c>
      <c r="AF396" s="126" t="str">
        <f>IF([1]Anlagen!BY399=0,"",[1]Anlagen!BY399)</f>
        <v>P</v>
      </c>
      <c r="AG396" s="126"/>
      <c r="AH396" s="126">
        <f>IF([1]Anlagen!CB399=0,"",[1]Anlagen!CB399)</f>
        <v>46128</v>
      </c>
      <c r="AI396" s="128" t="str">
        <f>IF([1]Anlagen!CC399=0,"",[1]Anlagen!CC399)</f>
        <v>Luftfahrt, Militär</v>
      </c>
    </row>
    <row r="397" spans="1:35" s="151" customFormat="1" ht="14.1" customHeight="1" x14ac:dyDescent="0.3">
      <c r="A397" s="107" t="str">
        <f>IF([1]Anlagen!B400=0,"",[1]Anlagen!B400)</f>
        <v>V</v>
      </c>
      <c r="B397" s="108" t="str">
        <f>IF([1]Anlagen!C400=0,"",[1]Anlagen!C400)</f>
        <v>496</v>
      </c>
      <c r="C397" s="109" t="str">
        <f>IF([1]Anlagen!M400=0,"",[1]Anlagen!M400)</f>
        <v>Außenbereich Ahausen</v>
      </c>
      <c r="D397" s="109" t="str">
        <f>IF([1]Anlagen!N400=0,"",[1]Anlagen!N400)</f>
        <v/>
      </c>
      <c r="E397" s="110" t="str">
        <f>IF([1]Anlagen!O400=0,"",[1]Anlagen!O400)</f>
        <v/>
      </c>
      <c r="F397" s="111">
        <f>IF([1]Anlagen!T400=0,"",[1]Anlagen!T400)</f>
        <v>518848</v>
      </c>
      <c r="G397" s="112">
        <f>IF([1]Anlagen!U400=0,"",[1]Anlagen!U400)</f>
        <v>5876009</v>
      </c>
      <c r="H397" s="113" t="str">
        <f>IF([1]Anlagen!X400=0,"",[1]Anlagen!X400)</f>
        <v/>
      </c>
      <c r="I397" s="114" t="str">
        <f>IF([1]Anlagen!AA400=0,"",[1]Anlagen!AA400)</f>
        <v/>
      </c>
      <c r="J397" s="115" t="str">
        <f>IF([1]Anlagen!AO400=0,"",[1]Anlagen!AO400)</f>
        <v>Vestas</v>
      </c>
      <c r="K397" s="116" t="str">
        <f>IF([1]Anlagen!AP400=0,"",[1]Anlagen!AP400)</f>
        <v>V162-7,2</v>
      </c>
      <c r="L397" s="117">
        <f>IF([1]Anlagen!AQ400=0,"",[1]Anlagen!AQ400)</f>
        <v>169</v>
      </c>
      <c r="M397" s="118">
        <f>IF([1]Anlagen!AR400=0,"",[1]Anlagen!AR400)</f>
        <v>162</v>
      </c>
      <c r="N397" s="119">
        <f>IF([1]Anlagen!AS400=0,"",[1]Anlagen!AS400)</f>
        <v>250</v>
      </c>
      <c r="O397" s="120">
        <f>IF([1]Anlagen!AT400=0,"",[1]Anlagen!AT400)</f>
        <v>7200</v>
      </c>
      <c r="P397" s="117" t="str">
        <f>IF([1]Anlagen!AX400=0,"",[1]Anlagen!AX400)</f>
        <v/>
      </c>
      <c r="Q397" s="152" t="str">
        <f>IF([1]Anlagen!AY400=0,"",[1]Anlagen!AY400)</f>
        <v/>
      </c>
      <c r="R397" s="116" t="str">
        <f>IF([1]Anlagen!BG400=0,"",[1]Anlagen!BG400)</f>
        <v/>
      </c>
      <c r="S397" s="122" t="str">
        <f>IF([1]Anlagen!BI400=0,"",[1]Anlagen!BI400)</f>
        <v/>
      </c>
      <c r="T397" s="123" t="str">
        <f>IF([1]Anlagen!BL400=0,"",[1]Anlagen!BL400)</f>
        <v/>
      </c>
      <c r="U397" s="124" t="str">
        <f>IF([1]Anlagen!BM400=0,"",[1]Anlagen!BM400)</f>
        <v/>
      </c>
      <c r="V397" s="124" t="str">
        <f>IF([1]Anlagen!BN400=0,"",[1]Anlagen!BN400)</f>
        <v/>
      </c>
      <c r="W397" s="242" t="str">
        <f>IF([1]Anlagen!BO400=0,"",[1]Anlagen!BO400)</f>
        <v/>
      </c>
      <c r="X397" s="124" t="str">
        <f>IF([1]Anlagen!BP400=0,"",[1]Anlagen!BP400)</f>
        <v/>
      </c>
      <c r="Y397" s="124" t="str">
        <f>IF([1]Anlagen!BQ400=0,"",[1]Anlagen!BQ400)</f>
        <v/>
      </c>
      <c r="Z397" s="124" t="str">
        <f>IF([1]Anlagen!BR400=0,"",[1]Anlagen!BR400)</f>
        <v/>
      </c>
      <c r="AA397" s="124" t="str">
        <f>IF([1]Anlagen!BS400=0,"",[1]Anlagen!BS400)</f>
        <v/>
      </c>
      <c r="AB397" s="124" t="str">
        <f>IF([1]Anlagen!BT400=0,"",[1]Anlagen!BT400)</f>
        <v/>
      </c>
      <c r="AC397" s="124" t="str">
        <f>IF([1]Anlagen!BU400=0,"",[1]Anlagen!BU400)</f>
        <v/>
      </c>
      <c r="AD397" s="125" t="str">
        <f>IF([1]Anlagen!BW400=0,"",[1]Anlagen!BW400)</f>
        <v>40173-26</v>
      </c>
      <c r="AE397" s="126" t="str">
        <f>IF([1]Anlagen!BX400=0,"",[1]Anlagen!BX400)</f>
        <v>1a</v>
      </c>
      <c r="AF397" s="126" t="str">
        <f>IF([1]Anlagen!BY400=0,"",[1]Anlagen!BY400)</f>
        <v>P</v>
      </c>
      <c r="AG397" s="126"/>
      <c r="AH397" s="126">
        <f>IF([1]Anlagen!CB400=0,"",[1]Anlagen!CB400)</f>
        <v>46128</v>
      </c>
      <c r="AI397" s="128" t="str">
        <f>IF([1]Anlagen!CC400=0,"",[1]Anlagen!CC400)</f>
        <v>Luftfahrt, Militär</v>
      </c>
    </row>
    <row r="398" spans="1:35" s="151" customFormat="1" ht="14.1" customHeight="1" x14ac:dyDescent="0.3">
      <c r="A398" s="107" t="str">
        <f>IF([1]Anlagen!B401=0,"",[1]Anlagen!B401)</f>
        <v>V</v>
      </c>
      <c r="B398" s="108" t="str">
        <f>IF([1]Anlagen!C401=0,"",[1]Anlagen!C401)</f>
        <v>497</v>
      </c>
      <c r="C398" s="109" t="str">
        <f>IF([1]Anlagen!M401=0,"",[1]Anlagen!M401)</f>
        <v>Außenbereich Ahausen</v>
      </c>
      <c r="D398" s="109" t="str">
        <f>IF([1]Anlagen!N401=0,"",[1]Anlagen!N401)</f>
        <v/>
      </c>
      <c r="E398" s="110" t="str">
        <f>IF([1]Anlagen!O401=0,"",[1]Anlagen!O401)</f>
        <v/>
      </c>
      <c r="F398" s="111">
        <f>IF([1]Anlagen!T401=0,"",[1]Anlagen!T401)</f>
        <v>519407</v>
      </c>
      <c r="G398" s="112">
        <f>IF([1]Anlagen!U401=0,"",[1]Anlagen!U401)</f>
        <v>5875973</v>
      </c>
      <c r="H398" s="113" t="str">
        <f>IF([1]Anlagen!X401=0,"",[1]Anlagen!X401)</f>
        <v/>
      </c>
      <c r="I398" s="114" t="str">
        <f>IF([1]Anlagen!AA401=0,"",[1]Anlagen!AA401)</f>
        <v/>
      </c>
      <c r="J398" s="115" t="str">
        <f>IF([1]Anlagen!AO401=0,"",[1]Anlagen!AO401)</f>
        <v>Vestas</v>
      </c>
      <c r="K398" s="116" t="str">
        <f>IF([1]Anlagen!AP401=0,"",[1]Anlagen!AP401)</f>
        <v>V162-7,2</v>
      </c>
      <c r="L398" s="117">
        <f>IF([1]Anlagen!AQ401=0,"",[1]Anlagen!AQ401)</f>
        <v>169</v>
      </c>
      <c r="M398" s="118">
        <f>IF([1]Anlagen!AR401=0,"",[1]Anlagen!AR401)</f>
        <v>162</v>
      </c>
      <c r="N398" s="119">
        <f>IF([1]Anlagen!AS401=0,"",[1]Anlagen!AS401)</f>
        <v>250</v>
      </c>
      <c r="O398" s="120">
        <f>IF([1]Anlagen!AT401=0,"",[1]Anlagen!AT401)</f>
        <v>7200</v>
      </c>
      <c r="P398" s="117" t="str">
        <f>IF([1]Anlagen!AX401=0,"",[1]Anlagen!AX401)</f>
        <v/>
      </c>
      <c r="Q398" s="152" t="str">
        <f>IF([1]Anlagen!AY401=0,"",[1]Anlagen!AY401)</f>
        <v/>
      </c>
      <c r="R398" s="116" t="str">
        <f>IF([1]Anlagen!BG401=0,"",[1]Anlagen!BG401)</f>
        <v/>
      </c>
      <c r="S398" s="122" t="str">
        <f>IF([1]Anlagen!BI401=0,"",[1]Anlagen!BI401)</f>
        <v/>
      </c>
      <c r="T398" s="123" t="str">
        <f>IF([1]Anlagen!BL401=0,"",[1]Anlagen!BL401)</f>
        <v/>
      </c>
      <c r="U398" s="124" t="str">
        <f>IF([1]Anlagen!BM401=0,"",[1]Anlagen!BM401)</f>
        <v/>
      </c>
      <c r="V398" s="124" t="str">
        <f>IF([1]Anlagen!BN401=0,"",[1]Anlagen!BN401)</f>
        <v/>
      </c>
      <c r="W398" s="242" t="str">
        <f>IF([1]Anlagen!BO401=0,"",[1]Anlagen!BO401)</f>
        <v/>
      </c>
      <c r="X398" s="124" t="str">
        <f>IF([1]Anlagen!BP401=0,"",[1]Anlagen!BP401)</f>
        <v/>
      </c>
      <c r="Y398" s="124" t="str">
        <f>IF([1]Anlagen!BQ401=0,"",[1]Anlagen!BQ401)</f>
        <v/>
      </c>
      <c r="Z398" s="124" t="str">
        <f>IF([1]Anlagen!BR401=0,"",[1]Anlagen!BR401)</f>
        <v/>
      </c>
      <c r="AA398" s="124" t="str">
        <f>IF([1]Anlagen!BS401=0,"",[1]Anlagen!BS401)</f>
        <v/>
      </c>
      <c r="AB398" s="124" t="str">
        <f>IF([1]Anlagen!BT401=0,"",[1]Anlagen!BT401)</f>
        <v/>
      </c>
      <c r="AC398" s="124" t="str">
        <f>IF([1]Anlagen!BU401=0,"",[1]Anlagen!BU401)</f>
        <v/>
      </c>
      <c r="AD398" s="125" t="str">
        <f>IF([1]Anlagen!BW401=0,"",[1]Anlagen!BW401)</f>
        <v>40173-26</v>
      </c>
      <c r="AE398" s="126" t="str">
        <f>IF([1]Anlagen!BX401=0,"",[1]Anlagen!BX401)</f>
        <v>1a</v>
      </c>
      <c r="AF398" s="126" t="str">
        <f>IF([1]Anlagen!BY401=0,"",[1]Anlagen!BY401)</f>
        <v>P</v>
      </c>
      <c r="AG398" s="126"/>
      <c r="AH398" s="126">
        <f>IF([1]Anlagen!CB401=0,"",[1]Anlagen!CB401)</f>
        <v>46128</v>
      </c>
      <c r="AI398" s="128" t="str">
        <f>IF([1]Anlagen!CC401=0,"",[1]Anlagen!CC401)</f>
        <v>Luftfahrt, Militär</v>
      </c>
    </row>
    <row r="399" spans="1:35" s="151" customFormat="1" ht="14.1" customHeight="1" x14ac:dyDescent="0.3">
      <c r="A399" s="107" t="str">
        <f>IF([1]Anlagen!B402=0,"",[1]Anlagen!B402)</f>
        <v>V</v>
      </c>
      <c r="B399" s="108" t="str">
        <f>IF([1]Anlagen!C402=0,"",[1]Anlagen!C402)</f>
        <v>498</v>
      </c>
      <c r="C399" s="109" t="str">
        <f>IF([1]Anlagen!M402=0,"",[1]Anlagen!M402)</f>
        <v>Außenbereich Ahausen</v>
      </c>
      <c r="D399" s="109" t="str">
        <f>IF([1]Anlagen!N402=0,"",[1]Anlagen!N402)</f>
        <v/>
      </c>
      <c r="E399" s="110" t="str">
        <f>IF([1]Anlagen!O402=0,"",[1]Anlagen!O402)</f>
        <v/>
      </c>
      <c r="F399" s="111">
        <f>IF([1]Anlagen!T402=0,"",[1]Anlagen!T402)</f>
        <v>519550</v>
      </c>
      <c r="G399" s="112">
        <f>IF([1]Anlagen!U402=0,"",[1]Anlagen!U402)</f>
        <v>5875670</v>
      </c>
      <c r="H399" s="113" t="str">
        <f>IF([1]Anlagen!X402=0,"",[1]Anlagen!X402)</f>
        <v/>
      </c>
      <c r="I399" s="114" t="str">
        <f>IF([1]Anlagen!AA402=0,"",[1]Anlagen!AA402)</f>
        <v/>
      </c>
      <c r="J399" s="115" t="str">
        <f>IF([1]Anlagen!AO402=0,"",[1]Anlagen!AO402)</f>
        <v>Vestas</v>
      </c>
      <c r="K399" s="116" t="str">
        <f>IF([1]Anlagen!AP402=0,"",[1]Anlagen!AP402)</f>
        <v>V162-7,2</v>
      </c>
      <c r="L399" s="117">
        <f>IF([1]Anlagen!AQ402=0,"",[1]Anlagen!AQ402)</f>
        <v>169</v>
      </c>
      <c r="M399" s="118">
        <f>IF([1]Anlagen!AR402=0,"",[1]Anlagen!AR402)</f>
        <v>162</v>
      </c>
      <c r="N399" s="119">
        <f>IF([1]Anlagen!AS402=0,"",[1]Anlagen!AS402)</f>
        <v>250</v>
      </c>
      <c r="O399" s="120">
        <f>IF([1]Anlagen!AT402=0,"",[1]Anlagen!AT402)</f>
        <v>7200</v>
      </c>
      <c r="P399" s="117" t="str">
        <f>IF([1]Anlagen!AX402=0,"",[1]Anlagen!AX402)</f>
        <v/>
      </c>
      <c r="Q399" s="152" t="str">
        <f>IF([1]Anlagen!AY402=0,"",[1]Anlagen!AY402)</f>
        <v/>
      </c>
      <c r="R399" s="116" t="str">
        <f>IF([1]Anlagen!BG402=0,"",[1]Anlagen!BG402)</f>
        <v/>
      </c>
      <c r="S399" s="122" t="str">
        <f>IF([1]Anlagen!BI402=0,"",[1]Anlagen!BI402)</f>
        <v/>
      </c>
      <c r="T399" s="123" t="str">
        <f>IF([1]Anlagen!BL402=0,"",[1]Anlagen!BL402)</f>
        <v/>
      </c>
      <c r="U399" s="124" t="str">
        <f>IF([1]Anlagen!BM402=0,"",[1]Anlagen!BM402)</f>
        <v/>
      </c>
      <c r="V399" s="124" t="str">
        <f>IF([1]Anlagen!BN402=0,"",[1]Anlagen!BN402)</f>
        <v/>
      </c>
      <c r="W399" s="242" t="str">
        <f>IF([1]Anlagen!BO402=0,"",[1]Anlagen!BO402)</f>
        <v/>
      </c>
      <c r="X399" s="124" t="str">
        <f>IF([1]Anlagen!BP402=0,"",[1]Anlagen!BP402)</f>
        <v/>
      </c>
      <c r="Y399" s="124" t="str">
        <f>IF([1]Anlagen!BQ402=0,"",[1]Anlagen!BQ402)</f>
        <v/>
      </c>
      <c r="Z399" s="124" t="str">
        <f>IF([1]Anlagen!BR402=0,"",[1]Anlagen!BR402)</f>
        <v/>
      </c>
      <c r="AA399" s="124" t="str">
        <f>IF([1]Anlagen!BS402=0,"",[1]Anlagen!BS402)</f>
        <v/>
      </c>
      <c r="AB399" s="124" t="str">
        <f>IF([1]Anlagen!BT402=0,"",[1]Anlagen!BT402)</f>
        <v/>
      </c>
      <c r="AC399" s="124" t="str">
        <f>IF([1]Anlagen!BU402=0,"",[1]Anlagen!BU402)</f>
        <v/>
      </c>
      <c r="AD399" s="125" t="str">
        <f>IF([1]Anlagen!BW402=0,"",[1]Anlagen!BW402)</f>
        <v>40173-26</v>
      </c>
      <c r="AE399" s="126" t="str">
        <f>IF([1]Anlagen!BX402=0,"",[1]Anlagen!BX402)</f>
        <v>1a</v>
      </c>
      <c r="AF399" s="126" t="str">
        <f>IF([1]Anlagen!BY402=0,"",[1]Anlagen!BY402)</f>
        <v>P</v>
      </c>
      <c r="AG399" s="126"/>
      <c r="AH399" s="126">
        <f>IF([1]Anlagen!CB402=0,"",[1]Anlagen!CB402)</f>
        <v>46128</v>
      </c>
      <c r="AI399" s="128" t="str">
        <f>IF([1]Anlagen!CC402=0,"",[1]Anlagen!CC402)</f>
        <v>Luftfahrt, Militär</v>
      </c>
    </row>
    <row r="400" spans="1:35" s="151" customFormat="1" ht="14.1" customHeight="1" x14ac:dyDescent="0.3">
      <c r="A400" s="107" t="str">
        <f>IF([1]Anlagen!B403=0,"",[1]Anlagen!B403)</f>
        <v>V</v>
      </c>
      <c r="B400" s="108" t="str">
        <f>IF([1]Anlagen!C403=0,"",[1]Anlagen!C403)</f>
        <v>499</v>
      </c>
      <c r="C400" s="109" t="str">
        <f>IF([1]Anlagen!M403=0,"",[1]Anlagen!M403)</f>
        <v>Außenbereich Süderwalsede</v>
      </c>
      <c r="D400" s="109" t="str">
        <f>IF([1]Anlagen!N403=0,"",[1]Anlagen!N403)</f>
        <v/>
      </c>
      <c r="E400" s="110" t="str">
        <f>IF([1]Anlagen!O403=0,"",[1]Anlagen!O403)</f>
        <v/>
      </c>
      <c r="F400" s="111">
        <f>IF([1]Anlagen!T403=0,"",[1]Anlagen!T403)</f>
        <v>525441</v>
      </c>
      <c r="G400" s="112">
        <f>IF([1]Anlagen!U403=0,"",[1]Anlagen!U403)</f>
        <v>5870918</v>
      </c>
      <c r="H400" s="113" t="str">
        <f>IF([1]Anlagen!X403=0,"",[1]Anlagen!X403)</f>
        <v/>
      </c>
      <c r="I400" s="114" t="str">
        <f>IF([1]Anlagen!AA403=0,"",[1]Anlagen!AA403)</f>
        <v/>
      </c>
      <c r="J400" s="115" t="str">
        <f>IF([1]Anlagen!AO403=0,"",[1]Anlagen!AO403)</f>
        <v>Enercon</v>
      </c>
      <c r="K400" s="116" t="str">
        <f>IF([1]Anlagen!AP403=0,"",[1]Anlagen!AP403)</f>
        <v>E-175 EP5 E2</v>
      </c>
      <c r="L400" s="117">
        <f>IF([1]Anlagen!AQ403=0,"",[1]Anlagen!AQ403)</f>
        <v>174.5</v>
      </c>
      <c r="M400" s="118">
        <f>IF([1]Anlagen!AR403=0,"",[1]Anlagen!AR403)</f>
        <v>175</v>
      </c>
      <c r="N400" s="119">
        <f>IF([1]Anlagen!AS403=0,"",[1]Anlagen!AS403)</f>
        <v>262</v>
      </c>
      <c r="O400" s="120">
        <f>IF([1]Anlagen!AT403=0,"",[1]Anlagen!AT403)</f>
        <v>7000</v>
      </c>
      <c r="P400" s="117" t="str">
        <f>IF([1]Anlagen!AX403=0,"",[1]Anlagen!AX403)</f>
        <v/>
      </c>
      <c r="Q400" s="152" t="str">
        <f>IF([1]Anlagen!AY403=0,"",[1]Anlagen!AY403)</f>
        <v/>
      </c>
      <c r="R400" s="116" t="str">
        <f>IF([1]Anlagen!BG403=0,"",[1]Anlagen!BG403)</f>
        <v/>
      </c>
      <c r="S400" s="122" t="str">
        <f>IF([1]Anlagen!BI403=0,"",[1]Anlagen!BI403)</f>
        <v/>
      </c>
      <c r="T400" s="123" t="str">
        <f>IF([1]Anlagen!BL403=0,"",[1]Anlagen!BL403)</f>
        <v/>
      </c>
      <c r="U400" s="124" t="str">
        <f>IF([1]Anlagen!BM403=0,"",[1]Anlagen!BM403)</f>
        <v/>
      </c>
      <c r="V400" s="124" t="str">
        <f>IF([1]Anlagen!BN403=0,"",[1]Anlagen!BN403)</f>
        <v/>
      </c>
      <c r="W400" s="242" t="str">
        <f>IF([1]Anlagen!BO403=0,"",[1]Anlagen!BO403)</f>
        <v/>
      </c>
      <c r="X400" s="124" t="str">
        <f>IF([1]Anlagen!BP403=0,"",[1]Anlagen!BP403)</f>
        <v/>
      </c>
      <c r="Y400" s="124" t="str">
        <f>IF([1]Anlagen!BQ403=0,"",[1]Anlagen!BQ403)</f>
        <v/>
      </c>
      <c r="Z400" s="124" t="str">
        <f>IF([1]Anlagen!BR403=0,"",[1]Anlagen!BR403)</f>
        <v/>
      </c>
      <c r="AA400" s="124" t="str">
        <f>IF([1]Anlagen!BS403=0,"",[1]Anlagen!BS403)</f>
        <v/>
      </c>
      <c r="AB400" s="124" t="str">
        <f>IF([1]Anlagen!BT403=0,"",[1]Anlagen!BT403)</f>
        <v/>
      </c>
      <c r="AC400" s="124" t="str">
        <f>IF([1]Anlagen!BU403=0,"",[1]Anlagen!BU403)</f>
        <v/>
      </c>
      <c r="AD400" s="125" t="str">
        <f>IF([1]Anlagen!BW403=0,"",[1]Anlagen!BW403)</f>
        <v>40224-26</v>
      </c>
      <c r="AE400" s="126" t="str">
        <f>IF([1]Anlagen!BX403=0,"",[1]Anlagen!BX403)</f>
        <v>1a</v>
      </c>
      <c r="AF400" s="126" t="str">
        <f>IF([1]Anlagen!BY403=0,"",[1]Anlagen!BY403)</f>
        <v>B</v>
      </c>
      <c r="AG400" s="126"/>
      <c r="AH400" s="126" t="str">
        <f>IF([1]Anlagen!CB403=0,"",[1]Anlagen!CB403)</f>
        <v/>
      </c>
      <c r="AI400" s="128" t="str">
        <f>IF([1]Anlagen!CC403=0,"",[1]Anlagen!CC403)</f>
        <v>Schall, Schatten, Standorteignung, Verteidigungsradar</v>
      </c>
    </row>
    <row r="401" spans="1:35" s="151" customFormat="1" ht="14.1" customHeight="1" x14ac:dyDescent="0.3">
      <c r="A401" s="107" t="str">
        <f>IF([1]Anlagen!B404=0,"",[1]Anlagen!B404)</f>
        <v>V</v>
      </c>
      <c r="B401" s="108" t="str">
        <f>IF([1]Anlagen!C404=0,"",[1]Anlagen!C404)</f>
        <v>500</v>
      </c>
      <c r="C401" s="109" t="str">
        <f>IF([1]Anlagen!M404=0,"",[1]Anlagen!M404)</f>
        <v>Außenbereich Süderwalsede</v>
      </c>
      <c r="D401" s="109" t="str">
        <f>IF([1]Anlagen!N404=0,"",[1]Anlagen!N404)</f>
        <v/>
      </c>
      <c r="E401" s="110" t="str">
        <f>IF([1]Anlagen!O404=0,"",[1]Anlagen!O404)</f>
        <v/>
      </c>
      <c r="F401" s="111">
        <f>IF([1]Anlagen!T404=0,"",[1]Anlagen!T404)</f>
        <v>525651</v>
      </c>
      <c r="G401" s="112">
        <f>IF([1]Anlagen!U404=0,"",[1]Anlagen!U404)</f>
        <v>5871421</v>
      </c>
      <c r="H401" s="113" t="str">
        <f>IF([1]Anlagen!X404=0,"",[1]Anlagen!X404)</f>
        <v/>
      </c>
      <c r="I401" s="114" t="str">
        <f>IF([1]Anlagen!AA404=0,"",[1]Anlagen!AA404)</f>
        <v/>
      </c>
      <c r="J401" s="115" t="str">
        <f>IF([1]Anlagen!AO404=0,"",[1]Anlagen!AO404)</f>
        <v>Enercon</v>
      </c>
      <c r="K401" s="116" t="str">
        <f>IF([1]Anlagen!AP404=0,"",[1]Anlagen!AP404)</f>
        <v>E-175 EP5 E2</v>
      </c>
      <c r="L401" s="117">
        <f>IF([1]Anlagen!AQ404=0,"",[1]Anlagen!AQ404)</f>
        <v>174.5</v>
      </c>
      <c r="M401" s="118">
        <f>IF([1]Anlagen!AR404=0,"",[1]Anlagen!AR404)</f>
        <v>175</v>
      </c>
      <c r="N401" s="119">
        <f>IF([1]Anlagen!AS404=0,"",[1]Anlagen!AS404)</f>
        <v>262</v>
      </c>
      <c r="O401" s="120">
        <f>IF([1]Anlagen!AT404=0,"",[1]Anlagen!AT404)</f>
        <v>7000</v>
      </c>
      <c r="P401" s="117" t="str">
        <f>IF([1]Anlagen!AX404=0,"",[1]Anlagen!AX404)</f>
        <v/>
      </c>
      <c r="Q401" s="152" t="str">
        <f>IF([1]Anlagen!AY404=0,"",[1]Anlagen!AY404)</f>
        <v/>
      </c>
      <c r="R401" s="116" t="str">
        <f>IF([1]Anlagen!BG404=0,"",[1]Anlagen!BG404)</f>
        <v/>
      </c>
      <c r="S401" s="122" t="str">
        <f>IF([1]Anlagen!BI404=0,"",[1]Anlagen!BI404)</f>
        <v/>
      </c>
      <c r="T401" s="123" t="str">
        <f>IF([1]Anlagen!BL404=0,"",[1]Anlagen!BL404)</f>
        <v/>
      </c>
      <c r="U401" s="124" t="str">
        <f>IF([1]Anlagen!BM404=0,"",[1]Anlagen!BM404)</f>
        <v/>
      </c>
      <c r="V401" s="124" t="str">
        <f>IF([1]Anlagen!BN404=0,"",[1]Anlagen!BN404)</f>
        <v/>
      </c>
      <c r="W401" s="242" t="str">
        <f>IF([1]Anlagen!BO404=0,"",[1]Anlagen!BO404)</f>
        <v/>
      </c>
      <c r="X401" s="124" t="str">
        <f>IF([1]Anlagen!BP404=0,"",[1]Anlagen!BP404)</f>
        <v/>
      </c>
      <c r="Y401" s="124" t="str">
        <f>IF([1]Anlagen!BQ404=0,"",[1]Anlagen!BQ404)</f>
        <v/>
      </c>
      <c r="Z401" s="124" t="str">
        <f>IF([1]Anlagen!BR404=0,"",[1]Anlagen!BR404)</f>
        <v/>
      </c>
      <c r="AA401" s="124" t="str">
        <f>IF([1]Anlagen!BS404=0,"",[1]Anlagen!BS404)</f>
        <v/>
      </c>
      <c r="AB401" s="124" t="str">
        <f>IF([1]Anlagen!BT404=0,"",[1]Anlagen!BT404)</f>
        <v/>
      </c>
      <c r="AC401" s="124" t="str">
        <f>IF([1]Anlagen!BU404=0,"",[1]Anlagen!BU404)</f>
        <v/>
      </c>
      <c r="AD401" s="125" t="str">
        <f>IF([1]Anlagen!BW404=0,"",[1]Anlagen!BW404)</f>
        <v>40224-26</v>
      </c>
      <c r="AE401" s="126" t="str">
        <f>IF([1]Anlagen!BX404=0,"",[1]Anlagen!BX404)</f>
        <v>1a</v>
      </c>
      <c r="AF401" s="126" t="str">
        <f>IF([1]Anlagen!BY404=0,"",[1]Anlagen!BY404)</f>
        <v>B</v>
      </c>
      <c r="AG401" s="126"/>
      <c r="AH401" s="126" t="str">
        <f>IF([1]Anlagen!CB404=0,"",[1]Anlagen!CB404)</f>
        <v/>
      </c>
      <c r="AI401" s="128" t="str">
        <f>IF([1]Anlagen!CC404=0,"",[1]Anlagen!CC404)</f>
        <v>Schall, Schatten, Standorteignung, Verteidigungsradar</v>
      </c>
    </row>
    <row r="402" spans="1:35" s="151" customFormat="1" ht="14.1" customHeight="1" x14ac:dyDescent="0.3">
      <c r="A402" s="107" t="str">
        <f>IF([1]Anlagen!B405=0,"",[1]Anlagen!B405)</f>
        <v>V</v>
      </c>
      <c r="B402" s="108" t="str">
        <f>IF([1]Anlagen!C405=0,"",[1]Anlagen!C405)</f>
        <v>501</v>
      </c>
      <c r="C402" s="109" t="str">
        <f>IF([1]Anlagen!M405=0,"",[1]Anlagen!M405)</f>
        <v>Außenbereich Süderwalsede</v>
      </c>
      <c r="D402" s="109" t="str">
        <f>IF([1]Anlagen!N405=0,"",[1]Anlagen!N405)</f>
        <v/>
      </c>
      <c r="E402" s="110" t="str">
        <f>IF([1]Anlagen!O405=0,"",[1]Anlagen!O405)</f>
        <v/>
      </c>
      <c r="F402" s="111">
        <f>IF([1]Anlagen!T405=0,"",[1]Anlagen!T405)</f>
        <v>526198</v>
      </c>
      <c r="G402" s="112">
        <f>IF([1]Anlagen!U405=0,"",[1]Anlagen!U405)</f>
        <v>5871831</v>
      </c>
      <c r="H402" s="113" t="str">
        <f>IF([1]Anlagen!X405=0,"",[1]Anlagen!X405)</f>
        <v/>
      </c>
      <c r="I402" s="114" t="str">
        <f>IF([1]Anlagen!AA405=0,"",[1]Anlagen!AA405)</f>
        <v/>
      </c>
      <c r="J402" s="115" t="str">
        <f>IF([1]Anlagen!AO405=0,"",[1]Anlagen!AO405)</f>
        <v>Enercon</v>
      </c>
      <c r="K402" s="116" t="str">
        <f>IF([1]Anlagen!AP405=0,"",[1]Anlagen!AP405)</f>
        <v>E-175 EP5 E2</v>
      </c>
      <c r="L402" s="117">
        <f>IF([1]Anlagen!AQ405=0,"",[1]Anlagen!AQ405)</f>
        <v>174.5</v>
      </c>
      <c r="M402" s="118">
        <f>IF([1]Anlagen!AR405=0,"",[1]Anlagen!AR405)</f>
        <v>175</v>
      </c>
      <c r="N402" s="119">
        <f>IF([1]Anlagen!AS405=0,"",[1]Anlagen!AS405)</f>
        <v>262</v>
      </c>
      <c r="O402" s="120">
        <f>IF([1]Anlagen!AT405=0,"",[1]Anlagen!AT405)</f>
        <v>7000</v>
      </c>
      <c r="P402" s="117" t="str">
        <f>IF([1]Anlagen!AX405=0,"",[1]Anlagen!AX405)</f>
        <v/>
      </c>
      <c r="Q402" s="152" t="str">
        <f>IF([1]Anlagen!AY405=0,"",[1]Anlagen!AY405)</f>
        <v/>
      </c>
      <c r="R402" s="116" t="str">
        <f>IF([1]Anlagen!BG405=0,"",[1]Anlagen!BG405)</f>
        <v/>
      </c>
      <c r="S402" s="122" t="str">
        <f>IF([1]Anlagen!BI405=0,"",[1]Anlagen!BI405)</f>
        <v/>
      </c>
      <c r="T402" s="123" t="str">
        <f>IF([1]Anlagen!BL405=0,"",[1]Anlagen!BL405)</f>
        <v/>
      </c>
      <c r="U402" s="124" t="str">
        <f>IF([1]Anlagen!BM405=0,"",[1]Anlagen!BM405)</f>
        <v/>
      </c>
      <c r="V402" s="124" t="str">
        <f>IF([1]Anlagen!BN405=0,"",[1]Anlagen!BN405)</f>
        <v/>
      </c>
      <c r="W402" s="242" t="str">
        <f>IF([1]Anlagen!BO405=0,"",[1]Anlagen!BO405)</f>
        <v/>
      </c>
      <c r="X402" s="124" t="str">
        <f>IF([1]Anlagen!BP405=0,"",[1]Anlagen!BP405)</f>
        <v/>
      </c>
      <c r="Y402" s="124" t="str">
        <f>IF([1]Anlagen!BQ405=0,"",[1]Anlagen!BQ405)</f>
        <v/>
      </c>
      <c r="Z402" s="124" t="str">
        <f>IF([1]Anlagen!BR405=0,"",[1]Anlagen!BR405)</f>
        <v/>
      </c>
      <c r="AA402" s="124" t="str">
        <f>IF([1]Anlagen!BS405=0,"",[1]Anlagen!BS405)</f>
        <v/>
      </c>
      <c r="AB402" s="124" t="str">
        <f>IF([1]Anlagen!BT405=0,"",[1]Anlagen!BT405)</f>
        <v/>
      </c>
      <c r="AC402" s="124" t="str">
        <f>IF([1]Anlagen!BU405=0,"",[1]Anlagen!BU405)</f>
        <v/>
      </c>
      <c r="AD402" s="125" t="str">
        <f>IF([1]Anlagen!BW405=0,"",[1]Anlagen!BW405)</f>
        <v>40224-26</v>
      </c>
      <c r="AE402" s="126" t="str">
        <f>IF([1]Anlagen!BX405=0,"",[1]Anlagen!BX405)</f>
        <v>1a</v>
      </c>
      <c r="AF402" s="126" t="str">
        <f>IF([1]Anlagen!BY405=0,"",[1]Anlagen!BY405)</f>
        <v>B</v>
      </c>
      <c r="AG402" s="126"/>
      <c r="AH402" s="126" t="str">
        <f>IF([1]Anlagen!CB405=0,"",[1]Anlagen!CB405)</f>
        <v/>
      </c>
      <c r="AI402" s="128" t="str">
        <f>IF([1]Anlagen!CC405=0,"",[1]Anlagen!CC405)</f>
        <v>Schall, Schatten, Standorteignung, Verteidigungsradar</v>
      </c>
    </row>
    <row r="403" spans="1:35" s="151" customFormat="1" ht="14.1" customHeight="1" x14ac:dyDescent="0.3">
      <c r="A403" s="107" t="str">
        <f>IF([1]Anlagen!B406=0,"",[1]Anlagen!B406)</f>
        <v>V</v>
      </c>
      <c r="B403" s="108" t="str">
        <f>IF([1]Anlagen!C406=0,"",[1]Anlagen!C406)</f>
        <v>502</v>
      </c>
      <c r="C403" s="109" t="str">
        <f>IF([1]Anlagen!M406=0,"",[1]Anlagen!M406)</f>
        <v>Außenbereich Süderwalsede</v>
      </c>
      <c r="D403" s="109" t="str">
        <f>IF([1]Anlagen!N406=0,"",[1]Anlagen!N406)</f>
        <v/>
      </c>
      <c r="E403" s="110" t="str">
        <f>IF([1]Anlagen!O406=0,"",[1]Anlagen!O406)</f>
        <v/>
      </c>
      <c r="F403" s="111">
        <f>IF([1]Anlagen!T406=0,"",[1]Anlagen!T406)</f>
        <v>526534</v>
      </c>
      <c r="G403" s="112">
        <f>IF([1]Anlagen!U406=0,"",[1]Anlagen!U406)</f>
        <v>5872257</v>
      </c>
      <c r="H403" s="113" t="str">
        <f>IF([1]Anlagen!X406=0,"",[1]Anlagen!X406)</f>
        <v/>
      </c>
      <c r="I403" s="114" t="str">
        <f>IF([1]Anlagen!AA406=0,"",[1]Anlagen!AA406)</f>
        <v/>
      </c>
      <c r="J403" s="115" t="str">
        <f>IF([1]Anlagen!AO406=0,"",[1]Anlagen!AO406)</f>
        <v>Enercon</v>
      </c>
      <c r="K403" s="116" t="str">
        <f>IF([1]Anlagen!AP406=0,"",[1]Anlagen!AP406)</f>
        <v>E-175 EP5 E2</v>
      </c>
      <c r="L403" s="117">
        <f>IF([1]Anlagen!AQ406=0,"",[1]Anlagen!AQ406)</f>
        <v>174.5</v>
      </c>
      <c r="M403" s="118">
        <f>IF([1]Anlagen!AR406=0,"",[1]Anlagen!AR406)</f>
        <v>175</v>
      </c>
      <c r="N403" s="119">
        <f>IF([1]Anlagen!AS406=0,"",[1]Anlagen!AS406)</f>
        <v>262</v>
      </c>
      <c r="O403" s="120">
        <f>IF([1]Anlagen!AT406=0,"",[1]Anlagen!AT406)</f>
        <v>7000</v>
      </c>
      <c r="P403" s="117" t="str">
        <f>IF([1]Anlagen!AX406=0,"",[1]Anlagen!AX406)</f>
        <v/>
      </c>
      <c r="Q403" s="152" t="str">
        <f>IF([1]Anlagen!AY406=0,"",[1]Anlagen!AY406)</f>
        <v/>
      </c>
      <c r="R403" s="116" t="str">
        <f>IF([1]Anlagen!BG406=0,"",[1]Anlagen!BG406)</f>
        <v/>
      </c>
      <c r="S403" s="122" t="str">
        <f>IF([1]Anlagen!BI406=0,"",[1]Anlagen!BI406)</f>
        <v/>
      </c>
      <c r="T403" s="123" t="str">
        <f>IF([1]Anlagen!BL406=0,"",[1]Anlagen!BL406)</f>
        <v/>
      </c>
      <c r="U403" s="124" t="str">
        <f>IF([1]Anlagen!BM406=0,"",[1]Anlagen!BM406)</f>
        <v/>
      </c>
      <c r="V403" s="124" t="str">
        <f>IF([1]Anlagen!BN406=0,"",[1]Anlagen!BN406)</f>
        <v/>
      </c>
      <c r="W403" s="242" t="str">
        <f>IF([1]Anlagen!BO406=0,"",[1]Anlagen!BO406)</f>
        <v/>
      </c>
      <c r="X403" s="124" t="str">
        <f>IF([1]Anlagen!BP406=0,"",[1]Anlagen!BP406)</f>
        <v/>
      </c>
      <c r="Y403" s="124" t="str">
        <f>IF([1]Anlagen!BQ406=0,"",[1]Anlagen!BQ406)</f>
        <v/>
      </c>
      <c r="Z403" s="124" t="str">
        <f>IF([1]Anlagen!BR406=0,"",[1]Anlagen!BR406)</f>
        <v/>
      </c>
      <c r="AA403" s="124" t="str">
        <f>IF([1]Anlagen!BS406=0,"",[1]Anlagen!BS406)</f>
        <v/>
      </c>
      <c r="AB403" s="124" t="str">
        <f>IF([1]Anlagen!BT406=0,"",[1]Anlagen!BT406)</f>
        <v/>
      </c>
      <c r="AC403" s="124" t="str">
        <f>IF([1]Anlagen!BU406=0,"",[1]Anlagen!BU406)</f>
        <v/>
      </c>
      <c r="AD403" s="125" t="str">
        <f>IF([1]Anlagen!BW406=0,"",[1]Anlagen!BW406)</f>
        <v>40224-26</v>
      </c>
      <c r="AE403" s="126" t="str">
        <f>IF([1]Anlagen!BX406=0,"",[1]Anlagen!BX406)</f>
        <v>1a</v>
      </c>
      <c r="AF403" s="126" t="str">
        <f>IF([1]Anlagen!BY406=0,"",[1]Anlagen!BY406)</f>
        <v>B</v>
      </c>
      <c r="AG403" s="126"/>
      <c r="AH403" s="126" t="str">
        <f>IF([1]Anlagen!CB406=0,"",[1]Anlagen!CB406)</f>
        <v/>
      </c>
      <c r="AI403" s="128" t="str">
        <f>IF([1]Anlagen!CC406=0,"",[1]Anlagen!CC406)</f>
        <v>Schall, Schatten, Standorteignung, Verteidigungsradar</v>
      </c>
    </row>
    <row r="404" spans="1:35" s="151" customFormat="1" ht="14.1" customHeight="1" x14ac:dyDescent="0.3">
      <c r="A404" s="107" t="str">
        <f>IF([1]Anlagen!B407=0,"",[1]Anlagen!B407)</f>
        <v>V</v>
      </c>
      <c r="B404" s="108" t="str">
        <f>IF([1]Anlagen!C407=0,"",[1]Anlagen!C407)</f>
        <v>503</v>
      </c>
      <c r="C404" s="109" t="str">
        <f>IF([1]Anlagen!M407=0,"",[1]Anlagen!M407)</f>
        <v>Außenbereich Süderwalsede</v>
      </c>
      <c r="D404" s="109" t="str">
        <f>IF([1]Anlagen!N407=0,"",[1]Anlagen!N407)</f>
        <v/>
      </c>
      <c r="E404" s="110" t="str">
        <f>IF([1]Anlagen!O407=0,"",[1]Anlagen!O407)</f>
        <v/>
      </c>
      <c r="F404" s="111">
        <f>IF([1]Anlagen!T407=0,"",[1]Anlagen!T407)</f>
        <v>526693</v>
      </c>
      <c r="G404" s="112">
        <f>IF([1]Anlagen!U407=0,"",[1]Anlagen!U407)</f>
        <v>5872615</v>
      </c>
      <c r="H404" s="113" t="str">
        <f>IF([1]Anlagen!X407=0,"",[1]Anlagen!X407)</f>
        <v/>
      </c>
      <c r="I404" s="114" t="str">
        <f>IF([1]Anlagen!AA407=0,"",[1]Anlagen!AA407)</f>
        <v/>
      </c>
      <c r="J404" s="115" t="str">
        <f>IF([1]Anlagen!AO407=0,"",[1]Anlagen!AO407)</f>
        <v>Enercon</v>
      </c>
      <c r="K404" s="116" t="str">
        <f>IF([1]Anlagen!AP407=0,"",[1]Anlagen!AP407)</f>
        <v>E-175 EP5 E2</v>
      </c>
      <c r="L404" s="117">
        <f>IF([1]Anlagen!AQ407=0,"",[1]Anlagen!AQ407)</f>
        <v>174.5</v>
      </c>
      <c r="M404" s="118">
        <f>IF([1]Anlagen!AR407=0,"",[1]Anlagen!AR407)</f>
        <v>175</v>
      </c>
      <c r="N404" s="119">
        <f>IF([1]Anlagen!AS407=0,"",[1]Anlagen!AS407)</f>
        <v>262</v>
      </c>
      <c r="O404" s="120">
        <f>IF([1]Anlagen!AT407=0,"",[1]Anlagen!AT407)</f>
        <v>7000</v>
      </c>
      <c r="P404" s="117" t="str">
        <f>IF([1]Anlagen!AX407=0,"",[1]Anlagen!AX407)</f>
        <v/>
      </c>
      <c r="Q404" s="152" t="str">
        <f>IF([1]Anlagen!AY407=0,"",[1]Anlagen!AY407)</f>
        <v/>
      </c>
      <c r="R404" s="116" t="str">
        <f>IF([1]Anlagen!BG407=0,"",[1]Anlagen!BG407)</f>
        <v/>
      </c>
      <c r="S404" s="122" t="str">
        <f>IF([1]Anlagen!BI407=0,"",[1]Anlagen!BI407)</f>
        <v/>
      </c>
      <c r="T404" s="123" t="str">
        <f>IF([1]Anlagen!BL407=0,"",[1]Anlagen!BL407)</f>
        <v/>
      </c>
      <c r="U404" s="124" t="str">
        <f>IF([1]Anlagen!BM407=0,"",[1]Anlagen!BM407)</f>
        <v/>
      </c>
      <c r="V404" s="124" t="str">
        <f>IF([1]Anlagen!BN407=0,"",[1]Anlagen!BN407)</f>
        <v/>
      </c>
      <c r="W404" s="242" t="str">
        <f>IF([1]Anlagen!BO407=0,"",[1]Anlagen!BO407)</f>
        <v/>
      </c>
      <c r="X404" s="124" t="str">
        <f>IF([1]Anlagen!BP407=0,"",[1]Anlagen!BP407)</f>
        <v/>
      </c>
      <c r="Y404" s="124" t="str">
        <f>IF([1]Anlagen!BQ407=0,"",[1]Anlagen!BQ407)</f>
        <v/>
      </c>
      <c r="Z404" s="124" t="str">
        <f>IF([1]Anlagen!BR407=0,"",[1]Anlagen!BR407)</f>
        <v/>
      </c>
      <c r="AA404" s="124" t="str">
        <f>IF([1]Anlagen!BS407=0,"",[1]Anlagen!BS407)</f>
        <v/>
      </c>
      <c r="AB404" s="124" t="str">
        <f>IF([1]Anlagen!BT407=0,"",[1]Anlagen!BT407)</f>
        <v/>
      </c>
      <c r="AC404" s="124" t="str">
        <f>IF([1]Anlagen!BU407=0,"",[1]Anlagen!BU407)</f>
        <v/>
      </c>
      <c r="AD404" s="125" t="str">
        <f>IF([1]Anlagen!BW407=0,"",[1]Anlagen!BW407)</f>
        <v>40224-26</v>
      </c>
      <c r="AE404" s="126" t="str">
        <f>IF([1]Anlagen!BX407=0,"",[1]Anlagen!BX407)</f>
        <v>1a</v>
      </c>
      <c r="AF404" s="126" t="str">
        <f>IF([1]Anlagen!BY407=0,"",[1]Anlagen!BY407)</f>
        <v>B</v>
      </c>
      <c r="AG404" s="126"/>
      <c r="AH404" s="126" t="str">
        <f>IF([1]Anlagen!CB407=0,"",[1]Anlagen!CB407)</f>
        <v/>
      </c>
      <c r="AI404" s="128" t="str">
        <f>IF([1]Anlagen!CC407=0,"",[1]Anlagen!CC407)</f>
        <v>Schall, Schatten, Standorteignung, Verteidigungsradar</v>
      </c>
    </row>
    <row r="405" spans="1:35" s="151" customFormat="1" ht="14.1" customHeight="1" x14ac:dyDescent="0.3">
      <c r="A405" s="107" t="str">
        <f>IF([1]Anlagen!B408=0,"",[1]Anlagen!B408)</f>
        <v>V</v>
      </c>
      <c r="B405" s="108" t="str">
        <f>IF([1]Anlagen!C408=0,"",[1]Anlagen!C408)</f>
        <v>504</v>
      </c>
      <c r="C405" s="109" t="str">
        <f>IF([1]Anlagen!M408=0,"",[1]Anlagen!M408)</f>
        <v>Außenbereich Kirchwalsede</v>
      </c>
      <c r="D405" s="109" t="str">
        <f>IF([1]Anlagen!N408=0,"",[1]Anlagen!N408)</f>
        <v/>
      </c>
      <c r="E405" s="110" t="str">
        <f>IF([1]Anlagen!O408=0,"",[1]Anlagen!O408)</f>
        <v/>
      </c>
      <c r="F405" s="111">
        <f>IF([1]Anlagen!T408=0,"",[1]Anlagen!T408)</f>
        <v>527092</v>
      </c>
      <c r="G405" s="112">
        <f>IF([1]Anlagen!U408=0,"",[1]Anlagen!U408)</f>
        <v>5873047</v>
      </c>
      <c r="H405" s="113" t="str">
        <f>IF([1]Anlagen!X408=0,"",[1]Anlagen!X408)</f>
        <v/>
      </c>
      <c r="I405" s="114" t="str">
        <f>IF([1]Anlagen!AA408=0,"",[1]Anlagen!AA408)</f>
        <v/>
      </c>
      <c r="J405" s="115" t="str">
        <f>IF([1]Anlagen!AO408=0,"",[1]Anlagen!AO408)</f>
        <v>Enercon</v>
      </c>
      <c r="K405" s="116" t="str">
        <f>IF([1]Anlagen!AP408=0,"",[1]Anlagen!AP408)</f>
        <v>E-175 EP5 E2</v>
      </c>
      <c r="L405" s="117">
        <f>IF([1]Anlagen!AQ408=0,"",[1]Anlagen!AQ408)</f>
        <v>174.5</v>
      </c>
      <c r="M405" s="118">
        <f>IF([1]Anlagen!AR408=0,"",[1]Anlagen!AR408)</f>
        <v>175</v>
      </c>
      <c r="N405" s="119">
        <f>IF([1]Anlagen!AS408=0,"",[1]Anlagen!AS408)</f>
        <v>262</v>
      </c>
      <c r="O405" s="120">
        <f>IF([1]Anlagen!AT408=0,"",[1]Anlagen!AT408)</f>
        <v>7000</v>
      </c>
      <c r="P405" s="117" t="str">
        <f>IF([1]Anlagen!AX408=0,"",[1]Anlagen!AX408)</f>
        <v/>
      </c>
      <c r="Q405" s="152" t="str">
        <f>IF([1]Anlagen!AY408=0,"",[1]Anlagen!AY408)</f>
        <v/>
      </c>
      <c r="R405" s="116" t="str">
        <f>IF([1]Anlagen!BG408=0,"",[1]Anlagen!BG408)</f>
        <v/>
      </c>
      <c r="S405" s="122" t="str">
        <f>IF([1]Anlagen!BI408=0,"",[1]Anlagen!BI408)</f>
        <v/>
      </c>
      <c r="T405" s="123" t="str">
        <f>IF([1]Anlagen!BL408=0,"",[1]Anlagen!BL408)</f>
        <v/>
      </c>
      <c r="U405" s="124" t="str">
        <f>IF([1]Anlagen!BM408=0,"",[1]Anlagen!BM408)</f>
        <v/>
      </c>
      <c r="V405" s="124" t="str">
        <f>IF([1]Anlagen!BN408=0,"",[1]Anlagen!BN408)</f>
        <v/>
      </c>
      <c r="W405" s="242" t="str">
        <f>IF([1]Anlagen!BO408=0,"",[1]Anlagen!BO408)</f>
        <v/>
      </c>
      <c r="X405" s="124" t="str">
        <f>IF([1]Anlagen!BP408=0,"",[1]Anlagen!BP408)</f>
        <v/>
      </c>
      <c r="Y405" s="124" t="str">
        <f>IF([1]Anlagen!BQ408=0,"",[1]Anlagen!BQ408)</f>
        <v/>
      </c>
      <c r="Z405" s="124" t="str">
        <f>IF([1]Anlagen!BR408=0,"",[1]Anlagen!BR408)</f>
        <v/>
      </c>
      <c r="AA405" s="124" t="str">
        <f>IF([1]Anlagen!BS408=0,"",[1]Anlagen!BS408)</f>
        <v/>
      </c>
      <c r="AB405" s="124" t="str">
        <f>IF([1]Anlagen!BT408=0,"",[1]Anlagen!BT408)</f>
        <v/>
      </c>
      <c r="AC405" s="124" t="str">
        <f>IF([1]Anlagen!BU408=0,"",[1]Anlagen!BU408)</f>
        <v/>
      </c>
      <c r="AD405" s="125" t="str">
        <f>IF([1]Anlagen!BW408=0,"",[1]Anlagen!BW408)</f>
        <v>40224-26</v>
      </c>
      <c r="AE405" s="126" t="str">
        <f>IF([1]Anlagen!BX408=0,"",[1]Anlagen!BX408)</f>
        <v>1a</v>
      </c>
      <c r="AF405" s="126" t="str">
        <f>IF([1]Anlagen!BY408=0,"",[1]Anlagen!BY408)</f>
        <v>B</v>
      </c>
      <c r="AG405" s="126"/>
      <c r="AH405" s="126" t="str">
        <f>IF([1]Anlagen!CB408=0,"",[1]Anlagen!CB408)</f>
        <v/>
      </c>
      <c r="AI405" s="128" t="str">
        <f>IF([1]Anlagen!CC408=0,"",[1]Anlagen!CC408)</f>
        <v>Schall, Schatten, Standorteignung, Verteidigungsradar</v>
      </c>
    </row>
    <row r="406" spans="1:35" s="151" customFormat="1" ht="14.1" customHeight="1" x14ac:dyDescent="0.3">
      <c r="A406" s="107" t="str">
        <f>IF([1]Anlagen!B409=0,"",[1]Anlagen!B409)</f>
        <v>V</v>
      </c>
      <c r="B406" s="108" t="str">
        <f>IF([1]Anlagen!C409=0,"",[1]Anlagen!C409)</f>
        <v>505</v>
      </c>
      <c r="C406" s="109" t="str">
        <f>IF([1]Anlagen!M409=0,"",[1]Anlagen!M409)</f>
        <v>Außenbereich Kirchwalsede</v>
      </c>
      <c r="D406" s="109" t="str">
        <f>IF([1]Anlagen!N409=0,"",[1]Anlagen!N409)</f>
        <v/>
      </c>
      <c r="E406" s="110" t="str">
        <f>IF([1]Anlagen!O409=0,"",[1]Anlagen!O409)</f>
        <v/>
      </c>
      <c r="F406" s="111">
        <f>IF([1]Anlagen!T409=0,"",[1]Anlagen!T409)</f>
        <v>525889</v>
      </c>
      <c r="G406" s="112">
        <f>IF([1]Anlagen!U409=0,"",[1]Anlagen!U409)</f>
        <v>5872823</v>
      </c>
      <c r="H406" s="113" t="str">
        <f>IF([1]Anlagen!X409=0,"",[1]Anlagen!X409)</f>
        <v/>
      </c>
      <c r="I406" s="114" t="str">
        <f>IF([1]Anlagen!AA409=0,"",[1]Anlagen!AA409)</f>
        <v/>
      </c>
      <c r="J406" s="115" t="str">
        <f>IF([1]Anlagen!AO409=0,"",[1]Anlagen!AO409)</f>
        <v>Enercon</v>
      </c>
      <c r="K406" s="116" t="str">
        <f>IF([1]Anlagen!AP409=0,"",[1]Anlagen!AP409)</f>
        <v>E-175 EP5 E2</v>
      </c>
      <c r="L406" s="117">
        <f>IF([1]Anlagen!AQ409=0,"",[1]Anlagen!AQ409)</f>
        <v>174.5</v>
      </c>
      <c r="M406" s="118">
        <f>IF([1]Anlagen!AR409=0,"",[1]Anlagen!AR409)</f>
        <v>175</v>
      </c>
      <c r="N406" s="119">
        <f>IF([1]Anlagen!AS409=0,"",[1]Anlagen!AS409)</f>
        <v>262</v>
      </c>
      <c r="O406" s="120">
        <f>IF([1]Anlagen!AT409=0,"",[1]Anlagen!AT409)</f>
        <v>7000</v>
      </c>
      <c r="P406" s="117" t="str">
        <f>IF([1]Anlagen!AX409=0,"",[1]Anlagen!AX409)</f>
        <v/>
      </c>
      <c r="Q406" s="152" t="str">
        <f>IF([1]Anlagen!AY409=0,"",[1]Anlagen!AY409)</f>
        <v/>
      </c>
      <c r="R406" s="116" t="str">
        <f>IF([1]Anlagen!BG409=0,"",[1]Anlagen!BG409)</f>
        <v/>
      </c>
      <c r="S406" s="122" t="str">
        <f>IF([1]Anlagen!BI409=0,"",[1]Anlagen!BI409)</f>
        <v/>
      </c>
      <c r="T406" s="123" t="str">
        <f>IF([1]Anlagen!BL409=0,"",[1]Anlagen!BL409)</f>
        <v/>
      </c>
      <c r="U406" s="124" t="str">
        <f>IF([1]Anlagen!BM409=0,"",[1]Anlagen!BM409)</f>
        <v/>
      </c>
      <c r="V406" s="124" t="str">
        <f>IF([1]Anlagen!BN409=0,"",[1]Anlagen!BN409)</f>
        <v/>
      </c>
      <c r="W406" s="242" t="str">
        <f>IF([1]Anlagen!BO409=0,"",[1]Anlagen!BO409)</f>
        <v/>
      </c>
      <c r="X406" s="124" t="str">
        <f>IF([1]Anlagen!BP409=0,"",[1]Anlagen!BP409)</f>
        <v/>
      </c>
      <c r="Y406" s="124" t="str">
        <f>IF([1]Anlagen!BQ409=0,"",[1]Anlagen!BQ409)</f>
        <v/>
      </c>
      <c r="Z406" s="124" t="str">
        <f>IF([1]Anlagen!BR409=0,"",[1]Anlagen!BR409)</f>
        <v/>
      </c>
      <c r="AA406" s="124" t="str">
        <f>IF([1]Anlagen!BS409=0,"",[1]Anlagen!BS409)</f>
        <v/>
      </c>
      <c r="AB406" s="124" t="str">
        <f>IF([1]Anlagen!BT409=0,"",[1]Anlagen!BT409)</f>
        <v/>
      </c>
      <c r="AC406" s="124" t="str">
        <f>IF([1]Anlagen!BU409=0,"",[1]Anlagen!BU409)</f>
        <v/>
      </c>
      <c r="AD406" s="125" t="str">
        <f>IF([1]Anlagen!BW409=0,"",[1]Anlagen!BW409)</f>
        <v>40224-26</v>
      </c>
      <c r="AE406" s="126" t="str">
        <f>IF([1]Anlagen!BX409=0,"",[1]Anlagen!BX409)</f>
        <v>1a</v>
      </c>
      <c r="AF406" s="126" t="str">
        <f>IF([1]Anlagen!BY409=0,"",[1]Anlagen!BY409)</f>
        <v>B</v>
      </c>
      <c r="AG406" s="126"/>
      <c r="AH406" s="126" t="str">
        <f>IF([1]Anlagen!CB409=0,"",[1]Anlagen!CB409)</f>
        <v/>
      </c>
      <c r="AI406" s="128" t="str">
        <f>IF([1]Anlagen!CC409=0,"",[1]Anlagen!CC409)</f>
        <v>Schall, Schatten, Standorteignung, Verteidigungsradar</v>
      </c>
    </row>
    <row r="407" spans="1:35" s="151" customFormat="1" ht="14.1" customHeight="1" x14ac:dyDescent="0.3">
      <c r="A407" s="107" t="str">
        <f>IF([1]Anlagen!B410=0,"",[1]Anlagen!B410)</f>
        <v>V</v>
      </c>
      <c r="B407" s="108" t="str">
        <f>IF([1]Anlagen!C410=0,"",[1]Anlagen!C410)</f>
        <v>506</v>
      </c>
      <c r="C407" s="109" t="str">
        <f>IF([1]Anlagen!M410=0,"",[1]Anlagen!M410)</f>
        <v>Außenbereich Süderwalsede</v>
      </c>
      <c r="D407" s="109" t="str">
        <f>IF([1]Anlagen!N410=0,"",[1]Anlagen!N410)</f>
        <v/>
      </c>
      <c r="E407" s="110" t="str">
        <f>IF([1]Anlagen!O410=0,"",[1]Anlagen!O410)</f>
        <v/>
      </c>
      <c r="F407" s="111">
        <f>IF([1]Anlagen!T410=0,"",[1]Anlagen!T410)</f>
        <v>526408</v>
      </c>
      <c r="G407" s="112">
        <f>IF([1]Anlagen!U410=0,"",[1]Anlagen!U410)</f>
        <v>5872945</v>
      </c>
      <c r="H407" s="113" t="str">
        <f>IF([1]Anlagen!X410=0,"",[1]Anlagen!X410)</f>
        <v/>
      </c>
      <c r="I407" s="114" t="str">
        <f>IF([1]Anlagen!AA410=0,"",[1]Anlagen!AA410)</f>
        <v/>
      </c>
      <c r="J407" s="115" t="str">
        <f>IF([1]Anlagen!AO410=0,"",[1]Anlagen!AO410)</f>
        <v>Enercon</v>
      </c>
      <c r="K407" s="116" t="str">
        <f>IF([1]Anlagen!AP410=0,"",[1]Anlagen!AP410)</f>
        <v>E-175 EP5 E2</v>
      </c>
      <c r="L407" s="117">
        <f>IF([1]Anlagen!AQ410=0,"",[1]Anlagen!AQ410)</f>
        <v>174.5</v>
      </c>
      <c r="M407" s="118">
        <f>IF([1]Anlagen!AR410=0,"",[1]Anlagen!AR410)</f>
        <v>175</v>
      </c>
      <c r="N407" s="119">
        <f>IF([1]Anlagen!AS410=0,"",[1]Anlagen!AS410)</f>
        <v>262</v>
      </c>
      <c r="O407" s="120">
        <f>IF([1]Anlagen!AT410=0,"",[1]Anlagen!AT410)</f>
        <v>7000</v>
      </c>
      <c r="P407" s="117" t="str">
        <f>IF([1]Anlagen!AX410=0,"",[1]Anlagen!AX410)</f>
        <v/>
      </c>
      <c r="Q407" s="152" t="str">
        <f>IF([1]Anlagen!AY410=0,"",[1]Anlagen!AY410)</f>
        <v/>
      </c>
      <c r="R407" s="116" t="str">
        <f>IF([1]Anlagen!BG410=0,"",[1]Anlagen!BG410)</f>
        <v/>
      </c>
      <c r="S407" s="122" t="str">
        <f>IF([1]Anlagen!BI410=0,"",[1]Anlagen!BI410)</f>
        <v/>
      </c>
      <c r="T407" s="123" t="str">
        <f>IF([1]Anlagen!BL410=0,"",[1]Anlagen!BL410)</f>
        <v/>
      </c>
      <c r="U407" s="124" t="str">
        <f>IF([1]Anlagen!BM410=0,"",[1]Anlagen!BM410)</f>
        <v/>
      </c>
      <c r="V407" s="124" t="str">
        <f>IF([1]Anlagen!BN410=0,"",[1]Anlagen!BN410)</f>
        <v/>
      </c>
      <c r="W407" s="242" t="str">
        <f>IF([1]Anlagen!BO410=0,"",[1]Anlagen!BO410)</f>
        <v/>
      </c>
      <c r="X407" s="124" t="str">
        <f>IF([1]Anlagen!BP410=0,"",[1]Anlagen!BP410)</f>
        <v/>
      </c>
      <c r="Y407" s="124" t="str">
        <f>IF([1]Anlagen!BQ410=0,"",[1]Anlagen!BQ410)</f>
        <v/>
      </c>
      <c r="Z407" s="124" t="str">
        <f>IF([1]Anlagen!BR410=0,"",[1]Anlagen!BR410)</f>
        <v/>
      </c>
      <c r="AA407" s="124" t="str">
        <f>IF([1]Anlagen!BS410=0,"",[1]Anlagen!BS410)</f>
        <v/>
      </c>
      <c r="AB407" s="124" t="str">
        <f>IF([1]Anlagen!BT410=0,"",[1]Anlagen!BT410)</f>
        <v/>
      </c>
      <c r="AC407" s="124" t="str">
        <f>IF([1]Anlagen!BU410=0,"",[1]Anlagen!BU410)</f>
        <v/>
      </c>
      <c r="AD407" s="125" t="str">
        <f>IF([1]Anlagen!BW410=0,"",[1]Anlagen!BW410)</f>
        <v>40224-26</v>
      </c>
      <c r="AE407" s="126" t="str">
        <f>IF([1]Anlagen!BX410=0,"",[1]Anlagen!BX410)</f>
        <v>1a</v>
      </c>
      <c r="AF407" s="126" t="str">
        <f>IF([1]Anlagen!BY410=0,"",[1]Anlagen!BY410)</f>
        <v>B</v>
      </c>
      <c r="AG407" s="126"/>
      <c r="AH407" s="126" t="str">
        <f>IF([1]Anlagen!CB410=0,"",[1]Anlagen!CB410)</f>
        <v/>
      </c>
      <c r="AI407" s="128" t="str">
        <f>IF([1]Anlagen!CC410=0,"",[1]Anlagen!CC410)</f>
        <v>Schall, Schatten, Standorteignung, Verteidigungsradar</v>
      </c>
    </row>
    <row r="408" spans="1:35" s="151" customFormat="1" ht="14.1" customHeight="1" x14ac:dyDescent="0.3">
      <c r="A408" s="107" t="str">
        <f>IF([1]Anlagen!B411=0,"",[1]Anlagen!B411)</f>
        <v>V</v>
      </c>
      <c r="B408" s="108" t="str">
        <f>IF([1]Anlagen!C411=0,"",[1]Anlagen!C411)</f>
        <v>507</v>
      </c>
      <c r="C408" s="109" t="str">
        <f>IF([1]Anlagen!M411=0,"",[1]Anlagen!M411)</f>
        <v>Elsdorf Außenbereich</v>
      </c>
      <c r="D408" s="109" t="str">
        <f>IF([1]Anlagen!N411=0,"",[1]Anlagen!N411)</f>
        <v/>
      </c>
      <c r="E408" s="110" t="str">
        <f>IF([1]Anlagen!O411=0,"",[1]Anlagen!O411)</f>
        <v/>
      </c>
      <c r="F408" s="111">
        <f>IF([1]Anlagen!T411=0,"",[1]Anlagen!T411)</f>
        <v>523747</v>
      </c>
      <c r="G408" s="112">
        <f>IF([1]Anlagen!U411=0,"",[1]Anlagen!U411)</f>
        <v>5897595</v>
      </c>
      <c r="H408" s="113" t="str">
        <f>IF([1]Anlagen!X411=0,"",[1]Anlagen!X411)</f>
        <v/>
      </c>
      <c r="I408" s="114" t="str">
        <f>IF([1]Anlagen!AA411=0,"",[1]Anlagen!AA411)</f>
        <v/>
      </c>
      <c r="J408" s="115" t="str">
        <f>IF([1]Anlagen!AO411=0,"",[1]Anlagen!AO411)</f>
        <v>Nordex</v>
      </c>
      <c r="K408" s="116" t="str">
        <f>IF([1]Anlagen!AP411=0,"",[1]Anlagen!AP411)</f>
        <v>N175</v>
      </c>
      <c r="L408" s="117">
        <f>IF([1]Anlagen!AQ411=0,"",[1]Anlagen!AQ411)</f>
        <v>179</v>
      </c>
      <c r="M408" s="118">
        <f>IF([1]Anlagen!AR411=0,"",[1]Anlagen!AR411)</f>
        <v>175</v>
      </c>
      <c r="N408" s="119">
        <f>IF([1]Anlagen!AS411=0,"",[1]Anlagen!AS411)</f>
        <v>266.5</v>
      </c>
      <c r="O408" s="120">
        <f>IF([1]Anlagen!AT411=0,"",[1]Anlagen!AT411)</f>
        <v>6800</v>
      </c>
      <c r="P408" s="117" t="str">
        <f>IF([1]Anlagen!AX411=0,"",[1]Anlagen!AX411)</f>
        <v/>
      </c>
      <c r="Q408" s="152" t="str">
        <f>IF([1]Anlagen!AY411=0,"",[1]Anlagen!AY411)</f>
        <v/>
      </c>
      <c r="R408" s="116" t="str">
        <f>IF([1]Anlagen!BG411=0,"",[1]Anlagen!BG411)</f>
        <v/>
      </c>
      <c r="S408" s="122" t="str">
        <f>IF([1]Anlagen!BI411=0,"",[1]Anlagen!BI411)</f>
        <v/>
      </c>
      <c r="T408" s="123" t="str">
        <f>IF([1]Anlagen!BL411=0,"",[1]Anlagen!BL411)</f>
        <v/>
      </c>
      <c r="U408" s="124" t="str">
        <f>IF([1]Anlagen!BM411=0,"",[1]Anlagen!BM411)</f>
        <v/>
      </c>
      <c r="V408" s="124" t="str">
        <f>IF([1]Anlagen!BN411=0,"",[1]Anlagen!BN411)</f>
        <v/>
      </c>
      <c r="W408" s="242" t="str">
        <f>IF([1]Anlagen!BO411=0,"",[1]Anlagen!BO411)</f>
        <v/>
      </c>
      <c r="X408" s="124" t="str">
        <f>IF([1]Anlagen!BP411=0,"",[1]Anlagen!BP411)</f>
        <v/>
      </c>
      <c r="Y408" s="124" t="str">
        <f>IF([1]Anlagen!BQ411=0,"",[1]Anlagen!BQ411)</f>
        <v/>
      </c>
      <c r="Z408" s="124" t="str">
        <f>IF([1]Anlagen!BR411=0,"",[1]Anlagen!BR411)</f>
        <v/>
      </c>
      <c r="AA408" s="124" t="str">
        <f>IF([1]Anlagen!BS411=0,"",[1]Anlagen!BS411)</f>
        <v/>
      </c>
      <c r="AB408" s="124" t="str">
        <f>IF([1]Anlagen!BT411=0,"",[1]Anlagen!BT411)</f>
        <v/>
      </c>
      <c r="AC408" s="124" t="str">
        <f>IF([1]Anlagen!BU411=0,"",[1]Anlagen!BU411)</f>
        <v/>
      </c>
      <c r="AD408" s="125" t="str">
        <f>IF([1]Anlagen!BW411=0,"",[1]Anlagen!BW411)</f>
        <v>40269-26</v>
      </c>
      <c r="AE408" s="126" t="str">
        <f>IF([1]Anlagen!BX411=0,"",[1]Anlagen!BX411)</f>
        <v>1a</v>
      </c>
      <c r="AF408" s="126" t="str">
        <f>IF([1]Anlagen!BY411=0,"",[1]Anlagen!BY411)</f>
        <v>B</v>
      </c>
      <c r="AG408" s="126"/>
      <c r="AH408" s="126" t="str">
        <f>IF([1]Anlagen!CB411=0,"",[1]Anlagen!CB411)</f>
        <v/>
      </c>
      <c r="AI408" s="128" t="str">
        <f>IF([1]Anlagen!CC411=0,"",[1]Anlagen!CC411)</f>
        <v>Bundeswehr, Luftfahrt</v>
      </c>
    </row>
    <row r="409" spans="1:35" s="151" customFormat="1" ht="14.1" customHeight="1" x14ac:dyDescent="0.3">
      <c r="A409" s="107" t="str">
        <f>IF([1]Anlagen!B412=0,"",[1]Anlagen!B412)</f>
        <v>V</v>
      </c>
      <c r="B409" s="108" t="str">
        <f>IF([1]Anlagen!C412=0,"",[1]Anlagen!C412)</f>
        <v>508</v>
      </c>
      <c r="C409" s="109" t="str">
        <f>IF([1]Anlagen!M412=0,"",[1]Anlagen!M412)</f>
        <v>Elsdorf Außenbereich</v>
      </c>
      <c r="D409" s="109" t="str">
        <f>IF([1]Anlagen!N412=0,"",[1]Anlagen!N412)</f>
        <v/>
      </c>
      <c r="E409" s="110" t="str">
        <f>IF([1]Anlagen!O412=0,"",[1]Anlagen!O412)</f>
        <v/>
      </c>
      <c r="F409" s="111">
        <f>IF([1]Anlagen!T412=0,"",[1]Anlagen!T412)</f>
        <v>523282</v>
      </c>
      <c r="G409" s="112">
        <f>IF([1]Anlagen!U412=0,"",[1]Anlagen!U412)</f>
        <v>5897370</v>
      </c>
      <c r="H409" s="113" t="str">
        <f>IF([1]Anlagen!X412=0,"",[1]Anlagen!X412)</f>
        <v/>
      </c>
      <c r="I409" s="114" t="str">
        <f>IF([1]Anlagen!AA412=0,"",[1]Anlagen!AA412)</f>
        <v/>
      </c>
      <c r="J409" s="115" t="str">
        <f>IF([1]Anlagen!AO412=0,"",[1]Anlagen!AO412)</f>
        <v>Nordex</v>
      </c>
      <c r="K409" s="116" t="str">
        <f>IF([1]Anlagen!AP412=0,"",[1]Anlagen!AP412)</f>
        <v>N175</v>
      </c>
      <c r="L409" s="117">
        <f>IF([1]Anlagen!AQ412=0,"",[1]Anlagen!AQ412)</f>
        <v>179</v>
      </c>
      <c r="M409" s="118">
        <f>IF([1]Anlagen!AR412=0,"",[1]Anlagen!AR412)</f>
        <v>175</v>
      </c>
      <c r="N409" s="119">
        <f>IF([1]Anlagen!AS412=0,"",[1]Anlagen!AS412)</f>
        <v>266.5</v>
      </c>
      <c r="O409" s="120">
        <f>IF([1]Anlagen!AT412=0,"",[1]Anlagen!AT412)</f>
        <v>6800</v>
      </c>
      <c r="P409" s="117" t="str">
        <f>IF([1]Anlagen!AX412=0,"",[1]Anlagen!AX412)</f>
        <v/>
      </c>
      <c r="Q409" s="152" t="str">
        <f>IF([1]Anlagen!AY412=0,"",[1]Anlagen!AY412)</f>
        <v/>
      </c>
      <c r="R409" s="116" t="str">
        <f>IF([1]Anlagen!BG412=0,"",[1]Anlagen!BG412)</f>
        <v/>
      </c>
      <c r="S409" s="122" t="str">
        <f>IF([1]Anlagen!BI412=0,"",[1]Anlagen!BI412)</f>
        <v/>
      </c>
      <c r="T409" s="123" t="str">
        <f>IF([1]Anlagen!BL412=0,"",[1]Anlagen!BL412)</f>
        <v/>
      </c>
      <c r="U409" s="124" t="str">
        <f>IF([1]Anlagen!BM412=0,"",[1]Anlagen!BM412)</f>
        <v/>
      </c>
      <c r="V409" s="124" t="str">
        <f>IF([1]Anlagen!BN412=0,"",[1]Anlagen!BN412)</f>
        <v/>
      </c>
      <c r="W409" s="242" t="str">
        <f>IF([1]Anlagen!BO412=0,"",[1]Anlagen!BO412)</f>
        <v/>
      </c>
      <c r="X409" s="124" t="str">
        <f>IF([1]Anlagen!BP412=0,"",[1]Anlagen!BP412)</f>
        <v/>
      </c>
      <c r="Y409" s="124" t="str">
        <f>IF([1]Anlagen!BQ412=0,"",[1]Anlagen!BQ412)</f>
        <v/>
      </c>
      <c r="Z409" s="124" t="str">
        <f>IF([1]Anlagen!BR412=0,"",[1]Anlagen!BR412)</f>
        <v/>
      </c>
      <c r="AA409" s="124" t="str">
        <f>IF([1]Anlagen!BS412=0,"",[1]Anlagen!BS412)</f>
        <v/>
      </c>
      <c r="AB409" s="124" t="str">
        <f>IF([1]Anlagen!BT412=0,"",[1]Anlagen!BT412)</f>
        <v/>
      </c>
      <c r="AC409" s="124" t="str">
        <f>IF([1]Anlagen!BU412=0,"",[1]Anlagen!BU412)</f>
        <v/>
      </c>
      <c r="AD409" s="125" t="str">
        <f>IF([1]Anlagen!BW412=0,"",[1]Anlagen!BW412)</f>
        <v>40269-26</v>
      </c>
      <c r="AE409" s="126" t="str">
        <f>IF([1]Anlagen!BX412=0,"",[1]Anlagen!BX412)</f>
        <v>1a</v>
      </c>
      <c r="AF409" s="126" t="str">
        <f>IF([1]Anlagen!BY412=0,"",[1]Anlagen!BY412)</f>
        <v>B</v>
      </c>
      <c r="AG409" s="126"/>
      <c r="AH409" s="126" t="str">
        <f>IF([1]Anlagen!CB412=0,"",[1]Anlagen!CB412)</f>
        <v/>
      </c>
      <c r="AI409" s="128" t="str">
        <f>IF([1]Anlagen!CC412=0,"",[1]Anlagen!CC412)</f>
        <v>Bundeswehr, Luftfahrt</v>
      </c>
    </row>
    <row r="410" spans="1:35" s="151" customFormat="1" ht="14.1" customHeight="1" x14ac:dyDescent="0.3">
      <c r="A410" s="107" t="str">
        <f>IF([1]Anlagen!B413=0,"",[1]Anlagen!B413)</f>
        <v>V</v>
      </c>
      <c r="B410" s="108" t="str">
        <f>IF([1]Anlagen!C413=0,"",[1]Anlagen!C413)</f>
        <v>509</v>
      </c>
      <c r="C410" s="109" t="str">
        <f>IF([1]Anlagen!M413=0,"",[1]Anlagen!M413)</f>
        <v>Elsdorf Außenbereich</v>
      </c>
      <c r="D410" s="109" t="str">
        <f>IF([1]Anlagen!N413=0,"",[1]Anlagen!N413)</f>
        <v/>
      </c>
      <c r="E410" s="110" t="str">
        <f>IF([1]Anlagen!O413=0,"",[1]Anlagen!O413)</f>
        <v/>
      </c>
      <c r="F410" s="111">
        <f>IF([1]Anlagen!T413=0,"",[1]Anlagen!T413)</f>
        <v>523340</v>
      </c>
      <c r="G410" s="112">
        <f>IF([1]Anlagen!U413=0,"",[1]Anlagen!U413)</f>
        <v>5896987</v>
      </c>
      <c r="H410" s="113" t="str">
        <f>IF([1]Anlagen!X413=0,"",[1]Anlagen!X413)</f>
        <v/>
      </c>
      <c r="I410" s="114" t="str">
        <f>IF([1]Anlagen!AA413=0,"",[1]Anlagen!AA413)</f>
        <v/>
      </c>
      <c r="J410" s="115" t="str">
        <f>IF([1]Anlagen!AO413=0,"",[1]Anlagen!AO413)</f>
        <v>Nordex</v>
      </c>
      <c r="K410" s="116" t="str">
        <f>IF([1]Anlagen!AP413=0,"",[1]Anlagen!AP413)</f>
        <v>N175</v>
      </c>
      <c r="L410" s="117">
        <f>IF([1]Anlagen!AQ413=0,"",[1]Anlagen!AQ413)</f>
        <v>179</v>
      </c>
      <c r="M410" s="118">
        <f>IF([1]Anlagen!AR413=0,"",[1]Anlagen!AR413)</f>
        <v>175</v>
      </c>
      <c r="N410" s="119">
        <f>IF([1]Anlagen!AS413=0,"",[1]Anlagen!AS413)</f>
        <v>266.5</v>
      </c>
      <c r="O410" s="120">
        <f>IF([1]Anlagen!AT413=0,"",[1]Anlagen!AT413)</f>
        <v>6800</v>
      </c>
      <c r="P410" s="117" t="str">
        <f>IF([1]Anlagen!AX413=0,"",[1]Anlagen!AX413)</f>
        <v/>
      </c>
      <c r="Q410" s="152" t="str">
        <f>IF([1]Anlagen!AY413=0,"",[1]Anlagen!AY413)</f>
        <v/>
      </c>
      <c r="R410" s="116" t="str">
        <f>IF([1]Anlagen!BG413=0,"",[1]Anlagen!BG413)</f>
        <v/>
      </c>
      <c r="S410" s="122" t="str">
        <f>IF([1]Anlagen!BI413=0,"",[1]Anlagen!BI413)</f>
        <v/>
      </c>
      <c r="T410" s="123" t="str">
        <f>IF([1]Anlagen!BL413=0,"",[1]Anlagen!BL413)</f>
        <v/>
      </c>
      <c r="U410" s="124" t="str">
        <f>IF([1]Anlagen!BM413=0,"",[1]Anlagen!BM413)</f>
        <v/>
      </c>
      <c r="V410" s="124" t="str">
        <f>IF([1]Anlagen!BN413=0,"",[1]Anlagen!BN413)</f>
        <v/>
      </c>
      <c r="W410" s="242" t="str">
        <f>IF([1]Anlagen!BO413=0,"",[1]Anlagen!BO413)</f>
        <v/>
      </c>
      <c r="X410" s="124" t="str">
        <f>IF([1]Anlagen!BP413=0,"",[1]Anlagen!BP413)</f>
        <v/>
      </c>
      <c r="Y410" s="124" t="str">
        <f>IF([1]Anlagen!BQ413=0,"",[1]Anlagen!BQ413)</f>
        <v/>
      </c>
      <c r="Z410" s="124" t="str">
        <f>IF([1]Anlagen!BR413=0,"",[1]Anlagen!BR413)</f>
        <v/>
      </c>
      <c r="AA410" s="124" t="str">
        <f>IF([1]Anlagen!BS413=0,"",[1]Anlagen!BS413)</f>
        <v/>
      </c>
      <c r="AB410" s="124" t="str">
        <f>IF([1]Anlagen!BT413=0,"",[1]Anlagen!BT413)</f>
        <v/>
      </c>
      <c r="AC410" s="124" t="str">
        <f>IF([1]Anlagen!BU413=0,"",[1]Anlagen!BU413)</f>
        <v/>
      </c>
      <c r="AD410" s="125" t="str">
        <f>IF([1]Anlagen!BW413=0,"",[1]Anlagen!BW413)</f>
        <v>40269-26</v>
      </c>
      <c r="AE410" s="126" t="str">
        <f>IF([1]Anlagen!BX413=0,"",[1]Anlagen!BX413)</f>
        <v>1a</v>
      </c>
      <c r="AF410" s="126" t="str">
        <f>IF([1]Anlagen!BY413=0,"",[1]Anlagen!BY413)</f>
        <v>B</v>
      </c>
      <c r="AG410" s="126"/>
      <c r="AH410" s="126" t="str">
        <f>IF([1]Anlagen!CB413=0,"",[1]Anlagen!CB413)</f>
        <v/>
      </c>
      <c r="AI410" s="128" t="str">
        <f>IF([1]Anlagen!CC413=0,"",[1]Anlagen!CC413)</f>
        <v>Bundeswehr, Luftfahrt</v>
      </c>
    </row>
    <row r="411" spans="1:35" s="151" customFormat="1" ht="14.1" customHeight="1" x14ac:dyDescent="0.3">
      <c r="A411" s="107" t="str">
        <f>IF([1]Anlagen!B414=0,"",[1]Anlagen!B414)</f>
        <v>V</v>
      </c>
      <c r="B411" s="108" t="str">
        <f>IF([1]Anlagen!C414=0,"",[1]Anlagen!C414)</f>
        <v>510</v>
      </c>
      <c r="C411" s="109" t="str">
        <f>IF([1]Anlagen!M414=0,"",[1]Anlagen!M414)</f>
        <v>Elsdorf Außenbereich</v>
      </c>
      <c r="D411" s="109" t="str">
        <f>IF([1]Anlagen!N414=0,"",[1]Anlagen!N414)</f>
        <v/>
      </c>
      <c r="E411" s="110" t="str">
        <f>IF([1]Anlagen!O414=0,"",[1]Anlagen!O414)</f>
        <v/>
      </c>
      <c r="F411" s="111">
        <f>IF([1]Anlagen!T414=0,"",[1]Anlagen!T414)</f>
        <v>523033</v>
      </c>
      <c r="G411" s="112">
        <f>IF([1]Anlagen!U414=0,"",[1]Anlagen!U414)</f>
        <v>5896727</v>
      </c>
      <c r="H411" s="113" t="str">
        <f>IF([1]Anlagen!X414=0,"",[1]Anlagen!X414)</f>
        <v/>
      </c>
      <c r="I411" s="114" t="str">
        <f>IF([1]Anlagen!AA414=0,"",[1]Anlagen!AA414)</f>
        <v/>
      </c>
      <c r="J411" s="115" t="str">
        <f>IF([1]Anlagen!AO414=0,"",[1]Anlagen!AO414)</f>
        <v>Nordex</v>
      </c>
      <c r="K411" s="116" t="str">
        <f>IF([1]Anlagen!AP414=0,"",[1]Anlagen!AP414)</f>
        <v>N175</v>
      </c>
      <c r="L411" s="117">
        <f>IF([1]Anlagen!AQ414=0,"",[1]Anlagen!AQ414)</f>
        <v>179</v>
      </c>
      <c r="M411" s="118">
        <f>IF([1]Anlagen!AR414=0,"",[1]Anlagen!AR414)</f>
        <v>175</v>
      </c>
      <c r="N411" s="119">
        <f>IF([1]Anlagen!AS414=0,"",[1]Anlagen!AS414)</f>
        <v>266.5</v>
      </c>
      <c r="O411" s="120">
        <f>IF([1]Anlagen!AT414=0,"",[1]Anlagen!AT414)</f>
        <v>6800</v>
      </c>
      <c r="P411" s="117" t="str">
        <f>IF([1]Anlagen!AX414=0,"",[1]Anlagen!AX414)</f>
        <v/>
      </c>
      <c r="Q411" s="152" t="str">
        <f>IF([1]Anlagen!AY414=0,"",[1]Anlagen!AY414)</f>
        <v/>
      </c>
      <c r="R411" s="116" t="str">
        <f>IF([1]Anlagen!BG414=0,"",[1]Anlagen!BG414)</f>
        <v/>
      </c>
      <c r="S411" s="122" t="str">
        <f>IF([1]Anlagen!BI414=0,"",[1]Anlagen!BI414)</f>
        <v/>
      </c>
      <c r="T411" s="123" t="str">
        <f>IF([1]Anlagen!BL414=0,"",[1]Anlagen!BL414)</f>
        <v/>
      </c>
      <c r="U411" s="124" t="str">
        <f>IF([1]Anlagen!BM414=0,"",[1]Anlagen!BM414)</f>
        <v/>
      </c>
      <c r="V411" s="124" t="str">
        <f>IF([1]Anlagen!BN414=0,"",[1]Anlagen!BN414)</f>
        <v/>
      </c>
      <c r="W411" s="242" t="str">
        <f>IF([1]Anlagen!BO414=0,"",[1]Anlagen!BO414)</f>
        <v/>
      </c>
      <c r="X411" s="124" t="str">
        <f>IF([1]Anlagen!BP414=0,"",[1]Anlagen!BP414)</f>
        <v/>
      </c>
      <c r="Y411" s="124" t="str">
        <f>IF([1]Anlagen!BQ414=0,"",[1]Anlagen!BQ414)</f>
        <v/>
      </c>
      <c r="Z411" s="124" t="str">
        <f>IF([1]Anlagen!BR414=0,"",[1]Anlagen!BR414)</f>
        <v/>
      </c>
      <c r="AA411" s="124" t="str">
        <f>IF([1]Anlagen!BS414=0,"",[1]Anlagen!BS414)</f>
        <v/>
      </c>
      <c r="AB411" s="124" t="str">
        <f>IF([1]Anlagen!BT414=0,"",[1]Anlagen!BT414)</f>
        <v/>
      </c>
      <c r="AC411" s="124" t="str">
        <f>IF([1]Anlagen!BU414=0,"",[1]Anlagen!BU414)</f>
        <v/>
      </c>
      <c r="AD411" s="125" t="str">
        <f>IF([1]Anlagen!BW414=0,"",[1]Anlagen!BW414)</f>
        <v>40269-26</v>
      </c>
      <c r="AE411" s="126" t="str">
        <f>IF([1]Anlagen!BX414=0,"",[1]Anlagen!BX414)</f>
        <v>1a</v>
      </c>
      <c r="AF411" s="126" t="str">
        <f>IF([1]Anlagen!BY414=0,"",[1]Anlagen!BY414)</f>
        <v>B</v>
      </c>
      <c r="AG411" s="126"/>
      <c r="AH411" s="126" t="str">
        <f>IF([1]Anlagen!CB414=0,"",[1]Anlagen!CB414)</f>
        <v/>
      </c>
      <c r="AI411" s="128" t="str">
        <f>IF([1]Anlagen!CC414=0,"",[1]Anlagen!CC414)</f>
        <v>Bundeswehr, Luftfahrt</v>
      </c>
    </row>
    <row r="412" spans="1:35" s="151" customFormat="1" ht="14.1" customHeight="1" x14ac:dyDescent="0.3">
      <c r="A412" s="107" t="str">
        <f>IF([1]Anlagen!B415=0,"",[1]Anlagen!B415)</f>
        <v>V</v>
      </c>
      <c r="B412" s="108" t="str">
        <f>IF([1]Anlagen!C415=0,"",[1]Anlagen!C415)</f>
        <v>511</v>
      </c>
      <c r="C412" s="109" t="str">
        <f>IF([1]Anlagen!M415=0,"",[1]Anlagen!M415)</f>
        <v>Elsdorf Außenbereich</v>
      </c>
      <c r="D412" s="109" t="str">
        <f>IF([1]Anlagen!N415=0,"",[1]Anlagen!N415)</f>
        <v/>
      </c>
      <c r="E412" s="110" t="str">
        <f>IF([1]Anlagen!O415=0,"",[1]Anlagen!O415)</f>
        <v/>
      </c>
      <c r="F412" s="111">
        <f>IF([1]Anlagen!T415=0,"",[1]Anlagen!T415)</f>
        <v>522515</v>
      </c>
      <c r="G412" s="112">
        <f>IF([1]Anlagen!U415=0,"",[1]Anlagen!U415)</f>
        <v>5896527</v>
      </c>
      <c r="H412" s="113" t="str">
        <f>IF([1]Anlagen!X415=0,"",[1]Anlagen!X415)</f>
        <v/>
      </c>
      <c r="I412" s="114" t="str">
        <f>IF([1]Anlagen!AA415=0,"",[1]Anlagen!AA415)</f>
        <v/>
      </c>
      <c r="J412" s="115" t="str">
        <f>IF([1]Anlagen!AO415=0,"",[1]Anlagen!AO415)</f>
        <v>Nordex</v>
      </c>
      <c r="K412" s="116" t="str">
        <f>IF([1]Anlagen!AP415=0,"",[1]Anlagen!AP415)</f>
        <v>N175</v>
      </c>
      <c r="L412" s="117">
        <f>IF([1]Anlagen!AQ415=0,"",[1]Anlagen!AQ415)</f>
        <v>179</v>
      </c>
      <c r="M412" s="118">
        <f>IF([1]Anlagen!AR415=0,"",[1]Anlagen!AR415)</f>
        <v>175</v>
      </c>
      <c r="N412" s="119">
        <f>IF([1]Anlagen!AS415=0,"",[1]Anlagen!AS415)</f>
        <v>266.5</v>
      </c>
      <c r="O412" s="120">
        <f>IF([1]Anlagen!AT415=0,"",[1]Anlagen!AT415)</f>
        <v>6800</v>
      </c>
      <c r="P412" s="117" t="str">
        <f>IF([1]Anlagen!AX415=0,"",[1]Anlagen!AX415)</f>
        <v/>
      </c>
      <c r="Q412" s="152" t="str">
        <f>IF([1]Anlagen!AY415=0,"",[1]Anlagen!AY415)</f>
        <v/>
      </c>
      <c r="R412" s="116" t="str">
        <f>IF([1]Anlagen!BG415=0,"",[1]Anlagen!BG415)</f>
        <v/>
      </c>
      <c r="S412" s="122" t="str">
        <f>IF([1]Anlagen!BI415=0,"",[1]Anlagen!BI415)</f>
        <v/>
      </c>
      <c r="T412" s="123" t="str">
        <f>IF([1]Anlagen!BL415=0,"",[1]Anlagen!BL415)</f>
        <v/>
      </c>
      <c r="U412" s="124" t="str">
        <f>IF([1]Anlagen!BM415=0,"",[1]Anlagen!BM415)</f>
        <v/>
      </c>
      <c r="V412" s="124" t="str">
        <f>IF([1]Anlagen!BN415=0,"",[1]Anlagen!BN415)</f>
        <v/>
      </c>
      <c r="W412" s="242" t="str">
        <f>IF([1]Anlagen!BO415=0,"",[1]Anlagen!BO415)</f>
        <v/>
      </c>
      <c r="X412" s="124" t="str">
        <f>IF([1]Anlagen!BP415=0,"",[1]Anlagen!BP415)</f>
        <v/>
      </c>
      <c r="Y412" s="124" t="str">
        <f>IF([1]Anlagen!BQ415=0,"",[1]Anlagen!BQ415)</f>
        <v/>
      </c>
      <c r="Z412" s="124" t="str">
        <f>IF([1]Anlagen!BR415=0,"",[1]Anlagen!BR415)</f>
        <v/>
      </c>
      <c r="AA412" s="124" t="str">
        <f>IF([1]Anlagen!BS415=0,"",[1]Anlagen!BS415)</f>
        <v/>
      </c>
      <c r="AB412" s="124" t="str">
        <f>IF([1]Anlagen!BT415=0,"",[1]Anlagen!BT415)</f>
        <v/>
      </c>
      <c r="AC412" s="124" t="str">
        <f>IF([1]Anlagen!BU415=0,"",[1]Anlagen!BU415)</f>
        <v/>
      </c>
      <c r="AD412" s="125" t="str">
        <f>IF([1]Anlagen!BW415=0,"",[1]Anlagen!BW415)</f>
        <v>40269-26</v>
      </c>
      <c r="AE412" s="126" t="str">
        <f>IF([1]Anlagen!BX415=0,"",[1]Anlagen!BX415)</f>
        <v>1a</v>
      </c>
      <c r="AF412" s="126" t="str">
        <f>IF([1]Anlagen!BY415=0,"",[1]Anlagen!BY415)</f>
        <v>B</v>
      </c>
      <c r="AG412" s="126"/>
      <c r="AH412" s="126" t="str">
        <f>IF([1]Anlagen!CB415=0,"",[1]Anlagen!CB415)</f>
        <v/>
      </c>
      <c r="AI412" s="128" t="str">
        <f>IF([1]Anlagen!CC415=0,"",[1]Anlagen!CC415)</f>
        <v>Bundeswehr, Luftfahrt</v>
      </c>
    </row>
    <row r="413" spans="1:35" s="151" customFormat="1" ht="14.1" customHeight="1" x14ac:dyDescent="0.3">
      <c r="A413" s="107" t="str">
        <f>IF([1]Anlagen!B416=0,"",[1]Anlagen!B416)</f>
        <v>V</v>
      </c>
      <c r="B413" s="108" t="str">
        <f>IF([1]Anlagen!C416=0,"",[1]Anlagen!C416)</f>
        <v>512</v>
      </c>
      <c r="C413" s="109" t="str">
        <f>IF([1]Anlagen!M416=0,"",[1]Anlagen!M416)</f>
        <v>Elsdorf Außenbereich</v>
      </c>
      <c r="D413" s="109" t="str">
        <f>IF([1]Anlagen!N416=0,"",[1]Anlagen!N416)</f>
        <v/>
      </c>
      <c r="E413" s="110" t="str">
        <f>IF([1]Anlagen!O416=0,"",[1]Anlagen!O416)</f>
        <v/>
      </c>
      <c r="F413" s="111">
        <f>IF([1]Anlagen!T416=0,"",[1]Anlagen!T416)</f>
        <v>522907</v>
      </c>
      <c r="G413" s="112">
        <f>IF([1]Anlagen!U416=0,"",[1]Anlagen!U416)</f>
        <v>5896276</v>
      </c>
      <c r="H413" s="113" t="str">
        <f>IF([1]Anlagen!X416=0,"",[1]Anlagen!X416)</f>
        <v/>
      </c>
      <c r="I413" s="114" t="str">
        <f>IF([1]Anlagen!AA416=0,"",[1]Anlagen!AA416)</f>
        <v/>
      </c>
      <c r="J413" s="115" t="str">
        <f>IF([1]Anlagen!AO416=0,"",[1]Anlagen!AO416)</f>
        <v>Nordex</v>
      </c>
      <c r="K413" s="116" t="str">
        <f>IF([1]Anlagen!AP416=0,"",[1]Anlagen!AP416)</f>
        <v>N175</v>
      </c>
      <c r="L413" s="117">
        <f>IF([1]Anlagen!AQ416=0,"",[1]Anlagen!AQ416)</f>
        <v>179</v>
      </c>
      <c r="M413" s="118">
        <f>IF([1]Anlagen!AR416=0,"",[1]Anlagen!AR416)</f>
        <v>175</v>
      </c>
      <c r="N413" s="119">
        <f>IF([1]Anlagen!AS416=0,"",[1]Anlagen!AS416)</f>
        <v>266.5</v>
      </c>
      <c r="O413" s="120">
        <f>IF([1]Anlagen!AT416=0,"",[1]Anlagen!AT416)</f>
        <v>6800</v>
      </c>
      <c r="P413" s="117" t="str">
        <f>IF([1]Anlagen!AX416=0,"",[1]Anlagen!AX416)</f>
        <v/>
      </c>
      <c r="Q413" s="152" t="str">
        <f>IF([1]Anlagen!AY416=0,"",[1]Anlagen!AY416)</f>
        <v/>
      </c>
      <c r="R413" s="116" t="str">
        <f>IF([1]Anlagen!BG416=0,"",[1]Anlagen!BG416)</f>
        <v/>
      </c>
      <c r="S413" s="122" t="str">
        <f>IF([1]Anlagen!BI416=0,"",[1]Anlagen!BI416)</f>
        <v/>
      </c>
      <c r="T413" s="123" t="str">
        <f>IF([1]Anlagen!BL416=0,"",[1]Anlagen!BL416)</f>
        <v/>
      </c>
      <c r="U413" s="124" t="str">
        <f>IF([1]Anlagen!BM416=0,"",[1]Anlagen!BM416)</f>
        <v/>
      </c>
      <c r="V413" s="124" t="str">
        <f>IF([1]Anlagen!BN416=0,"",[1]Anlagen!BN416)</f>
        <v/>
      </c>
      <c r="W413" s="242" t="str">
        <f>IF([1]Anlagen!BO416=0,"",[1]Anlagen!BO416)</f>
        <v/>
      </c>
      <c r="X413" s="124" t="str">
        <f>IF([1]Anlagen!BP416=0,"",[1]Anlagen!BP416)</f>
        <v/>
      </c>
      <c r="Y413" s="124" t="str">
        <f>IF([1]Anlagen!BQ416=0,"",[1]Anlagen!BQ416)</f>
        <v/>
      </c>
      <c r="Z413" s="124" t="str">
        <f>IF([1]Anlagen!BR416=0,"",[1]Anlagen!BR416)</f>
        <v/>
      </c>
      <c r="AA413" s="124" t="str">
        <f>IF([1]Anlagen!BS416=0,"",[1]Anlagen!BS416)</f>
        <v/>
      </c>
      <c r="AB413" s="124" t="str">
        <f>IF([1]Anlagen!BT416=0,"",[1]Anlagen!BT416)</f>
        <v/>
      </c>
      <c r="AC413" s="124" t="str">
        <f>IF([1]Anlagen!BU416=0,"",[1]Anlagen!BU416)</f>
        <v/>
      </c>
      <c r="AD413" s="125" t="str">
        <f>IF([1]Anlagen!BW416=0,"",[1]Anlagen!BW416)</f>
        <v>40269-26</v>
      </c>
      <c r="AE413" s="126" t="str">
        <f>IF([1]Anlagen!BX416=0,"",[1]Anlagen!BX416)</f>
        <v>1a</v>
      </c>
      <c r="AF413" s="126" t="str">
        <f>IF([1]Anlagen!BY416=0,"",[1]Anlagen!BY416)</f>
        <v>B</v>
      </c>
      <c r="AG413" s="126"/>
      <c r="AH413" s="126" t="str">
        <f>IF([1]Anlagen!CB416=0,"",[1]Anlagen!CB416)</f>
        <v/>
      </c>
      <c r="AI413" s="128" t="str">
        <f>IF([1]Anlagen!CC416=0,"",[1]Anlagen!CC416)</f>
        <v>Bundeswehr, Luftfahrt</v>
      </c>
    </row>
    <row r="414" spans="1:35" s="151" customFormat="1" ht="14.1" customHeight="1" x14ac:dyDescent="0.3">
      <c r="A414" s="107" t="str">
        <f>IF([1]Anlagen!B417=0,"",[1]Anlagen!B417)</f>
        <v>V</v>
      </c>
      <c r="B414" s="108" t="str">
        <f>IF([1]Anlagen!C417=0,"",[1]Anlagen!C417)</f>
        <v>513</v>
      </c>
      <c r="C414" s="109" t="str">
        <f>IF([1]Anlagen!M417=0,"",[1]Anlagen!M417)</f>
        <v>Elsdorf Außenbereich</v>
      </c>
      <c r="D414" s="109" t="str">
        <f>IF([1]Anlagen!N417=0,"",[1]Anlagen!N417)</f>
        <v/>
      </c>
      <c r="E414" s="110" t="str">
        <f>IF([1]Anlagen!O417=0,"",[1]Anlagen!O417)</f>
        <v/>
      </c>
      <c r="F414" s="111">
        <f>IF([1]Anlagen!T417=0,"",[1]Anlagen!T417)</f>
        <v>524032</v>
      </c>
      <c r="G414" s="112">
        <f>IF([1]Anlagen!U417=0,"",[1]Anlagen!U417)</f>
        <v>5897080</v>
      </c>
      <c r="H414" s="113" t="str">
        <f>IF([1]Anlagen!X417=0,"",[1]Anlagen!X417)</f>
        <v/>
      </c>
      <c r="I414" s="114" t="str">
        <f>IF([1]Anlagen!AA417=0,"",[1]Anlagen!AA417)</f>
        <v/>
      </c>
      <c r="J414" s="115" t="str">
        <f>IF([1]Anlagen!AO417=0,"",[1]Anlagen!AO417)</f>
        <v>Nordex</v>
      </c>
      <c r="K414" s="116" t="str">
        <f>IF([1]Anlagen!AP417=0,"",[1]Anlagen!AP417)</f>
        <v>N175</v>
      </c>
      <c r="L414" s="117">
        <f>IF([1]Anlagen!AQ417=0,"",[1]Anlagen!AQ417)</f>
        <v>179</v>
      </c>
      <c r="M414" s="118">
        <f>IF([1]Anlagen!AR417=0,"",[1]Anlagen!AR417)</f>
        <v>175</v>
      </c>
      <c r="N414" s="119">
        <f>IF([1]Anlagen!AS417=0,"",[1]Anlagen!AS417)</f>
        <v>266.5</v>
      </c>
      <c r="O414" s="120">
        <f>IF([1]Anlagen!AT417=0,"",[1]Anlagen!AT417)</f>
        <v>6800</v>
      </c>
      <c r="P414" s="117" t="str">
        <f>IF([1]Anlagen!AX417=0,"",[1]Anlagen!AX417)</f>
        <v/>
      </c>
      <c r="Q414" s="152" t="str">
        <f>IF([1]Anlagen!AY417=0,"",[1]Anlagen!AY417)</f>
        <v/>
      </c>
      <c r="R414" s="116" t="str">
        <f>IF([1]Anlagen!BG417=0,"",[1]Anlagen!BG417)</f>
        <v/>
      </c>
      <c r="S414" s="122" t="str">
        <f>IF([1]Anlagen!BI417=0,"",[1]Anlagen!BI417)</f>
        <v/>
      </c>
      <c r="T414" s="123" t="str">
        <f>IF([1]Anlagen!BL417=0,"",[1]Anlagen!BL417)</f>
        <v/>
      </c>
      <c r="U414" s="124" t="str">
        <f>IF([1]Anlagen!BM417=0,"",[1]Anlagen!BM417)</f>
        <v/>
      </c>
      <c r="V414" s="124" t="str">
        <f>IF([1]Anlagen!BN417=0,"",[1]Anlagen!BN417)</f>
        <v/>
      </c>
      <c r="W414" s="242" t="str">
        <f>IF([1]Anlagen!BO417=0,"",[1]Anlagen!BO417)</f>
        <v/>
      </c>
      <c r="X414" s="124" t="str">
        <f>IF([1]Anlagen!BP417=0,"",[1]Anlagen!BP417)</f>
        <v/>
      </c>
      <c r="Y414" s="124" t="str">
        <f>IF([1]Anlagen!BQ417=0,"",[1]Anlagen!BQ417)</f>
        <v/>
      </c>
      <c r="Z414" s="124" t="str">
        <f>IF([1]Anlagen!BR417=0,"",[1]Anlagen!BR417)</f>
        <v/>
      </c>
      <c r="AA414" s="124" t="str">
        <f>IF([1]Anlagen!BS417=0,"",[1]Anlagen!BS417)</f>
        <v/>
      </c>
      <c r="AB414" s="124" t="str">
        <f>IF([1]Anlagen!BT417=0,"",[1]Anlagen!BT417)</f>
        <v/>
      </c>
      <c r="AC414" s="124" t="str">
        <f>IF([1]Anlagen!BU417=0,"",[1]Anlagen!BU417)</f>
        <v/>
      </c>
      <c r="AD414" s="125" t="str">
        <f>IF([1]Anlagen!BW417=0,"",[1]Anlagen!BW417)</f>
        <v>40269-26</v>
      </c>
      <c r="AE414" s="126" t="str">
        <f>IF([1]Anlagen!BX417=0,"",[1]Anlagen!BX417)</f>
        <v>1a</v>
      </c>
      <c r="AF414" s="126" t="str">
        <f>IF([1]Anlagen!BY417=0,"",[1]Anlagen!BY417)</f>
        <v>B</v>
      </c>
      <c r="AG414" s="126"/>
      <c r="AH414" s="126" t="str">
        <f>IF([1]Anlagen!CB417=0,"",[1]Anlagen!CB417)</f>
        <v/>
      </c>
      <c r="AI414" s="128" t="str">
        <f>IF([1]Anlagen!CC417=0,"",[1]Anlagen!CC417)</f>
        <v>Bundeswehr, Luftfahrt</v>
      </c>
    </row>
    <row r="415" spans="1:35" s="151" customFormat="1" ht="14.1" customHeight="1" x14ac:dyDescent="0.3">
      <c r="A415" s="107" t="str">
        <f>IF([1]Anlagen!B418=0,"",[1]Anlagen!B418)</f>
        <v>V</v>
      </c>
      <c r="B415" s="108" t="str">
        <f>IF([1]Anlagen!C418=0,"",[1]Anlagen!C418)</f>
        <v>514</v>
      </c>
      <c r="C415" s="109" t="str">
        <f>IF([1]Anlagen!M418=0,"",[1]Anlagen!M418)</f>
        <v>Elsdorf Außenbereich</v>
      </c>
      <c r="D415" s="109" t="str">
        <f>IF([1]Anlagen!N418=0,"",[1]Anlagen!N418)</f>
        <v/>
      </c>
      <c r="E415" s="110" t="str">
        <f>IF([1]Anlagen!O418=0,"",[1]Anlagen!O418)</f>
        <v/>
      </c>
      <c r="F415" s="111">
        <f>IF([1]Anlagen!T418=0,"",[1]Anlagen!T418)</f>
        <v>523925</v>
      </c>
      <c r="G415" s="112">
        <f>IF([1]Anlagen!U418=0,"",[1]Anlagen!U418)</f>
        <v>5896688</v>
      </c>
      <c r="H415" s="113" t="str">
        <f>IF([1]Anlagen!X418=0,"",[1]Anlagen!X418)</f>
        <v/>
      </c>
      <c r="I415" s="114" t="str">
        <f>IF([1]Anlagen!AA418=0,"",[1]Anlagen!AA418)</f>
        <v/>
      </c>
      <c r="J415" s="115" t="str">
        <f>IF([1]Anlagen!AO418=0,"",[1]Anlagen!AO418)</f>
        <v>Nordex</v>
      </c>
      <c r="K415" s="116" t="str">
        <f>IF([1]Anlagen!AP418=0,"",[1]Anlagen!AP418)</f>
        <v>N175</v>
      </c>
      <c r="L415" s="117">
        <f>IF([1]Anlagen!AQ418=0,"",[1]Anlagen!AQ418)</f>
        <v>179</v>
      </c>
      <c r="M415" s="118">
        <f>IF([1]Anlagen!AR418=0,"",[1]Anlagen!AR418)</f>
        <v>175</v>
      </c>
      <c r="N415" s="119">
        <f>IF([1]Anlagen!AS418=0,"",[1]Anlagen!AS418)</f>
        <v>266.5</v>
      </c>
      <c r="O415" s="120">
        <f>IF([1]Anlagen!AT418=0,"",[1]Anlagen!AT418)</f>
        <v>6800</v>
      </c>
      <c r="P415" s="117" t="str">
        <f>IF([1]Anlagen!AX418=0,"",[1]Anlagen!AX418)</f>
        <v/>
      </c>
      <c r="Q415" s="152" t="str">
        <f>IF([1]Anlagen!AY418=0,"",[1]Anlagen!AY418)</f>
        <v/>
      </c>
      <c r="R415" s="116" t="str">
        <f>IF([1]Anlagen!BG418=0,"",[1]Anlagen!BG418)</f>
        <v/>
      </c>
      <c r="S415" s="122" t="str">
        <f>IF([1]Anlagen!BI418=0,"",[1]Anlagen!BI418)</f>
        <v/>
      </c>
      <c r="T415" s="123" t="str">
        <f>IF([1]Anlagen!BL418=0,"",[1]Anlagen!BL418)</f>
        <v/>
      </c>
      <c r="U415" s="124" t="str">
        <f>IF([1]Anlagen!BM418=0,"",[1]Anlagen!BM418)</f>
        <v/>
      </c>
      <c r="V415" s="124" t="str">
        <f>IF([1]Anlagen!BN418=0,"",[1]Anlagen!BN418)</f>
        <v/>
      </c>
      <c r="W415" s="242" t="str">
        <f>IF([1]Anlagen!BO418=0,"",[1]Anlagen!BO418)</f>
        <v/>
      </c>
      <c r="X415" s="124" t="str">
        <f>IF([1]Anlagen!BP418=0,"",[1]Anlagen!BP418)</f>
        <v/>
      </c>
      <c r="Y415" s="124" t="str">
        <f>IF([1]Anlagen!BQ418=0,"",[1]Anlagen!BQ418)</f>
        <v/>
      </c>
      <c r="Z415" s="124" t="str">
        <f>IF([1]Anlagen!BR418=0,"",[1]Anlagen!BR418)</f>
        <v/>
      </c>
      <c r="AA415" s="124" t="str">
        <f>IF([1]Anlagen!BS418=0,"",[1]Anlagen!BS418)</f>
        <v/>
      </c>
      <c r="AB415" s="124" t="str">
        <f>IF([1]Anlagen!BT418=0,"",[1]Anlagen!BT418)</f>
        <v/>
      </c>
      <c r="AC415" s="124" t="str">
        <f>IF([1]Anlagen!BU418=0,"",[1]Anlagen!BU418)</f>
        <v/>
      </c>
      <c r="AD415" s="125" t="str">
        <f>IF([1]Anlagen!BW418=0,"",[1]Anlagen!BW418)</f>
        <v>40269-26</v>
      </c>
      <c r="AE415" s="126" t="str">
        <f>IF([1]Anlagen!BX418=0,"",[1]Anlagen!BX418)</f>
        <v>1a</v>
      </c>
      <c r="AF415" s="126" t="str">
        <f>IF([1]Anlagen!BY418=0,"",[1]Anlagen!BY418)</f>
        <v>B</v>
      </c>
      <c r="AG415" s="126"/>
      <c r="AH415" s="126" t="str">
        <f>IF([1]Anlagen!CB418=0,"",[1]Anlagen!CB418)</f>
        <v/>
      </c>
      <c r="AI415" s="128" t="str">
        <f>IF([1]Anlagen!CC418=0,"",[1]Anlagen!CC418)</f>
        <v>Bundeswehr, Luftfahrt</v>
      </c>
    </row>
    <row r="416" spans="1:35" s="151" customFormat="1" ht="14.1" customHeight="1" x14ac:dyDescent="0.3">
      <c r="A416" s="107" t="str">
        <f>IF([1]Anlagen!B419=0,"",[1]Anlagen!B419)</f>
        <v>V</v>
      </c>
      <c r="B416" s="108" t="str">
        <f>IF([1]Anlagen!C419=0,"",[1]Anlagen!C419)</f>
        <v>515</v>
      </c>
      <c r="C416" s="109" t="str">
        <f>IF([1]Anlagen!M419=0,"",[1]Anlagen!M419)</f>
        <v>Elsdorf Außenbereich</v>
      </c>
      <c r="D416" s="109" t="str">
        <f>IF([1]Anlagen!N419=0,"",[1]Anlagen!N419)</f>
        <v/>
      </c>
      <c r="E416" s="110" t="str">
        <f>IF([1]Anlagen!O419=0,"",[1]Anlagen!O419)</f>
        <v/>
      </c>
      <c r="F416" s="111">
        <f>IF([1]Anlagen!T419=0,"",[1]Anlagen!T419)</f>
        <v>523601</v>
      </c>
      <c r="G416" s="112">
        <f>IF([1]Anlagen!U419=0,"",[1]Anlagen!U419)</f>
        <v>5896397</v>
      </c>
      <c r="H416" s="113" t="str">
        <f>IF([1]Anlagen!X419=0,"",[1]Anlagen!X419)</f>
        <v/>
      </c>
      <c r="I416" s="114" t="str">
        <f>IF([1]Anlagen!AA419=0,"",[1]Anlagen!AA419)</f>
        <v/>
      </c>
      <c r="J416" s="115" t="str">
        <f>IF([1]Anlagen!AO419=0,"",[1]Anlagen!AO419)</f>
        <v>Nordex</v>
      </c>
      <c r="K416" s="116" t="str">
        <f>IF([1]Anlagen!AP419=0,"",[1]Anlagen!AP419)</f>
        <v>N175</v>
      </c>
      <c r="L416" s="117">
        <f>IF([1]Anlagen!AQ419=0,"",[1]Anlagen!AQ419)</f>
        <v>179</v>
      </c>
      <c r="M416" s="118">
        <f>IF([1]Anlagen!AR419=0,"",[1]Anlagen!AR419)</f>
        <v>175</v>
      </c>
      <c r="N416" s="119">
        <f>IF([1]Anlagen!AS419=0,"",[1]Anlagen!AS419)</f>
        <v>266.5</v>
      </c>
      <c r="O416" s="120">
        <f>IF([1]Anlagen!AT419=0,"",[1]Anlagen!AT419)</f>
        <v>6800</v>
      </c>
      <c r="P416" s="117" t="str">
        <f>IF([1]Anlagen!AX419=0,"",[1]Anlagen!AX419)</f>
        <v/>
      </c>
      <c r="Q416" s="152" t="str">
        <f>IF([1]Anlagen!AY419=0,"",[1]Anlagen!AY419)</f>
        <v/>
      </c>
      <c r="R416" s="116" t="str">
        <f>IF([1]Anlagen!BG419=0,"",[1]Anlagen!BG419)</f>
        <v/>
      </c>
      <c r="S416" s="122" t="str">
        <f>IF([1]Anlagen!BI419=0,"",[1]Anlagen!BI419)</f>
        <v/>
      </c>
      <c r="T416" s="123" t="str">
        <f>IF([1]Anlagen!BL419=0,"",[1]Anlagen!BL419)</f>
        <v/>
      </c>
      <c r="U416" s="124" t="str">
        <f>IF([1]Anlagen!BM419=0,"",[1]Anlagen!BM419)</f>
        <v/>
      </c>
      <c r="V416" s="124" t="str">
        <f>IF([1]Anlagen!BN419=0,"",[1]Anlagen!BN419)</f>
        <v/>
      </c>
      <c r="W416" s="242" t="str">
        <f>IF([1]Anlagen!BO419=0,"",[1]Anlagen!BO419)</f>
        <v/>
      </c>
      <c r="X416" s="124" t="str">
        <f>IF([1]Anlagen!BP419=0,"",[1]Anlagen!BP419)</f>
        <v/>
      </c>
      <c r="Y416" s="124" t="str">
        <f>IF([1]Anlagen!BQ419=0,"",[1]Anlagen!BQ419)</f>
        <v/>
      </c>
      <c r="Z416" s="124" t="str">
        <f>IF([1]Anlagen!BR419=0,"",[1]Anlagen!BR419)</f>
        <v/>
      </c>
      <c r="AA416" s="124" t="str">
        <f>IF([1]Anlagen!BS419=0,"",[1]Anlagen!BS419)</f>
        <v/>
      </c>
      <c r="AB416" s="124" t="str">
        <f>IF([1]Anlagen!BT419=0,"",[1]Anlagen!BT419)</f>
        <v/>
      </c>
      <c r="AC416" s="124" t="str">
        <f>IF([1]Anlagen!BU419=0,"",[1]Anlagen!BU419)</f>
        <v/>
      </c>
      <c r="AD416" s="125" t="str">
        <f>IF([1]Anlagen!BW419=0,"",[1]Anlagen!BW419)</f>
        <v>40269-26</v>
      </c>
      <c r="AE416" s="126" t="str">
        <f>IF([1]Anlagen!BX419=0,"",[1]Anlagen!BX419)</f>
        <v>1a</v>
      </c>
      <c r="AF416" s="126" t="str">
        <f>IF([1]Anlagen!BY419=0,"",[1]Anlagen!BY419)</f>
        <v>B</v>
      </c>
      <c r="AG416" s="126"/>
      <c r="AH416" s="126" t="str">
        <f>IF([1]Anlagen!CB419=0,"",[1]Anlagen!CB419)</f>
        <v/>
      </c>
      <c r="AI416" s="128" t="str">
        <f>IF([1]Anlagen!CC419=0,"",[1]Anlagen!CC419)</f>
        <v>Bundeswehr, Luftfahrt</v>
      </c>
    </row>
    <row r="417" spans="1:35" s="151" customFormat="1" ht="14.1" customHeight="1" x14ac:dyDescent="0.3">
      <c r="A417" s="107" t="str">
        <f>IF([1]Anlagen!B420=0,"",[1]Anlagen!B420)</f>
        <v>V</v>
      </c>
      <c r="B417" s="108" t="str">
        <f>IF([1]Anlagen!C420=0,"",[1]Anlagen!C420)</f>
        <v>516</v>
      </c>
      <c r="C417" s="109" t="str">
        <f>IF([1]Anlagen!M420=0,"",[1]Anlagen!M420)</f>
        <v>Elsdorf Außenbereich</v>
      </c>
      <c r="D417" s="109" t="str">
        <f>IF([1]Anlagen!N420=0,"",[1]Anlagen!N420)</f>
        <v/>
      </c>
      <c r="E417" s="110" t="str">
        <f>IF([1]Anlagen!O420=0,"",[1]Anlagen!O420)</f>
        <v/>
      </c>
      <c r="F417" s="111">
        <f>IF([1]Anlagen!T420=0,"",[1]Anlagen!T420)</f>
        <v>523844</v>
      </c>
      <c r="G417" s="112">
        <f>IF([1]Anlagen!U420=0,"",[1]Anlagen!U420)</f>
        <v>5896085</v>
      </c>
      <c r="H417" s="113" t="str">
        <f>IF([1]Anlagen!X420=0,"",[1]Anlagen!X420)</f>
        <v/>
      </c>
      <c r="I417" s="114" t="str">
        <f>IF([1]Anlagen!AA420=0,"",[1]Anlagen!AA420)</f>
        <v/>
      </c>
      <c r="J417" s="115" t="str">
        <f>IF([1]Anlagen!AO420=0,"",[1]Anlagen!AO420)</f>
        <v>Nordex</v>
      </c>
      <c r="K417" s="116" t="str">
        <f>IF([1]Anlagen!AP420=0,"",[1]Anlagen!AP420)</f>
        <v>N175</v>
      </c>
      <c r="L417" s="117">
        <f>IF([1]Anlagen!AQ420=0,"",[1]Anlagen!AQ420)</f>
        <v>179</v>
      </c>
      <c r="M417" s="118">
        <f>IF([1]Anlagen!AR420=0,"",[1]Anlagen!AR420)</f>
        <v>175</v>
      </c>
      <c r="N417" s="119">
        <f>IF([1]Anlagen!AS420=0,"",[1]Anlagen!AS420)</f>
        <v>266.5</v>
      </c>
      <c r="O417" s="120">
        <f>IF([1]Anlagen!AT420=0,"",[1]Anlagen!AT420)</f>
        <v>6800</v>
      </c>
      <c r="P417" s="117" t="str">
        <f>IF([1]Anlagen!AX420=0,"",[1]Anlagen!AX420)</f>
        <v/>
      </c>
      <c r="Q417" s="152" t="str">
        <f>IF([1]Anlagen!AY420=0,"",[1]Anlagen!AY420)</f>
        <v/>
      </c>
      <c r="R417" s="116" t="str">
        <f>IF([1]Anlagen!BG420=0,"",[1]Anlagen!BG420)</f>
        <v/>
      </c>
      <c r="S417" s="122" t="str">
        <f>IF([1]Anlagen!BI420=0,"",[1]Anlagen!BI420)</f>
        <v/>
      </c>
      <c r="T417" s="123" t="str">
        <f>IF([1]Anlagen!BL420=0,"",[1]Anlagen!BL420)</f>
        <v/>
      </c>
      <c r="U417" s="124" t="str">
        <f>IF([1]Anlagen!BM420=0,"",[1]Anlagen!BM420)</f>
        <v/>
      </c>
      <c r="V417" s="124" t="str">
        <f>IF([1]Anlagen!BN420=0,"",[1]Anlagen!BN420)</f>
        <v/>
      </c>
      <c r="W417" s="242" t="str">
        <f>IF([1]Anlagen!BO420=0,"",[1]Anlagen!BO420)</f>
        <v/>
      </c>
      <c r="X417" s="124" t="str">
        <f>IF([1]Anlagen!BP420=0,"",[1]Anlagen!BP420)</f>
        <v/>
      </c>
      <c r="Y417" s="124" t="str">
        <f>IF([1]Anlagen!BQ420=0,"",[1]Anlagen!BQ420)</f>
        <v/>
      </c>
      <c r="Z417" s="124" t="str">
        <f>IF([1]Anlagen!BR420=0,"",[1]Anlagen!BR420)</f>
        <v/>
      </c>
      <c r="AA417" s="124" t="str">
        <f>IF([1]Anlagen!BS420=0,"",[1]Anlagen!BS420)</f>
        <v/>
      </c>
      <c r="AB417" s="124" t="str">
        <f>IF([1]Anlagen!BT420=0,"",[1]Anlagen!BT420)</f>
        <v/>
      </c>
      <c r="AC417" s="124" t="str">
        <f>IF([1]Anlagen!BU420=0,"",[1]Anlagen!BU420)</f>
        <v/>
      </c>
      <c r="AD417" s="125" t="str">
        <f>IF([1]Anlagen!BW420=0,"",[1]Anlagen!BW420)</f>
        <v>40269-26</v>
      </c>
      <c r="AE417" s="126" t="str">
        <f>IF([1]Anlagen!BX420=0,"",[1]Anlagen!BX420)</f>
        <v>1a</v>
      </c>
      <c r="AF417" s="126" t="str">
        <f>IF([1]Anlagen!BY420=0,"",[1]Anlagen!BY420)</f>
        <v>B</v>
      </c>
      <c r="AG417" s="126"/>
      <c r="AH417" s="126" t="str">
        <f>IF([1]Anlagen!CB420=0,"",[1]Anlagen!CB420)</f>
        <v/>
      </c>
      <c r="AI417" s="128" t="str">
        <f>IF([1]Anlagen!CC420=0,"",[1]Anlagen!CC420)</f>
        <v>Bundeswehr, Luftfahrt</v>
      </c>
    </row>
    <row r="418" spans="1:35" s="151" customFormat="1" ht="14.1" customHeight="1" x14ac:dyDescent="0.3">
      <c r="A418" s="107" t="str">
        <f>IF([1]Anlagen!B421=0,"",[1]Anlagen!B421)</f>
        <v>V</v>
      </c>
      <c r="B418" s="108" t="str">
        <f>IF([1]Anlagen!C421=0,"",[1]Anlagen!C421)</f>
        <v>517</v>
      </c>
      <c r="C418" s="109" t="str">
        <f>IF([1]Anlagen!M421=0,"",[1]Anlagen!M421)</f>
        <v>Außenbereich Hassendorf</v>
      </c>
      <c r="D418" s="109" t="str">
        <f>IF([1]Anlagen!N421=0,"",[1]Anlagen!N421)</f>
        <v/>
      </c>
      <c r="E418" s="110" t="str">
        <f>IF([1]Anlagen!O421=0,"",[1]Anlagen!O421)</f>
        <v/>
      </c>
      <c r="F418" s="111">
        <f>IF([1]Anlagen!T421=0,"",[1]Anlagen!T421)</f>
        <v>517547</v>
      </c>
      <c r="G418" s="112">
        <f>IF([1]Anlagen!U421=0,"",[1]Anlagen!U421)</f>
        <v>5882771</v>
      </c>
      <c r="H418" s="113" t="str">
        <f>IF([1]Anlagen!X421=0,"",[1]Anlagen!X421)</f>
        <v/>
      </c>
      <c r="I418" s="114" t="str">
        <f>IF([1]Anlagen!AA421=0,"",[1]Anlagen!AA421)</f>
        <v/>
      </c>
      <c r="J418" s="115" t="str">
        <f>IF([1]Anlagen!AO421=0,"",[1]Anlagen!AO421)</f>
        <v>Nordex</v>
      </c>
      <c r="K418" s="116" t="str">
        <f>IF([1]Anlagen!AP421=0,"",[1]Anlagen!AP421)</f>
        <v>N175</v>
      </c>
      <c r="L418" s="117">
        <f>IF([1]Anlagen!AQ421=0,"",[1]Anlagen!AQ421)</f>
        <v>179</v>
      </c>
      <c r="M418" s="118">
        <f>IF([1]Anlagen!AR421=0,"",[1]Anlagen!AR421)</f>
        <v>175</v>
      </c>
      <c r="N418" s="119">
        <f>IF([1]Anlagen!AS421=0,"",[1]Anlagen!AS421)</f>
        <v>266.5</v>
      </c>
      <c r="O418" s="120">
        <f>IF([1]Anlagen!AT421=0,"",[1]Anlagen!AT421)</f>
        <v>6800</v>
      </c>
      <c r="P418" s="117" t="str">
        <f>IF([1]Anlagen!AX421=0,"",[1]Anlagen!AX421)</f>
        <v/>
      </c>
      <c r="Q418" s="152" t="str">
        <f>IF([1]Anlagen!AY421=0,"",[1]Anlagen!AY421)</f>
        <v/>
      </c>
      <c r="R418" s="116" t="str">
        <f>IF([1]Anlagen!BG421=0,"",[1]Anlagen!BG421)</f>
        <v/>
      </c>
      <c r="S418" s="122" t="str">
        <f>IF([1]Anlagen!BI421=0,"",[1]Anlagen!BI421)</f>
        <v/>
      </c>
      <c r="T418" s="123" t="str">
        <f>IF([1]Anlagen!BL421=0,"",[1]Anlagen!BL421)</f>
        <v/>
      </c>
      <c r="U418" s="124" t="str">
        <f>IF([1]Anlagen!BM421=0,"",[1]Anlagen!BM421)</f>
        <v/>
      </c>
      <c r="V418" s="124" t="str">
        <f>IF([1]Anlagen!BN421=0,"",[1]Anlagen!BN421)</f>
        <v/>
      </c>
      <c r="W418" s="242" t="str">
        <f>IF([1]Anlagen!BO421=0,"",[1]Anlagen!BO421)</f>
        <v/>
      </c>
      <c r="X418" s="124" t="str">
        <f>IF([1]Anlagen!BP421=0,"",[1]Anlagen!BP421)</f>
        <v/>
      </c>
      <c r="Y418" s="124" t="str">
        <f>IF([1]Anlagen!BQ421=0,"",[1]Anlagen!BQ421)</f>
        <v/>
      </c>
      <c r="Z418" s="124" t="str">
        <f>IF([1]Anlagen!BR421=0,"",[1]Anlagen!BR421)</f>
        <v/>
      </c>
      <c r="AA418" s="124" t="str">
        <f>IF([1]Anlagen!BS421=0,"",[1]Anlagen!BS421)</f>
        <v/>
      </c>
      <c r="AB418" s="124" t="str">
        <f>IF([1]Anlagen!BT421=0,"",[1]Anlagen!BT421)</f>
        <v/>
      </c>
      <c r="AC418" s="124" t="str">
        <f>IF([1]Anlagen!BU421=0,"",[1]Anlagen!BU421)</f>
        <v/>
      </c>
      <c r="AD418" s="125" t="str">
        <f>IF([1]Anlagen!BW421=0,"",[1]Anlagen!BW421)</f>
        <v>40293-26</v>
      </c>
      <c r="AE418" s="126" t="str">
        <f>IF([1]Anlagen!BX421=0,"",[1]Anlagen!BX421)</f>
        <v>1a</v>
      </c>
      <c r="AF418" s="126" t="str">
        <f>IF([1]Anlagen!BY421=0,"",[1]Anlagen!BY421)</f>
        <v>B</v>
      </c>
      <c r="AG418" s="126"/>
      <c r="AH418" s="126" t="str">
        <f>IF([1]Anlagen!CA421=0,"",[1]Anlagen!CA421)</f>
        <v/>
      </c>
      <c r="AI418" s="128" t="str">
        <f>IF([1]Anlagen!CC421=0,"",[1]Anlagen!CC421)</f>
        <v>Bundeswehr, Luftfahrt, Radar, Richtfunk</v>
      </c>
    </row>
    <row r="419" spans="1:35" s="151" customFormat="1" ht="14.1" customHeight="1" x14ac:dyDescent="0.3">
      <c r="A419" s="107" t="str">
        <f>IF([1]Anlagen!B422=0,"",[1]Anlagen!B422)</f>
        <v>V</v>
      </c>
      <c r="B419" s="108" t="str">
        <f>IF([1]Anlagen!C422=0,"",[1]Anlagen!C422)</f>
        <v>518</v>
      </c>
      <c r="C419" s="109" t="str">
        <f>IF([1]Anlagen!M422=0,"",[1]Anlagen!M422)</f>
        <v>Außenbereich Hassendorf</v>
      </c>
      <c r="D419" s="109" t="str">
        <f>IF([1]Anlagen!N422=0,"",[1]Anlagen!N422)</f>
        <v/>
      </c>
      <c r="E419" s="110" t="str">
        <f>IF([1]Anlagen!O422=0,"",[1]Anlagen!O422)</f>
        <v/>
      </c>
      <c r="F419" s="111">
        <f>IF([1]Anlagen!T422=0,"",[1]Anlagen!T422)</f>
        <v>518007</v>
      </c>
      <c r="G419" s="112">
        <f>IF([1]Anlagen!U422=0,"",[1]Anlagen!U422)</f>
        <v>5882741</v>
      </c>
      <c r="H419" s="113" t="str">
        <f>IF([1]Anlagen!X422=0,"",[1]Anlagen!X422)</f>
        <v/>
      </c>
      <c r="I419" s="114" t="str">
        <f>IF([1]Anlagen!AA422=0,"",[1]Anlagen!AA422)</f>
        <v/>
      </c>
      <c r="J419" s="115" t="str">
        <f>IF([1]Anlagen!AO422=0,"",[1]Anlagen!AO422)</f>
        <v>Nordex</v>
      </c>
      <c r="K419" s="116" t="str">
        <f>IF([1]Anlagen!AP422=0,"",[1]Anlagen!AP422)</f>
        <v>N175</v>
      </c>
      <c r="L419" s="117">
        <f>IF([1]Anlagen!AQ422=0,"",[1]Anlagen!AQ422)</f>
        <v>179</v>
      </c>
      <c r="M419" s="118">
        <f>IF([1]Anlagen!AR422=0,"",[1]Anlagen!AR422)</f>
        <v>175</v>
      </c>
      <c r="N419" s="119">
        <f>IF([1]Anlagen!AS422=0,"",[1]Anlagen!AS422)</f>
        <v>266.5</v>
      </c>
      <c r="O419" s="120">
        <f>IF([1]Anlagen!AT422=0,"",[1]Anlagen!AT422)</f>
        <v>6800</v>
      </c>
      <c r="P419" s="117" t="str">
        <f>IF([1]Anlagen!AX422=0,"",[1]Anlagen!AX422)</f>
        <v/>
      </c>
      <c r="Q419" s="152" t="str">
        <f>IF([1]Anlagen!AY422=0,"",[1]Anlagen!AY422)</f>
        <v/>
      </c>
      <c r="R419" s="116" t="str">
        <f>IF([1]Anlagen!BG422=0,"",[1]Anlagen!BG422)</f>
        <v/>
      </c>
      <c r="S419" s="122" t="str">
        <f>IF([1]Anlagen!BI422=0,"",[1]Anlagen!BI422)</f>
        <v/>
      </c>
      <c r="T419" s="123" t="str">
        <f>IF([1]Anlagen!BL422=0,"",[1]Anlagen!BL422)</f>
        <v/>
      </c>
      <c r="U419" s="124" t="str">
        <f>IF([1]Anlagen!BM422=0,"",[1]Anlagen!BM422)</f>
        <v/>
      </c>
      <c r="V419" s="124" t="str">
        <f>IF([1]Anlagen!BN422=0,"",[1]Anlagen!BN422)</f>
        <v/>
      </c>
      <c r="W419" s="242" t="str">
        <f>IF([1]Anlagen!BO422=0,"",[1]Anlagen!BO422)</f>
        <v/>
      </c>
      <c r="X419" s="124" t="str">
        <f>IF([1]Anlagen!BP422=0,"",[1]Anlagen!BP422)</f>
        <v/>
      </c>
      <c r="Y419" s="124" t="str">
        <f>IF([1]Anlagen!BQ422=0,"",[1]Anlagen!BQ422)</f>
        <v/>
      </c>
      <c r="Z419" s="124" t="str">
        <f>IF([1]Anlagen!BR422=0,"",[1]Anlagen!BR422)</f>
        <v/>
      </c>
      <c r="AA419" s="124" t="str">
        <f>IF([1]Anlagen!BS422=0,"",[1]Anlagen!BS422)</f>
        <v/>
      </c>
      <c r="AB419" s="124" t="str">
        <f>IF([1]Anlagen!BT422=0,"",[1]Anlagen!BT422)</f>
        <v/>
      </c>
      <c r="AC419" s="124" t="str">
        <f>IF([1]Anlagen!BU422=0,"",[1]Anlagen!BU422)</f>
        <v/>
      </c>
      <c r="AD419" s="125" t="str">
        <f>IF([1]Anlagen!BW422=0,"",[1]Anlagen!BW422)</f>
        <v>40293-26</v>
      </c>
      <c r="AE419" s="126" t="str">
        <f>IF([1]Anlagen!BX422=0,"",[1]Anlagen!BX422)</f>
        <v>1a</v>
      </c>
      <c r="AF419" s="126" t="str">
        <f>IF([1]Anlagen!BY422=0,"",[1]Anlagen!BY422)</f>
        <v>B</v>
      </c>
      <c r="AG419" s="126"/>
      <c r="AH419" s="126" t="str">
        <f>IF([1]Anlagen!CA422=0,"",[1]Anlagen!CA422)</f>
        <v/>
      </c>
      <c r="AI419" s="128" t="str">
        <f>IF([1]Anlagen!CC422=0,"",[1]Anlagen!CC422)</f>
        <v>Bundeswehr, Luftfahrt, Radar, Richtfunk</v>
      </c>
    </row>
    <row r="420" spans="1:35" s="151" customFormat="1" ht="14.1" customHeight="1" x14ac:dyDescent="0.3">
      <c r="A420" s="107" t="str">
        <f>IF([1]Anlagen!B423=0,"",[1]Anlagen!B423)</f>
        <v>V</v>
      </c>
      <c r="B420" s="108" t="str">
        <f>IF([1]Anlagen!C423=0,"",[1]Anlagen!C423)</f>
        <v>519</v>
      </c>
      <c r="C420" s="109" t="str">
        <f>IF([1]Anlagen!M423=0,"",[1]Anlagen!M423)</f>
        <v>Außenbereich Hassendorf</v>
      </c>
      <c r="D420" s="109" t="str">
        <f>IF([1]Anlagen!N423=0,"",[1]Anlagen!N423)</f>
        <v/>
      </c>
      <c r="E420" s="110" t="str">
        <f>IF([1]Anlagen!O423=0,"",[1]Anlagen!O423)</f>
        <v/>
      </c>
      <c r="F420" s="111">
        <f>IF([1]Anlagen!T423=0,"",[1]Anlagen!T423)</f>
        <v>518434</v>
      </c>
      <c r="G420" s="112">
        <f>IF([1]Anlagen!U423=0,"",[1]Anlagen!U423)</f>
        <v>5882923</v>
      </c>
      <c r="H420" s="113" t="str">
        <f>IF([1]Anlagen!X423=0,"",[1]Anlagen!X423)</f>
        <v/>
      </c>
      <c r="I420" s="114" t="str">
        <f>IF([1]Anlagen!AA423=0,"",[1]Anlagen!AA423)</f>
        <v/>
      </c>
      <c r="J420" s="115" t="str">
        <f>IF([1]Anlagen!AO423=0,"",[1]Anlagen!AO423)</f>
        <v>Nordex</v>
      </c>
      <c r="K420" s="116" t="str">
        <f>IF([1]Anlagen!AP423=0,"",[1]Anlagen!AP423)</f>
        <v>N175</v>
      </c>
      <c r="L420" s="117">
        <f>IF([1]Anlagen!AQ423=0,"",[1]Anlagen!AQ423)</f>
        <v>179</v>
      </c>
      <c r="M420" s="118">
        <f>IF([1]Anlagen!AR423=0,"",[1]Anlagen!AR423)</f>
        <v>175</v>
      </c>
      <c r="N420" s="119">
        <f>IF([1]Anlagen!AS423=0,"",[1]Anlagen!AS423)</f>
        <v>266.5</v>
      </c>
      <c r="O420" s="120">
        <f>IF([1]Anlagen!AT423=0,"",[1]Anlagen!AT423)</f>
        <v>6800</v>
      </c>
      <c r="P420" s="117" t="str">
        <f>IF([1]Anlagen!AX423=0,"",[1]Anlagen!AX423)</f>
        <v/>
      </c>
      <c r="Q420" s="152" t="str">
        <f>IF([1]Anlagen!AY423=0,"",[1]Anlagen!AY423)</f>
        <v/>
      </c>
      <c r="R420" s="116" t="str">
        <f>IF([1]Anlagen!BG423=0,"",[1]Anlagen!BG423)</f>
        <v/>
      </c>
      <c r="S420" s="122" t="str">
        <f>IF([1]Anlagen!BI423=0,"",[1]Anlagen!BI423)</f>
        <v/>
      </c>
      <c r="T420" s="123" t="str">
        <f>IF([1]Anlagen!BL423=0,"",[1]Anlagen!BL423)</f>
        <v/>
      </c>
      <c r="U420" s="124" t="str">
        <f>IF([1]Anlagen!BM423=0,"",[1]Anlagen!BM423)</f>
        <v/>
      </c>
      <c r="V420" s="124" t="str">
        <f>IF([1]Anlagen!BN423=0,"",[1]Anlagen!BN423)</f>
        <v/>
      </c>
      <c r="W420" s="242" t="str">
        <f>IF([1]Anlagen!BO423=0,"",[1]Anlagen!BO423)</f>
        <v/>
      </c>
      <c r="X420" s="124" t="str">
        <f>IF([1]Anlagen!BP423=0,"",[1]Anlagen!BP423)</f>
        <v/>
      </c>
      <c r="Y420" s="124" t="str">
        <f>IF([1]Anlagen!BQ423=0,"",[1]Anlagen!BQ423)</f>
        <v/>
      </c>
      <c r="Z420" s="124" t="str">
        <f>IF([1]Anlagen!BR423=0,"",[1]Anlagen!BR423)</f>
        <v/>
      </c>
      <c r="AA420" s="124" t="str">
        <f>IF([1]Anlagen!BS423=0,"",[1]Anlagen!BS423)</f>
        <v/>
      </c>
      <c r="AB420" s="124" t="str">
        <f>IF([1]Anlagen!BT423=0,"",[1]Anlagen!BT423)</f>
        <v/>
      </c>
      <c r="AC420" s="124" t="str">
        <f>IF([1]Anlagen!BU423=0,"",[1]Anlagen!BU423)</f>
        <v/>
      </c>
      <c r="AD420" s="125" t="str">
        <f>IF([1]Anlagen!BW423=0,"",[1]Anlagen!BW423)</f>
        <v>40293-26</v>
      </c>
      <c r="AE420" s="126" t="str">
        <f>IF([1]Anlagen!BX423=0,"",[1]Anlagen!BX423)</f>
        <v>1a</v>
      </c>
      <c r="AF420" s="126" t="str">
        <f>IF([1]Anlagen!BY423=0,"",[1]Anlagen!BY423)</f>
        <v>B</v>
      </c>
      <c r="AG420" s="126"/>
      <c r="AH420" s="126" t="str">
        <f>IF([1]Anlagen!CA423=0,"",[1]Anlagen!CA423)</f>
        <v/>
      </c>
      <c r="AI420" s="128" t="str">
        <f>IF([1]Anlagen!CC423=0,"",[1]Anlagen!CC423)</f>
        <v>Bundeswehr, Luftfahrt, Radar, Richtfunk</v>
      </c>
    </row>
    <row r="421" spans="1:35" s="151" customFormat="1" ht="14.1" customHeight="1" x14ac:dyDescent="0.3">
      <c r="A421" s="107" t="str">
        <f>IF([1]Anlagen!B424=0,"",[1]Anlagen!B424)</f>
        <v>V</v>
      </c>
      <c r="B421" s="108" t="str">
        <f>IF([1]Anlagen!C424=0,"",[1]Anlagen!C424)</f>
        <v>520</v>
      </c>
      <c r="C421" s="109" t="str">
        <f>IF([1]Anlagen!M424=0,"",[1]Anlagen!M424)</f>
        <v>Außenbereich Hassendorf</v>
      </c>
      <c r="D421" s="109" t="str">
        <f>IF([1]Anlagen!N424=0,"",[1]Anlagen!N424)</f>
        <v/>
      </c>
      <c r="E421" s="110" t="str">
        <f>IF([1]Anlagen!O424=0,"",[1]Anlagen!O424)</f>
        <v/>
      </c>
      <c r="F421" s="111">
        <f>IF([1]Anlagen!T424=0,"",[1]Anlagen!T424)</f>
        <v>518705</v>
      </c>
      <c r="G421" s="112">
        <f>IF([1]Anlagen!U424=0,"",[1]Anlagen!U424)</f>
        <v>5883319</v>
      </c>
      <c r="H421" s="113" t="str">
        <f>IF([1]Anlagen!X424=0,"",[1]Anlagen!X424)</f>
        <v/>
      </c>
      <c r="I421" s="114" t="str">
        <f>IF([1]Anlagen!AA424=0,"",[1]Anlagen!AA424)</f>
        <v/>
      </c>
      <c r="J421" s="115" t="str">
        <f>IF([1]Anlagen!AO424=0,"",[1]Anlagen!AO424)</f>
        <v>Nordex</v>
      </c>
      <c r="K421" s="116" t="str">
        <f>IF([1]Anlagen!AP424=0,"",[1]Anlagen!AP424)</f>
        <v>N175</v>
      </c>
      <c r="L421" s="117">
        <f>IF([1]Anlagen!AQ424=0,"",[1]Anlagen!AQ424)</f>
        <v>179</v>
      </c>
      <c r="M421" s="118">
        <f>IF([1]Anlagen!AR424=0,"",[1]Anlagen!AR424)</f>
        <v>175</v>
      </c>
      <c r="N421" s="119">
        <f>IF([1]Anlagen!AS424=0,"",[1]Anlagen!AS424)</f>
        <v>266.5</v>
      </c>
      <c r="O421" s="120">
        <f>IF([1]Anlagen!AT424=0,"",[1]Anlagen!AT424)</f>
        <v>6800</v>
      </c>
      <c r="P421" s="117" t="str">
        <f>IF([1]Anlagen!AX424=0,"",[1]Anlagen!AX424)</f>
        <v/>
      </c>
      <c r="Q421" s="152" t="str">
        <f>IF([1]Anlagen!AY424=0,"",[1]Anlagen!AY424)</f>
        <v/>
      </c>
      <c r="R421" s="116" t="str">
        <f>IF([1]Anlagen!BG424=0,"",[1]Anlagen!BG424)</f>
        <v/>
      </c>
      <c r="S421" s="122" t="str">
        <f>IF([1]Anlagen!BI424=0,"",[1]Anlagen!BI424)</f>
        <v/>
      </c>
      <c r="T421" s="123" t="str">
        <f>IF([1]Anlagen!BL424=0,"",[1]Anlagen!BL424)</f>
        <v/>
      </c>
      <c r="U421" s="124" t="str">
        <f>IF([1]Anlagen!BM424=0,"",[1]Anlagen!BM424)</f>
        <v/>
      </c>
      <c r="V421" s="124" t="str">
        <f>IF([1]Anlagen!BN424=0,"",[1]Anlagen!BN424)</f>
        <v/>
      </c>
      <c r="W421" s="242" t="str">
        <f>IF([1]Anlagen!BO424=0,"",[1]Anlagen!BO424)</f>
        <v/>
      </c>
      <c r="X421" s="124" t="str">
        <f>IF([1]Anlagen!BP424=0,"",[1]Anlagen!BP424)</f>
        <v/>
      </c>
      <c r="Y421" s="124" t="str">
        <f>IF([1]Anlagen!BQ424=0,"",[1]Anlagen!BQ424)</f>
        <v/>
      </c>
      <c r="Z421" s="124" t="str">
        <f>IF([1]Anlagen!BR424=0,"",[1]Anlagen!BR424)</f>
        <v/>
      </c>
      <c r="AA421" s="124" t="str">
        <f>IF([1]Anlagen!BS424=0,"",[1]Anlagen!BS424)</f>
        <v/>
      </c>
      <c r="AB421" s="124" t="str">
        <f>IF([1]Anlagen!BT424=0,"",[1]Anlagen!BT424)</f>
        <v/>
      </c>
      <c r="AC421" s="124" t="str">
        <f>IF([1]Anlagen!BU424=0,"",[1]Anlagen!BU424)</f>
        <v/>
      </c>
      <c r="AD421" s="125" t="str">
        <f>IF([1]Anlagen!BW424=0,"",[1]Anlagen!BW424)</f>
        <v>40293-26</v>
      </c>
      <c r="AE421" s="126" t="str">
        <f>IF([1]Anlagen!BX424=0,"",[1]Anlagen!BX424)</f>
        <v>1a</v>
      </c>
      <c r="AF421" s="126" t="str">
        <f>IF([1]Anlagen!BY424=0,"",[1]Anlagen!BY424)</f>
        <v>B</v>
      </c>
      <c r="AG421" s="126"/>
      <c r="AH421" s="126" t="str">
        <f>IF([1]Anlagen!CA424=0,"",[1]Anlagen!CA424)</f>
        <v/>
      </c>
      <c r="AI421" s="128" t="str">
        <f>IF([1]Anlagen!CC424=0,"",[1]Anlagen!CC424)</f>
        <v>Bundeswehr, Luftfahrt, Radar, Richtfunk</v>
      </c>
    </row>
    <row r="422" spans="1:35" s="151" customFormat="1" ht="14.1" customHeight="1" x14ac:dyDescent="0.3">
      <c r="A422" s="107" t="str">
        <f>IF([1]Anlagen!B425=0,"",[1]Anlagen!B425)</f>
        <v>V</v>
      </c>
      <c r="B422" s="108" t="str">
        <f>IF([1]Anlagen!C425=0,"",[1]Anlagen!C425)</f>
        <v>521</v>
      </c>
      <c r="C422" s="109" t="str">
        <f>IF([1]Anlagen!M425=0,"",[1]Anlagen!M425)</f>
        <v>Außenbereich Waffensen</v>
      </c>
      <c r="D422" s="109" t="str">
        <f>IF([1]Anlagen!N425=0,"",[1]Anlagen!N425)</f>
        <v/>
      </c>
      <c r="E422" s="110" t="str">
        <f>IF([1]Anlagen!O425=0,"",[1]Anlagen!O425)</f>
        <v/>
      </c>
      <c r="F422" s="111">
        <f>IF([1]Anlagen!T425=0,"",[1]Anlagen!T425)</f>
        <v>519280</v>
      </c>
      <c r="G422" s="112">
        <f>IF([1]Anlagen!U425=0,"",[1]Anlagen!U425)</f>
        <v>5883065</v>
      </c>
      <c r="H422" s="113" t="str">
        <f>IF([1]Anlagen!X425=0,"",[1]Anlagen!X425)</f>
        <v/>
      </c>
      <c r="I422" s="114" t="str">
        <f>IF([1]Anlagen!AA425=0,"",[1]Anlagen!AA425)</f>
        <v/>
      </c>
      <c r="J422" s="115" t="str">
        <f>IF([1]Anlagen!AO425=0,"",[1]Anlagen!AO425)</f>
        <v>Nordex</v>
      </c>
      <c r="K422" s="116" t="str">
        <f>IF([1]Anlagen!AP425=0,"",[1]Anlagen!AP425)</f>
        <v>N175</v>
      </c>
      <c r="L422" s="117">
        <f>IF([1]Anlagen!AQ425=0,"",[1]Anlagen!AQ425)</f>
        <v>179</v>
      </c>
      <c r="M422" s="118">
        <f>IF([1]Anlagen!AR425=0,"",[1]Anlagen!AR425)</f>
        <v>175</v>
      </c>
      <c r="N422" s="119">
        <f>IF([1]Anlagen!AS425=0,"",[1]Anlagen!AS425)</f>
        <v>266.5</v>
      </c>
      <c r="O422" s="120">
        <f>IF([1]Anlagen!AT425=0,"",[1]Anlagen!AT425)</f>
        <v>6800</v>
      </c>
      <c r="P422" s="117" t="str">
        <f>IF([1]Anlagen!AX425=0,"",[1]Anlagen!AX425)</f>
        <v/>
      </c>
      <c r="Q422" s="152" t="str">
        <f>IF([1]Anlagen!AY425=0,"",[1]Anlagen!AY425)</f>
        <v/>
      </c>
      <c r="R422" s="116" t="str">
        <f>IF([1]Anlagen!BG425=0,"",[1]Anlagen!BG425)</f>
        <v/>
      </c>
      <c r="S422" s="122" t="str">
        <f>IF([1]Anlagen!BI425=0,"",[1]Anlagen!BI425)</f>
        <v/>
      </c>
      <c r="T422" s="123" t="str">
        <f>IF([1]Anlagen!BL425=0,"",[1]Anlagen!BL425)</f>
        <v/>
      </c>
      <c r="U422" s="124" t="str">
        <f>IF([1]Anlagen!BM425=0,"",[1]Anlagen!BM425)</f>
        <v/>
      </c>
      <c r="V422" s="124" t="str">
        <f>IF([1]Anlagen!BN425=0,"",[1]Anlagen!BN425)</f>
        <v/>
      </c>
      <c r="W422" s="242" t="str">
        <f>IF([1]Anlagen!BO425=0,"",[1]Anlagen!BO425)</f>
        <v/>
      </c>
      <c r="X422" s="124" t="str">
        <f>IF([1]Anlagen!BP425=0,"",[1]Anlagen!BP425)</f>
        <v/>
      </c>
      <c r="Y422" s="124" t="str">
        <f>IF([1]Anlagen!BQ425=0,"",[1]Anlagen!BQ425)</f>
        <v/>
      </c>
      <c r="Z422" s="124" t="str">
        <f>IF([1]Anlagen!BR425=0,"",[1]Anlagen!BR425)</f>
        <v/>
      </c>
      <c r="AA422" s="124" t="str">
        <f>IF([1]Anlagen!BS425=0,"",[1]Anlagen!BS425)</f>
        <v/>
      </c>
      <c r="AB422" s="124" t="str">
        <f>IF([1]Anlagen!BT425=0,"",[1]Anlagen!BT425)</f>
        <v/>
      </c>
      <c r="AC422" s="124" t="str">
        <f>IF([1]Anlagen!BU425=0,"",[1]Anlagen!BU425)</f>
        <v/>
      </c>
      <c r="AD422" s="125" t="str">
        <f>IF([1]Anlagen!BW425=0,"",[1]Anlagen!BW425)</f>
        <v>40293-26</v>
      </c>
      <c r="AE422" s="126" t="str">
        <f>IF([1]Anlagen!BX425=0,"",[1]Anlagen!BX425)</f>
        <v>1a</v>
      </c>
      <c r="AF422" s="126" t="str">
        <f>IF([1]Anlagen!BY425=0,"",[1]Anlagen!BY425)</f>
        <v>B</v>
      </c>
      <c r="AG422" s="126"/>
      <c r="AH422" s="126" t="str">
        <f>IF([1]Anlagen!CA425=0,"",[1]Anlagen!CA425)</f>
        <v/>
      </c>
      <c r="AI422" s="128" t="str">
        <f>IF([1]Anlagen!CC425=0,"",[1]Anlagen!CC425)</f>
        <v>Bundeswehr, Luftfahrt, Radar, Richtfunk</v>
      </c>
    </row>
    <row r="423" spans="1:35" s="151" customFormat="1" ht="14.1" customHeight="1" x14ac:dyDescent="0.3">
      <c r="A423" s="107" t="str">
        <f>IF([1]Anlagen!B426=0,"",[1]Anlagen!B426)</f>
        <v>V</v>
      </c>
      <c r="B423" s="108" t="str">
        <f>IF([1]Anlagen!C426=0,"",[1]Anlagen!C426)</f>
        <v>522</v>
      </c>
      <c r="C423" s="109" t="str">
        <f>IF([1]Anlagen!M426=0,"",[1]Anlagen!M426)</f>
        <v>Außenbereich Waffensen</v>
      </c>
      <c r="D423" s="109" t="str">
        <f>IF([1]Anlagen!N426=0,"",[1]Anlagen!N426)</f>
        <v/>
      </c>
      <c r="E423" s="110" t="str">
        <f>IF([1]Anlagen!O426=0,"",[1]Anlagen!O426)</f>
        <v/>
      </c>
      <c r="F423" s="111">
        <f>IF([1]Anlagen!T426=0,"",[1]Anlagen!T426)</f>
        <v>519589</v>
      </c>
      <c r="G423" s="112">
        <f>IF([1]Anlagen!U426=0,"",[1]Anlagen!U426)</f>
        <v>5883405</v>
      </c>
      <c r="H423" s="113" t="str">
        <f>IF([1]Anlagen!X426=0,"",[1]Anlagen!X426)</f>
        <v/>
      </c>
      <c r="I423" s="114" t="str">
        <f>IF([1]Anlagen!AA426=0,"",[1]Anlagen!AA426)</f>
        <v/>
      </c>
      <c r="J423" s="115" t="str">
        <f>IF([1]Anlagen!AO426=0,"",[1]Anlagen!AO426)</f>
        <v>Nordex</v>
      </c>
      <c r="K423" s="116" t="str">
        <f>IF([1]Anlagen!AP426=0,"",[1]Anlagen!AP426)</f>
        <v>N175</v>
      </c>
      <c r="L423" s="117">
        <f>IF([1]Anlagen!AQ426=0,"",[1]Anlagen!AQ426)</f>
        <v>179</v>
      </c>
      <c r="M423" s="118">
        <f>IF([1]Anlagen!AR426=0,"",[1]Anlagen!AR426)</f>
        <v>175</v>
      </c>
      <c r="N423" s="119">
        <f>IF([1]Anlagen!AS426=0,"",[1]Anlagen!AS426)</f>
        <v>266.5</v>
      </c>
      <c r="O423" s="120">
        <f>IF([1]Anlagen!AT426=0,"",[1]Anlagen!AT426)</f>
        <v>6800</v>
      </c>
      <c r="P423" s="117" t="str">
        <f>IF([1]Anlagen!AX426=0,"",[1]Anlagen!AX426)</f>
        <v/>
      </c>
      <c r="Q423" s="152" t="str">
        <f>IF([1]Anlagen!AY426=0,"",[1]Anlagen!AY426)</f>
        <v/>
      </c>
      <c r="R423" s="116" t="str">
        <f>IF([1]Anlagen!BG426=0,"",[1]Anlagen!BG426)</f>
        <v/>
      </c>
      <c r="S423" s="122" t="str">
        <f>IF([1]Anlagen!BI426=0,"",[1]Anlagen!BI426)</f>
        <v/>
      </c>
      <c r="T423" s="123" t="str">
        <f>IF([1]Anlagen!BL426=0,"",[1]Anlagen!BL426)</f>
        <v/>
      </c>
      <c r="U423" s="124" t="str">
        <f>IF([1]Anlagen!BM426=0,"",[1]Anlagen!BM426)</f>
        <v/>
      </c>
      <c r="V423" s="124" t="str">
        <f>IF([1]Anlagen!BN426=0,"",[1]Anlagen!BN426)</f>
        <v/>
      </c>
      <c r="W423" s="242" t="str">
        <f>IF([1]Anlagen!BO426=0,"",[1]Anlagen!BO426)</f>
        <v/>
      </c>
      <c r="X423" s="124" t="str">
        <f>IF([1]Anlagen!BP426=0,"",[1]Anlagen!BP426)</f>
        <v/>
      </c>
      <c r="Y423" s="124" t="str">
        <f>IF([1]Anlagen!BQ426=0,"",[1]Anlagen!BQ426)</f>
        <v/>
      </c>
      <c r="Z423" s="124" t="str">
        <f>IF([1]Anlagen!BR426=0,"",[1]Anlagen!BR426)</f>
        <v/>
      </c>
      <c r="AA423" s="124" t="str">
        <f>IF([1]Anlagen!BS426=0,"",[1]Anlagen!BS426)</f>
        <v/>
      </c>
      <c r="AB423" s="124" t="str">
        <f>IF([1]Anlagen!BT426=0,"",[1]Anlagen!BT426)</f>
        <v/>
      </c>
      <c r="AC423" s="124" t="str">
        <f>IF([1]Anlagen!BU426=0,"",[1]Anlagen!BU426)</f>
        <v/>
      </c>
      <c r="AD423" s="125" t="str">
        <f>IF([1]Anlagen!BW426=0,"",[1]Anlagen!BW426)</f>
        <v>40293-26</v>
      </c>
      <c r="AE423" s="126" t="str">
        <f>IF([1]Anlagen!BX426=0,"",[1]Anlagen!BX426)</f>
        <v>1a</v>
      </c>
      <c r="AF423" s="126" t="str">
        <f>IF([1]Anlagen!BY426=0,"",[1]Anlagen!BY426)</f>
        <v>B</v>
      </c>
      <c r="AG423" s="126"/>
      <c r="AH423" s="126" t="str">
        <f>IF([1]Anlagen!CA426=0,"",[1]Anlagen!CA426)</f>
        <v/>
      </c>
      <c r="AI423" s="128" t="str">
        <f>IF([1]Anlagen!CC426=0,"",[1]Anlagen!CC426)</f>
        <v>Bundeswehr, Luftfahrt, Radar, Richtfunk</v>
      </c>
    </row>
    <row r="424" spans="1:35" s="151" customFormat="1" ht="14.1" customHeight="1" x14ac:dyDescent="0.3">
      <c r="A424" s="107" t="str">
        <f>IF([1]Anlagen!B427=0,"",[1]Anlagen!B427)</f>
        <v>V</v>
      </c>
      <c r="B424" s="108" t="str">
        <f>IF([1]Anlagen!C427=0,"",[1]Anlagen!C427)</f>
        <v>523</v>
      </c>
      <c r="C424" s="109" t="str">
        <f>IF([1]Anlagen!M427=0,"",[1]Anlagen!M427)</f>
        <v>Außenbereich Höperhöfen</v>
      </c>
      <c r="D424" s="109" t="str">
        <f>IF([1]Anlagen!N427=0,"",[1]Anlagen!N427)</f>
        <v/>
      </c>
      <c r="E424" s="110" t="str">
        <f>IF([1]Anlagen!O427=0,"",[1]Anlagen!O427)</f>
        <v/>
      </c>
      <c r="F424" s="111">
        <f>IF([1]Anlagen!T427=0,"",[1]Anlagen!T427)</f>
        <v>519466</v>
      </c>
      <c r="G424" s="112">
        <f>IF([1]Anlagen!U427=0,"",[1]Anlagen!U427)</f>
        <v>5883873</v>
      </c>
      <c r="H424" s="113" t="str">
        <f>IF([1]Anlagen!X427=0,"",[1]Anlagen!X427)</f>
        <v/>
      </c>
      <c r="I424" s="114" t="str">
        <f>IF([1]Anlagen!AA427=0,"",[1]Anlagen!AA427)</f>
        <v/>
      </c>
      <c r="J424" s="115" t="str">
        <f>IF([1]Anlagen!AO427=0,"",[1]Anlagen!AO427)</f>
        <v>Nordex</v>
      </c>
      <c r="K424" s="116" t="str">
        <f>IF([1]Anlagen!AP427=0,"",[1]Anlagen!AP427)</f>
        <v>N175</v>
      </c>
      <c r="L424" s="117">
        <f>IF([1]Anlagen!AQ427=0,"",[1]Anlagen!AQ427)</f>
        <v>179</v>
      </c>
      <c r="M424" s="118">
        <f>IF([1]Anlagen!AR427=0,"",[1]Anlagen!AR427)</f>
        <v>175</v>
      </c>
      <c r="N424" s="119">
        <f>IF([1]Anlagen!AS427=0,"",[1]Anlagen!AS427)</f>
        <v>266.5</v>
      </c>
      <c r="O424" s="120">
        <f>IF([1]Anlagen!AT427=0,"",[1]Anlagen!AT427)</f>
        <v>6800</v>
      </c>
      <c r="P424" s="117" t="str">
        <f>IF([1]Anlagen!AX427=0,"",[1]Anlagen!AX427)</f>
        <v/>
      </c>
      <c r="Q424" s="152" t="str">
        <f>IF([1]Anlagen!AY427=0,"",[1]Anlagen!AY427)</f>
        <v/>
      </c>
      <c r="R424" s="116" t="str">
        <f>IF([1]Anlagen!BG427=0,"",[1]Anlagen!BG427)</f>
        <v/>
      </c>
      <c r="S424" s="122" t="str">
        <f>IF([1]Anlagen!BI427=0,"",[1]Anlagen!BI427)</f>
        <v/>
      </c>
      <c r="T424" s="123" t="str">
        <f>IF([1]Anlagen!BL427=0,"",[1]Anlagen!BL427)</f>
        <v/>
      </c>
      <c r="U424" s="124" t="str">
        <f>IF([1]Anlagen!BM427=0,"",[1]Anlagen!BM427)</f>
        <v/>
      </c>
      <c r="V424" s="124" t="str">
        <f>IF([1]Anlagen!BN427=0,"",[1]Anlagen!BN427)</f>
        <v/>
      </c>
      <c r="W424" s="242" t="str">
        <f>IF([1]Anlagen!BO427=0,"",[1]Anlagen!BO427)</f>
        <v/>
      </c>
      <c r="X424" s="124" t="str">
        <f>IF([1]Anlagen!BP427=0,"",[1]Anlagen!BP427)</f>
        <v/>
      </c>
      <c r="Y424" s="124" t="str">
        <f>IF([1]Anlagen!BQ427=0,"",[1]Anlagen!BQ427)</f>
        <v/>
      </c>
      <c r="Z424" s="124" t="str">
        <f>IF([1]Anlagen!BR427=0,"",[1]Anlagen!BR427)</f>
        <v/>
      </c>
      <c r="AA424" s="124" t="str">
        <f>IF([1]Anlagen!BS427=0,"",[1]Anlagen!BS427)</f>
        <v/>
      </c>
      <c r="AB424" s="124" t="str">
        <f>IF([1]Anlagen!BT427=0,"",[1]Anlagen!BT427)</f>
        <v/>
      </c>
      <c r="AC424" s="124" t="str">
        <f>IF([1]Anlagen!BU427=0,"",[1]Anlagen!BU427)</f>
        <v/>
      </c>
      <c r="AD424" s="125" t="str">
        <f>IF([1]Anlagen!BW427=0,"",[1]Anlagen!BW427)</f>
        <v>40293-26</v>
      </c>
      <c r="AE424" s="126" t="str">
        <f>IF([1]Anlagen!BX427=0,"",[1]Anlagen!BX427)</f>
        <v>1a</v>
      </c>
      <c r="AF424" s="126" t="str">
        <f>IF([1]Anlagen!BY427=0,"",[1]Anlagen!BY427)</f>
        <v>B</v>
      </c>
      <c r="AG424" s="126"/>
      <c r="AH424" s="126" t="str">
        <f>IF([1]Anlagen!CA427=0,"",[1]Anlagen!CA427)</f>
        <v/>
      </c>
      <c r="AI424" s="128" t="str">
        <f>IF([1]Anlagen!CC427=0,"",[1]Anlagen!CC427)</f>
        <v>Bundeswehr, Luftfahrt, Radar, Richtfunk</v>
      </c>
    </row>
    <row r="425" spans="1:35" s="151" customFormat="1" ht="14.1" customHeight="1" x14ac:dyDescent="0.3">
      <c r="A425" s="107" t="str">
        <f>IF([1]Anlagen!B428=0,"",[1]Anlagen!B428)</f>
        <v>V</v>
      </c>
      <c r="B425" s="108" t="str">
        <f>IF([1]Anlagen!C428=0,"",[1]Anlagen!C428)</f>
        <v>524</v>
      </c>
      <c r="C425" s="109" t="str">
        <f>IF([1]Anlagen!M428=0,"",[1]Anlagen!M428)</f>
        <v>Außenbereich Vierden</v>
      </c>
      <c r="D425" s="109" t="str">
        <f>IF([1]Anlagen!N428=0,"",[1]Anlagen!N428)</f>
        <v/>
      </c>
      <c r="E425" s="110" t="str">
        <f>IF([1]Anlagen!O428=0,"",[1]Anlagen!O428)</f>
        <v/>
      </c>
      <c r="F425" s="111">
        <f>IF([1]Anlagen!T428=0,"",[1]Anlagen!T428)</f>
        <v>532687</v>
      </c>
      <c r="G425" s="112">
        <f>IF([1]Anlagen!U428=0,"",[1]Anlagen!U428)</f>
        <v>5910028</v>
      </c>
      <c r="H425" s="113" t="str">
        <f>IF([1]Anlagen!X428=0,"",[1]Anlagen!X428)</f>
        <v/>
      </c>
      <c r="I425" s="114" t="str">
        <f>IF([1]Anlagen!AA428=0,"",[1]Anlagen!AA428)</f>
        <v/>
      </c>
      <c r="J425" s="115" t="str">
        <f>IF([1]Anlagen!AO428=0,"",[1]Anlagen!AO428)</f>
        <v>Enercon</v>
      </c>
      <c r="K425" s="116" t="str">
        <f>IF([1]Anlagen!AP428=0,"",[1]Anlagen!AP428)</f>
        <v>E-175 EP5 E2</v>
      </c>
      <c r="L425" s="117">
        <f>IF([1]Anlagen!AQ428=0,"",[1]Anlagen!AQ428)</f>
        <v>174.5</v>
      </c>
      <c r="M425" s="118">
        <f>IF([1]Anlagen!AR428=0,"",[1]Anlagen!AR428)</f>
        <v>175</v>
      </c>
      <c r="N425" s="119">
        <f>IF([1]Anlagen!AS428=0,"",[1]Anlagen!AS428)</f>
        <v>262</v>
      </c>
      <c r="O425" s="120">
        <f>IF([1]Anlagen!AT428=0,"",[1]Anlagen!AT428)</f>
        <v>7000</v>
      </c>
      <c r="P425" s="117" t="str">
        <f>IF([1]Anlagen!AX428=0,"",[1]Anlagen!AX428)</f>
        <v/>
      </c>
      <c r="Q425" s="152" t="str">
        <f>IF([1]Anlagen!AY428=0,"",[1]Anlagen!AY428)</f>
        <v/>
      </c>
      <c r="R425" s="116" t="str">
        <f>IF([1]Anlagen!BG428=0,"",[1]Anlagen!BG428)</f>
        <v/>
      </c>
      <c r="S425" s="122" t="str">
        <f>IF([1]Anlagen!BI428=0,"",[1]Anlagen!BI428)</f>
        <v/>
      </c>
      <c r="T425" s="123" t="str">
        <f>IF([1]Anlagen!BL428=0,"",[1]Anlagen!BL428)</f>
        <v/>
      </c>
      <c r="U425" s="124" t="str">
        <f>IF([1]Anlagen!BM428=0,"",[1]Anlagen!BM428)</f>
        <v/>
      </c>
      <c r="V425" s="124" t="str">
        <f>IF([1]Anlagen!BN428=0,"",[1]Anlagen!BN428)</f>
        <v/>
      </c>
      <c r="W425" s="242" t="str">
        <f>IF([1]Anlagen!BO428=0,"",[1]Anlagen!BO428)</f>
        <v/>
      </c>
      <c r="X425" s="124" t="str">
        <f>IF([1]Anlagen!BP428=0,"",[1]Anlagen!BP428)</f>
        <v/>
      </c>
      <c r="Y425" s="124" t="str">
        <f>IF([1]Anlagen!BQ428=0,"",[1]Anlagen!BQ428)</f>
        <v/>
      </c>
      <c r="Z425" s="124" t="str">
        <f>IF([1]Anlagen!BR428=0,"",[1]Anlagen!BR428)</f>
        <v/>
      </c>
      <c r="AA425" s="124" t="str">
        <f>IF([1]Anlagen!BS428=0,"",[1]Anlagen!BS428)</f>
        <v/>
      </c>
      <c r="AB425" s="124" t="str">
        <f>IF([1]Anlagen!BT428=0,"",[1]Anlagen!BT428)</f>
        <v/>
      </c>
      <c r="AC425" s="124" t="str">
        <f>IF([1]Anlagen!BU428=0,"",[1]Anlagen!BU428)</f>
        <v/>
      </c>
      <c r="AD425" s="125" t="str">
        <f>IF([1]Anlagen!BW428=0,"",[1]Anlagen!BW428)</f>
        <v>40314-26</v>
      </c>
      <c r="AE425" s="126" t="str">
        <f>IF([1]Anlagen!BX428=0,"",[1]Anlagen!BX428)</f>
        <v>1a</v>
      </c>
      <c r="AF425" s="126" t="str">
        <f>IF([1]Anlagen!BY428=0,"",[1]Anlagen!BY428)</f>
        <v>B</v>
      </c>
      <c r="AG425" s="126"/>
      <c r="AH425" s="126">
        <f>IF([1]Anlagen!CA428=0,"",[1]Anlagen!CA428)</f>
        <v>46107</v>
      </c>
      <c r="AI425" s="128" t="str">
        <f>IF([1]Anlagen!CC428=0,"",[1]Anlagen!CC428)</f>
        <v>Schall, Turbulenzen, Militär</v>
      </c>
    </row>
    <row r="426" spans="1:35" s="151" customFormat="1" ht="14.1" customHeight="1" x14ac:dyDescent="0.3">
      <c r="A426" s="107" t="str">
        <f>IF([1]Anlagen!B429=0,"",[1]Anlagen!B429)</f>
        <v>V</v>
      </c>
      <c r="B426" s="108" t="str">
        <f>IF([1]Anlagen!C429=0,"",[1]Anlagen!C429)</f>
        <v>525</v>
      </c>
      <c r="C426" s="109" t="str">
        <f>IF([1]Anlagen!M429=0,"",[1]Anlagen!M429)</f>
        <v>Außenbereich Vierden</v>
      </c>
      <c r="D426" s="109" t="str">
        <f>IF([1]Anlagen!N429=0,"",[1]Anlagen!N429)</f>
        <v/>
      </c>
      <c r="E426" s="110" t="str">
        <f>IF([1]Anlagen!O429=0,"",[1]Anlagen!O429)</f>
        <v/>
      </c>
      <c r="F426" s="111">
        <f>IF([1]Anlagen!T429=0,"",[1]Anlagen!T429)</f>
        <v>532731</v>
      </c>
      <c r="G426" s="112">
        <f>IF([1]Anlagen!U429=0,"",[1]Anlagen!U429)</f>
        <v>5910473</v>
      </c>
      <c r="H426" s="113" t="str">
        <f>IF([1]Anlagen!X429=0,"",[1]Anlagen!X429)</f>
        <v/>
      </c>
      <c r="I426" s="114" t="str">
        <f>IF([1]Anlagen!AA429=0,"",[1]Anlagen!AA429)</f>
        <v/>
      </c>
      <c r="J426" s="115" t="str">
        <f>IF([1]Anlagen!AO429=0,"",[1]Anlagen!AO429)</f>
        <v>Enercon</v>
      </c>
      <c r="K426" s="116" t="str">
        <f>IF([1]Anlagen!AP429=0,"",[1]Anlagen!AP429)</f>
        <v>E-175 EP5 E2</v>
      </c>
      <c r="L426" s="117">
        <f>IF([1]Anlagen!AQ429=0,"",[1]Anlagen!AQ429)</f>
        <v>174.5</v>
      </c>
      <c r="M426" s="118">
        <f>IF([1]Anlagen!AR429=0,"",[1]Anlagen!AR429)</f>
        <v>175</v>
      </c>
      <c r="N426" s="119">
        <f>IF([1]Anlagen!AS429=0,"",[1]Anlagen!AS429)</f>
        <v>262</v>
      </c>
      <c r="O426" s="120">
        <f>IF([1]Anlagen!AT429=0,"",[1]Anlagen!AT429)</f>
        <v>7000</v>
      </c>
      <c r="P426" s="117" t="str">
        <f>IF([1]Anlagen!AX429=0,"",[1]Anlagen!AX429)</f>
        <v/>
      </c>
      <c r="Q426" s="152" t="str">
        <f>IF([1]Anlagen!AY429=0,"",[1]Anlagen!AY429)</f>
        <v/>
      </c>
      <c r="R426" s="116" t="str">
        <f>IF([1]Anlagen!BG429=0,"",[1]Anlagen!BG429)</f>
        <v/>
      </c>
      <c r="S426" s="122" t="str">
        <f>IF([1]Anlagen!BI429=0,"",[1]Anlagen!BI429)</f>
        <v/>
      </c>
      <c r="T426" s="123" t="str">
        <f>IF([1]Anlagen!BL429=0,"",[1]Anlagen!BL429)</f>
        <v/>
      </c>
      <c r="U426" s="124" t="str">
        <f>IF([1]Anlagen!BM429=0,"",[1]Anlagen!BM429)</f>
        <v/>
      </c>
      <c r="V426" s="124" t="str">
        <f>IF([1]Anlagen!BN429=0,"",[1]Anlagen!BN429)</f>
        <v/>
      </c>
      <c r="W426" s="242" t="str">
        <f>IF([1]Anlagen!BO429=0,"",[1]Anlagen!BO429)</f>
        <v/>
      </c>
      <c r="X426" s="124" t="str">
        <f>IF([1]Anlagen!BP429=0,"",[1]Anlagen!BP429)</f>
        <v/>
      </c>
      <c r="Y426" s="124" t="str">
        <f>IF([1]Anlagen!BQ429=0,"",[1]Anlagen!BQ429)</f>
        <v/>
      </c>
      <c r="Z426" s="124" t="str">
        <f>IF([1]Anlagen!BR429=0,"",[1]Anlagen!BR429)</f>
        <v/>
      </c>
      <c r="AA426" s="124" t="str">
        <f>IF([1]Anlagen!BS429=0,"",[1]Anlagen!BS429)</f>
        <v/>
      </c>
      <c r="AB426" s="124" t="str">
        <f>IF([1]Anlagen!BT429=0,"",[1]Anlagen!BT429)</f>
        <v/>
      </c>
      <c r="AC426" s="124" t="str">
        <f>IF([1]Anlagen!BU429=0,"",[1]Anlagen!BU429)</f>
        <v/>
      </c>
      <c r="AD426" s="125" t="str">
        <f>IF([1]Anlagen!BW429=0,"",[1]Anlagen!BW429)</f>
        <v>40314-26</v>
      </c>
      <c r="AE426" s="126" t="str">
        <f>IF([1]Anlagen!BX429=0,"",[1]Anlagen!BX429)</f>
        <v>1a</v>
      </c>
      <c r="AF426" s="126" t="str">
        <f>IF([1]Anlagen!BY429=0,"",[1]Anlagen!BY429)</f>
        <v>B</v>
      </c>
      <c r="AG426" s="126"/>
      <c r="AH426" s="126">
        <f>IF([1]Anlagen!CA429=0,"",[1]Anlagen!CA429)</f>
        <v>46107</v>
      </c>
      <c r="AI426" s="128" t="str">
        <f>IF([1]Anlagen!CC429=0,"",[1]Anlagen!CC429)</f>
        <v>Schall, Turbulenzen, Militär</v>
      </c>
    </row>
    <row r="427" spans="1:35" s="151" customFormat="1" ht="14.1" customHeight="1" x14ac:dyDescent="0.3">
      <c r="A427" s="107" t="str">
        <f>IF([1]Anlagen!B430=0,"",[1]Anlagen!B430)</f>
        <v>V</v>
      </c>
      <c r="B427" s="108" t="str">
        <f>IF([1]Anlagen!C430=0,"",[1]Anlagen!C430)</f>
        <v>526</v>
      </c>
      <c r="C427" s="109" t="str">
        <f>IF([1]Anlagen!M430=0,"",[1]Anlagen!M430)</f>
        <v>Außenbereich Ippensen</v>
      </c>
      <c r="D427" s="109" t="str">
        <f>IF([1]Anlagen!N430=0,"",[1]Anlagen!N430)</f>
        <v/>
      </c>
      <c r="E427" s="110" t="str">
        <f>IF([1]Anlagen!O430=0,"",[1]Anlagen!O430)</f>
        <v/>
      </c>
      <c r="F427" s="111">
        <f>IF([1]Anlagen!T430=0,"",[1]Anlagen!T430)</f>
        <v>532554</v>
      </c>
      <c r="G427" s="112">
        <f>IF([1]Anlagen!U430=0,"",[1]Anlagen!U430)</f>
        <v>5910895</v>
      </c>
      <c r="H427" s="113" t="str">
        <f>IF([1]Anlagen!X430=0,"",[1]Anlagen!X430)</f>
        <v/>
      </c>
      <c r="I427" s="114" t="str">
        <f>IF([1]Anlagen!AA430=0,"",[1]Anlagen!AA430)</f>
        <v/>
      </c>
      <c r="J427" s="115" t="str">
        <f>IF([1]Anlagen!AO430=0,"",[1]Anlagen!AO430)</f>
        <v>Enercon</v>
      </c>
      <c r="K427" s="116" t="str">
        <f>IF([1]Anlagen!AP430=0,"",[1]Anlagen!AP430)</f>
        <v>E-175 EP5 E2</v>
      </c>
      <c r="L427" s="117">
        <f>IF([1]Anlagen!AQ430=0,"",[1]Anlagen!AQ430)</f>
        <v>174.5</v>
      </c>
      <c r="M427" s="118">
        <f>IF([1]Anlagen!AR430=0,"",[1]Anlagen!AR430)</f>
        <v>175</v>
      </c>
      <c r="N427" s="119">
        <f>IF([1]Anlagen!AS430=0,"",[1]Anlagen!AS430)</f>
        <v>262</v>
      </c>
      <c r="O427" s="120">
        <f>IF([1]Anlagen!AT430=0,"",[1]Anlagen!AT430)</f>
        <v>7000</v>
      </c>
      <c r="P427" s="117" t="str">
        <f>IF([1]Anlagen!AX430=0,"",[1]Anlagen!AX430)</f>
        <v/>
      </c>
      <c r="Q427" s="152" t="str">
        <f>IF([1]Anlagen!AY430=0,"",[1]Anlagen!AY430)</f>
        <v/>
      </c>
      <c r="R427" s="116" t="str">
        <f>IF([1]Anlagen!BG430=0,"",[1]Anlagen!BG430)</f>
        <v/>
      </c>
      <c r="S427" s="122" t="str">
        <f>IF([1]Anlagen!BI430=0,"",[1]Anlagen!BI430)</f>
        <v/>
      </c>
      <c r="T427" s="123" t="str">
        <f>IF([1]Anlagen!BL430=0,"",[1]Anlagen!BL430)</f>
        <v/>
      </c>
      <c r="U427" s="124" t="str">
        <f>IF([1]Anlagen!BM430=0,"",[1]Anlagen!BM430)</f>
        <v/>
      </c>
      <c r="V427" s="124" t="str">
        <f>IF([1]Anlagen!BN430=0,"",[1]Anlagen!BN430)</f>
        <v/>
      </c>
      <c r="W427" s="242" t="str">
        <f>IF([1]Anlagen!BO430=0,"",[1]Anlagen!BO430)</f>
        <v/>
      </c>
      <c r="X427" s="124" t="str">
        <f>IF([1]Anlagen!BP430=0,"",[1]Anlagen!BP430)</f>
        <v/>
      </c>
      <c r="Y427" s="124" t="str">
        <f>IF([1]Anlagen!BQ430=0,"",[1]Anlagen!BQ430)</f>
        <v/>
      </c>
      <c r="Z427" s="124" t="str">
        <f>IF([1]Anlagen!BR430=0,"",[1]Anlagen!BR430)</f>
        <v/>
      </c>
      <c r="AA427" s="124" t="str">
        <f>IF([1]Anlagen!BS430=0,"",[1]Anlagen!BS430)</f>
        <v/>
      </c>
      <c r="AB427" s="124" t="str">
        <f>IF([1]Anlagen!BT430=0,"",[1]Anlagen!BT430)</f>
        <v/>
      </c>
      <c r="AC427" s="124" t="str">
        <f>IF([1]Anlagen!BU430=0,"",[1]Anlagen!BU430)</f>
        <v/>
      </c>
      <c r="AD427" s="125" t="str">
        <f>IF([1]Anlagen!BW430=0,"",[1]Anlagen!BW430)</f>
        <v>40314-26</v>
      </c>
      <c r="AE427" s="126" t="str">
        <f>IF([1]Anlagen!BX430=0,"",[1]Anlagen!BX430)</f>
        <v>1a</v>
      </c>
      <c r="AF427" s="126" t="str">
        <f>IF([1]Anlagen!BY430=0,"",[1]Anlagen!BY430)</f>
        <v>B</v>
      </c>
      <c r="AG427" s="126"/>
      <c r="AH427" s="126">
        <f>IF([1]Anlagen!CA430=0,"",[1]Anlagen!CA430)</f>
        <v>46107</v>
      </c>
      <c r="AI427" s="128" t="str">
        <f>IF([1]Anlagen!CC430=0,"",[1]Anlagen!CC430)</f>
        <v>Schall, Turbulenzen, Militär</v>
      </c>
    </row>
    <row r="428" spans="1:35" s="151" customFormat="1" ht="14.1" customHeight="1" x14ac:dyDescent="0.3">
      <c r="A428" s="107" t="str">
        <f>IF([1]Anlagen!B431=0,"",[1]Anlagen!B431)</f>
        <v>V</v>
      </c>
      <c r="B428" s="108" t="str">
        <f>IF([1]Anlagen!C431=0,"",[1]Anlagen!C431)</f>
        <v>527</v>
      </c>
      <c r="C428" s="109" t="str">
        <f>IF([1]Anlagen!M431=0,"",[1]Anlagen!M431)</f>
        <v>Außenbereich Ippensen</v>
      </c>
      <c r="D428" s="109" t="str">
        <f>IF([1]Anlagen!N431=0,"",[1]Anlagen!N431)</f>
        <v/>
      </c>
      <c r="E428" s="110" t="str">
        <f>IF([1]Anlagen!O431=0,"",[1]Anlagen!O431)</f>
        <v/>
      </c>
      <c r="F428" s="111">
        <f>IF([1]Anlagen!T431=0,"",[1]Anlagen!T431)</f>
        <v>532741</v>
      </c>
      <c r="G428" s="112">
        <f>IF([1]Anlagen!U431=0,"",[1]Anlagen!U431)</f>
        <v>5911235</v>
      </c>
      <c r="H428" s="113" t="str">
        <f>IF([1]Anlagen!X431=0,"",[1]Anlagen!X431)</f>
        <v/>
      </c>
      <c r="I428" s="114" t="str">
        <f>IF([1]Anlagen!AA431=0,"",[1]Anlagen!AA431)</f>
        <v/>
      </c>
      <c r="J428" s="115" t="str">
        <f>IF([1]Anlagen!AO431=0,"",[1]Anlagen!AO431)</f>
        <v>Enercon</v>
      </c>
      <c r="K428" s="116" t="str">
        <f>IF([1]Anlagen!AP431=0,"",[1]Anlagen!AP431)</f>
        <v>E-175 EP5 E2</v>
      </c>
      <c r="L428" s="117">
        <f>IF([1]Anlagen!AQ431=0,"",[1]Anlagen!AQ431)</f>
        <v>174.5</v>
      </c>
      <c r="M428" s="118">
        <f>IF([1]Anlagen!AR431=0,"",[1]Anlagen!AR431)</f>
        <v>175</v>
      </c>
      <c r="N428" s="119">
        <f>IF([1]Anlagen!AS431=0,"",[1]Anlagen!AS431)</f>
        <v>262</v>
      </c>
      <c r="O428" s="120">
        <f>IF([1]Anlagen!AT431=0,"",[1]Anlagen!AT431)</f>
        <v>7000</v>
      </c>
      <c r="P428" s="117" t="str">
        <f>IF([1]Anlagen!AX431=0,"",[1]Anlagen!AX431)</f>
        <v/>
      </c>
      <c r="Q428" s="152" t="str">
        <f>IF([1]Anlagen!AY431=0,"",[1]Anlagen!AY431)</f>
        <v/>
      </c>
      <c r="R428" s="116" t="str">
        <f>IF([1]Anlagen!BG431=0,"",[1]Anlagen!BG431)</f>
        <v/>
      </c>
      <c r="S428" s="122" t="str">
        <f>IF([1]Anlagen!BI431=0,"",[1]Anlagen!BI431)</f>
        <v/>
      </c>
      <c r="T428" s="123" t="str">
        <f>IF([1]Anlagen!BL431=0,"",[1]Anlagen!BL431)</f>
        <v/>
      </c>
      <c r="U428" s="124" t="str">
        <f>IF([1]Anlagen!BM431=0,"",[1]Anlagen!BM431)</f>
        <v/>
      </c>
      <c r="V428" s="124" t="str">
        <f>IF([1]Anlagen!BN431=0,"",[1]Anlagen!BN431)</f>
        <v/>
      </c>
      <c r="W428" s="242" t="str">
        <f>IF([1]Anlagen!BO431=0,"",[1]Anlagen!BO431)</f>
        <v/>
      </c>
      <c r="X428" s="124" t="str">
        <f>IF([1]Anlagen!BP431=0,"",[1]Anlagen!BP431)</f>
        <v/>
      </c>
      <c r="Y428" s="124" t="str">
        <f>IF([1]Anlagen!BQ431=0,"",[1]Anlagen!BQ431)</f>
        <v/>
      </c>
      <c r="Z428" s="124" t="str">
        <f>IF([1]Anlagen!BR431=0,"",[1]Anlagen!BR431)</f>
        <v/>
      </c>
      <c r="AA428" s="124" t="str">
        <f>IF([1]Anlagen!BS431=0,"",[1]Anlagen!BS431)</f>
        <v/>
      </c>
      <c r="AB428" s="124" t="str">
        <f>IF([1]Anlagen!BT431=0,"",[1]Anlagen!BT431)</f>
        <v/>
      </c>
      <c r="AC428" s="124" t="str">
        <f>IF([1]Anlagen!BU431=0,"",[1]Anlagen!BU431)</f>
        <v/>
      </c>
      <c r="AD428" s="125" t="str">
        <f>IF([1]Anlagen!BW431=0,"",[1]Anlagen!BW431)</f>
        <v>40314-26</v>
      </c>
      <c r="AE428" s="126" t="str">
        <f>IF([1]Anlagen!BX431=0,"",[1]Anlagen!BX431)</f>
        <v>1a</v>
      </c>
      <c r="AF428" s="126" t="str">
        <f>IF([1]Anlagen!BY431=0,"",[1]Anlagen!BY431)</f>
        <v>B</v>
      </c>
      <c r="AG428" s="126"/>
      <c r="AH428" s="126">
        <f>IF([1]Anlagen!CA431=0,"",[1]Anlagen!CA431)</f>
        <v>46107</v>
      </c>
      <c r="AI428" s="128" t="str">
        <f>IF([1]Anlagen!CC431=0,"",[1]Anlagen!CC431)</f>
        <v>Schall, Turbulenzen, Militär</v>
      </c>
    </row>
    <row r="429" spans="1:35" s="151" customFormat="1" ht="14.1" customHeight="1" x14ac:dyDescent="0.3">
      <c r="A429" s="107" t="str">
        <f>IF([1]Anlagen!B432=0,"",[1]Anlagen!B432)</f>
        <v>V</v>
      </c>
      <c r="B429" s="108" t="str">
        <f>IF([1]Anlagen!C432=0,"",[1]Anlagen!C432)</f>
        <v>528</v>
      </c>
      <c r="C429" s="109" t="str">
        <f>IF([1]Anlagen!M432=0,"",[1]Anlagen!M432)</f>
        <v>Außenbereich Ippensen</v>
      </c>
      <c r="D429" s="109" t="str">
        <f>IF([1]Anlagen!N432=0,"",[1]Anlagen!N432)</f>
        <v/>
      </c>
      <c r="E429" s="110" t="str">
        <f>IF([1]Anlagen!O432=0,"",[1]Anlagen!O432)</f>
        <v/>
      </c>
      <c r="F429" s="111">
        <f>IF([1]Anlagen!T432=0,"",[1]Anlagen!T432)</f>
        <v>532459</v>
      </c>
      <c r="G429" s="112">
        <f>IF([1]Anlagen!U432=0,"",[1]Anlagen!U432)</f>
        <v>5911487</v>
      </c>
      <c r="H429" s="113" t="str">
        <f>IF([1]Anlagen!X432=0,"",[1]Anlagen!X432)</f>
        <v/>
      </c>
      <c r="I429" s="114" t="str">
        <f>IF([1]Anlagen!AA432=0,"",[1]Anlagen!AA432)</f>
        <v/>
      </c>
      <c r="J429" s="115" t="str">
        <f>IF([1]Anlagen!AO432=0,"",[1]Anlagen!AO432)</f>
        <v>Enercon</v>
      </c>
      <c r="K429" s="116" t="str">
        <f>IF([1]Anlagen!AP432=0,"",[1]Anlagen!AP432)</f>
        <v>E-175 EP5 E2</v>
      </c>
      <c r="L429" s="117">
        <f>IF([1]Anlagen!AQ432=0,"",[1]Anlagen!AQ432)</f>
        <v>174.5</v>
      </c>
      <c r="M429" s="118">
        <f>IF([1]Anlagen!AR432=0,"",[1]Anlagen!AR432)</f>
        <v>175</v>
      </c>
      <c r="N429" s="119">
        <f>IF([1]Anlagen!AS432=0,"",[1]Anlagen!AS432)</f>
        <v>262</v>
      </c>
      <c r="O429" s="120">
        <f>IF([1]Anlagen!AT432=0,"",[1]Anlagen!AT432)</f>
        <v>7000</v>
      </c>
      <c r="P429" s="117" t="str">
        <f>IF([1]Anlagen!AX432=0,"",[1]Anlagen!AX432)</f>
        <v/>
      </c>
      <c r="Q429" s="152" t="str">
        <f>IF([1]Anlagen!AY432=0,"",[1]Anlagen!AY432)</f>
        <v/>
      </c>
      <c r="R429" s="116" t="str">
        <f>IF([1]Anlagen!BG432=0,"",[1]Anlagen!BG432)</f>
        <v/>
      </c>
      <c r="S429" s="122" t="str">
        <f>IF([1]Anlagen!BI432=0,"",[1]Anlagen!BI432)</f>
        <v/>
      </c>
      <c r="T429" s="123" t="str">
        <f>IF([1]Anlagen!BL432=0,"",[1]Anlagen!BL432)</f>
        <v/>
      </c>
      <c r="U429" s="124" t="str">
        <f>IF([1]Anlagen!BM432=0,"",[1]Anlagen!BM432)</f>
        <v/>
      </c>
      <c r="V429" s="124" t="str">
        <f>IF([1]Anlagen!BN432=0,"",[1]Anlagen!BN432)</f>
        <v/>
      </c>
      <c r="W429" s="242" t="str">
        <f>IF([1]Anlagen!BO432=0,"",[1]Anlagen!BO432)</f>
        <v/>
      </c>
      <c r="X429" s="124" t="str">
        <f>IF([1]Anlagen!BP432=0,"",[1]Anlagen!BP432)</f>
        <v/>
      </c>
      <c r="Y429" s="124" t="str">
        <f>IF([1]Anlagen!BQ432=0,"",[1]Anlagen!BQ432)</f>
        <v/>
      </c>
      <c r="Z429" s="124" t="str">
        <f>IF([1]Anlagen!BR432=0,"",[1]Anlagen!BR432)</f>
        <v/>
      </c>
      <c r="AA429" s="124" t="str">
        <f>IF([1]Anlagen!BS432=0,"",[1]Anlagen!BS432)</f>
        <v/>
      </c>
      <c r="AB429" s="124" t="str">
        <f>IF([1]Anlagen!BT432=0,"",[1]Anlagen!BT432)</f>
        <v/>
      </c>
      <c r="AC429" s="124" t="str">
        <f>IF([1]Anlagen!BU432=0,"",[1]Anlagen!BU432)</f>
        <v/>
      </c>
      <c r="AD429" s="125" t="str">
        <f>IF([1]Anlagen!BW432=0,"",[1]Anlagen!BW432)</f>
        <v>40314-26</v>
      </c>
      <c r="AE429" s="126" t="str">
        <f>IF([1]Anlagen!BX432=0,"",[1]Anlagen!BX432)</f>
        <v>1a</v>
      </c>
      <c r="AF429" s="126" t="str">
        <f>IF([1]Anlagen!BY432=0,"",[1]Anlagen!BY432)</f>
        <v>B</v>
      </c>
      <c r="AG429" s="126"/>
      <c r="AH429" s="126">
        <f>IF([1]Anlagen!CA432=0,"",[1]Anlagen!CA432)</f>
        <v>46107</v>
      </c>
      <c r="AI429" s="128" t="str">
        <f>IF([1]Anlagen!CC432=0,"",[1]Anlagen!CC432)</f>
        <v>Schall, Turbulenzen, Militär</v>
      </c>
    </row>
    <row r="430" spans="1:35" s="151" customFormat="1" ht="14.1" customHeight="1" x14ac:dyDescent="0.3">
      <c r="A430" s="107" t="str">
        <f>IF([1]Anlagen!B433=0,"",[1]Anlagen!B433)</f>
        <v>V</v>
      </c>
      <c r="B430" s="108" t="str">
        <f>IF([1]Anlagen!C433=0,"",[1]Anlagen!C433)</f>
        <v>529</v>
      </c>
      <c r="C430" s="109" t="str">
        <f>IF([1]Anlagen!M433=0,"",[1]Anlagen!M433)</f>
        <v>Außenbereich Ippensen</v>
      </c>
      <c r="D430" s="109" t="str">
        <f>IF([1]Anlagen!N433=0,"",[1]Anlagen!N433)</f>
        <v/>
      </c>
      <c r="E430" s="110" t="str">
        <f>IF([1]Anlagen!O433=0,"",[1]Anlagen!O433)</f>
        <v/>
      </c>
      <c r="F430" s="111">
        <f>IF([1]Anlagen!T433=0,"",[1]Anlagen!T433)</f>
        <v>531984</v>
      </c>
      <c r="G430" s="112">
        <f>IF([1]Anlagen!U433=0,"",[1]Anlagen!U433)</f>
        <v>5911894</v>
      </c>
      <c r="H430" s="113" t="str">
        <f>IF([1]Anlagen!X433=0,"",[1]Anlagen!X433)</f>
        <v/>
      </c>
      <c r="I430" s="114" t="str">
        <f>IF([1]Anlagen!AA433=0,"",[1]Anlagen!AA433)</f>
        <v/>
      </c>
      <c r="J430" s="115" t="str">
        <f>IF([1]Anlagen!AO433=0,"",[1]Anlagen!AO433)</f>
        <v>Enercon</v>
      </c>
      <c r="K430" s="116" t="str">
        <f>IF([1]Anlagen!AP433=0,"",[1]Anlagen!AP433)</f>
        <v>E-175 EP5 E2</v>
      </c>
      <c r="L430" s="117">
        <f>IF([1]Anlagen!AQ433=0,"",[1]Anlagen!AQ433)</f>
        <v>174.5</v>
      </c>
      <c r="M430" s="118">
        <f>IF([1]Anlagen!AR433=0,"",[1]Anlagen!AR433)</f>
        <v>175</v>
      </c>
      <c r="N430" s="119">
        <f>IF([1]Anlagen!AS433=0,"",[1]Anlagen!AS433)</f>
        <v>262</v>
      </c>
      <c r="O430" s="120">
        <f>IF([1]Anlagen!AT433=0,"",[1]Anlagen!AT433)</f>
        <v>7000</v>
      </c>
      <c r="P430" s="117" t="str">
        <f>IF([1]Anlagen!AX433=0,"",[1]Anlagen!AX433)</f>
        <v/>
      </c>
      <c r="Q430" s="152" t="str">
        <f>IF([1]Anlagen!AY433=0,"",[1]Anlagen!AY433)</f>
        <v/>
      </c>
      <c r="R430" s="116" t="str">
        <f>IF([1]Anlagen!BG433=0,"",[1]Anlagen!BG433)</f>
        <v/>
      </c>
      <c r="S430" s="122" t="str">
        <f>IF([1]Anlagen!BI433=0,"",[1]Anlagen!BI433)</f>
        <v/>
      </c>
      <c r="T430" s="123" t="str">
        <f>IF([1]Anlagen!BL433=0,"",[1]Anlagen!BL433)</f>
        <v/>
      </c>
      <c r="U430" s="124" t="str">
        <f>IF([1]Anlagen!BM433=0,"",[1]Anlagen!BM433)</f>
        <v/>
      </c>
      <c r="V430" s="124" t="str">
        <f>IF([1]Anlagen!BN433=0,"",[1]Anlagen!BN433)</f>
        <v/>
      </c>
      <c r="W430" s="242" t="str">
        <f>IF([1]Anlagen!BO433=0,"",[1]Anlagen!BO433)</f>
        <v/>
      </c>
      <c r="X430" s="124" t="str">
        <f>IF([1]Anlagen!BP433=0,"",[1]Anlagen!BP433)</f>
        <v/>
      </c>
      <c r="Y430" s="124" t="str">
        <f>IF([1]Anlagen!BQ433=0,"",[1]Anlagen!BQ433)</f>
        <v/>
      </c>
      <c r="Z430" s="124" t="str">
        <f>IF([1]Anlagen!BR433=0,"",[1]Anlagen!BR433)</f>
        <v/>
      </c>
      <c r="AA430" s="124" t="str">
        <f>IF([1]Anlagen!BS433=0,"",[1]Anlagen!BS433)</f>
        <v/>
      </c>
      <c r="AB430" s="124" t="str">
        <f>IF([1]Anlagen!BT433=0,"",[1]Anlagen!BT433)</f>
        <v/>
      </c>
      <c r="AC430" s="124" t="str">
        <f>IF([1]Anlagen!BU433=0,"",[1]Anlagen!BU433)</f>
        <v/>
      </c>
      <c r="AD430" s="125" t="str">
        <f>IF([1]Anlagen!BW433=0,"",[1]Anlagen!BW433)</f>
        <v>40314-26</v>
      </c>
      <c r="AE430" s="126" t="str">
        <f>IF([1]Anlagen!BX433=0,"",[1]Anlagen!BX433)</f>
        <v>1a</v>
      </c>
      <c r="AF430" s="126" t="str">
        <f>IF([1]Anlagen!BY433=0,"",[1]Anlagen!BY433)</f>
        <v>B</v>
      </c>
      <c r="AG430" s="126"/>
      <c r="AH430" s="126">
        <f>IF([1]Anlagen!CA433=0,"",[1]Anlagen!CA433)</f>
        <v>46107</v>
      </c>
      <c r="AI430" s="128" t="str">
        <f>IF([1]Anlagen!CC433=0,"",[1]Anlagen!CC433)</f>
        <v>Schall, Turbulenzen, Militär</v>
      </c>
    </row>
    <row r="431" spans="1:35" s="151" customFormat="1" ht="14.1" customHeight="1" x14ac:dyDescent="0.3">
      <c r="A431" s="107" t="str">
        <f>IF([1]Anlagen!B434=0,"",[1]Anlagen!B434)</f>
        <v>V</v>
      </c>
      <c r="B431" s="108" t="str">
        <f>IF([1]Anlagen!C434=0,"",[1]Anlagen!C434)</f>
        <v>530</v>
      </c>
      <c r="C431" s="109" t="str">
        <f>IF([1]Anlagen!M434=0,"",[1]Anlagen!M434)</f>
        <v>Außenbereich Kirchwalsede</v>
      </c>
      <c r="D431" s="109" t="str">
        <f>IF([1]Anlagen!N434=0,"",[1]Anlagen!N434)</f>
        <v/>
      </c>
      <c r="E431" s="110" t="str">
        <f>IF([1]Anlagen!O434=0,"",[1]Anlagen!O434)</f>
        <v/>
      </c>
      <c r="F431" s="111">
        <f>IF([1]Anlagen!T434=0,"",[1]Anlagen!T434)</f>
        <v>528618</v>
      </c>
      <c r="G431" s="112">
        <f>IF([1]Anlagen!U434=0,"",[1]Anlagen!U434)</f>
        <v>5874570</v>
      </c>
      <c r="H431" s="113" t="str">
        <f>IF([1]Anlagen!X434=0,"",[1]Anlagen!X434)</f>
        <v/>
      </c>
      <c r="I431" s="114" t="str">
        <f>IF([1]Anlagen!AA434=0,"",[1]Anlagen!AA434)</f>
        <v/>
      </c>
      <c r="J431" s="115" t="str">
        <f>IF([1]Anlagen!AO434=0,"",[1]Anlagen!AO434)</f>
        <v>Enercon</v>
      </c>
      <c r="K431" s="116" t="str">
        <f>IF([1]Anlagen!AP434=0,"",[1]Anlagen!AP434)</f>
        <v>E-175 EP5 E2</v>
      </c>
      <c r="L431" s="117">
        <f>IF([1]Anlagen!AQ434=0,"",[1]Anlagen!AQ434)</f>
        <v>174.5</v>
      </c>
      <c r="M431" s="118">
        <f>IF([1]Anlagen!AR434=0,"",[1]Anlagen!AR434)</f>
        <v>175</v>
      </c>
      <c r="N431" s="119">
        <f>IF([1]Anlagen!AS434=0,"",[1]Anlagen!AS434)</f>
        <v>262</v>
      </c>
      <c r="O431" s="120">
        <f>IF([1]Anlagen!AT434=0,"",[1]Anlagen!AT434)</f>
        <v>7000</v>
      </c>
      <c r="P431" s="117" t="str">
        <f>IF([1]Anlagen!AX434=0,"",[1]Anlagen!AX434)</f>
        <v/>
      </c>
      <c r="Q431" s="152" t="str">
        <f>IF([1]Anlagen!AY434=0,"",[1]Anlagen!AY434)</f>
        <v/>
      </c>
      <c r="R431" s="116" t="str">
        <f>IF([1]Anlagen!BG434=0,"",[1]Anlagen!BG434)</f>
        <v/>
      </c>
      <c r="S431" s="122" t="str">
        <f>IF([1]Anlagen!BI434=0,"",[1]Anlagen!BI434)</f>
        <v/>
      </c>
      <c r="T431" s="123" t="str">
        <f>IF([1]Anlagen!BL434=0,"",[1]Anlagen!BL434)</f>
        <v/>
      </c>
      <c r="U431" s="124" t="str">
        <f>IF([1]Anlagen!BM434=0,"",[1]Anlagen!BM434)</f>
        <v/>
      </c>
      <c r="V431" s="124" t="str">
        <f>IF([1]Anlagen!BN434=0,"",[1]Anlagen!BN434)</f>
        <v/>
      </c>
      <c r="W431" s="242" t="str">
        <f>IF([1]Anlagen!BO434=0,"",[1]Anlagen!BO434)</f>
        <v/>
      </c>
      <c r="X431" s="124" t="str">
        <f>IF([1]Anlagen!BP434=0,"",[1]Anlagen!BP434)</f>
        <v/>
      </c>
      <c r="Y431" s="124" t="str">
        <f>IF([1]Anlagen!BQ434=0,"",[1]Anlagen!BQ434)</f>
        <v/>
      </c>
      <c r="Z431" s="124" t="str">
        <f>IF([1]Anlagen!BR434=0,"",[1]Anlagen!BR434)</f>
        <v/>
      </c>
      <c r="AA431" s="124" t="str">
        <f>IF([1]Anlagen!BS434=0,"",[1]Anlagen!BS434)</f>
        <v/>
      </c>
      <c r="AB431" s="124" t="str">
        <f>IF([1]Anlagen!BT434=0,"",[1]Anlagen!BT434)</f>
        <v/>
      </c>
      <c r="AC431" s="124" t="str">
        <f>IF([1]Anlagen!BU434=0,"",[1]Anlagen!BU434)</f>
        <v/>
      </c>
      <c r="AD431" s="125" t="str">
        <f>IF([1]Anlagen!BW434=0,"",[1]Anlagen!BW434)</f>
        <v>40334-26</v>
      </c>
      <c r="AE431" s="126" t="str">
        <f>IF([1]Anlagen!BX434=0,"",[1]Anlagen!BX434)</f>
        <v>1a</v>
      </c>
      <c r="AF431" s="126" t="str">
        <f>IF([1]Anlagen!BY434=0,"",[1]Anlagen!BY434)</f>
        <v>B</v>
      </c>
      <c r="AG431" s="126"/>
      <c r="AH431" s="126" t="str">
        <f>IF([1]Anlagen!CA434=0,"",[1]Anlagen!CA434)</f>
        <v/>
      </c>
      <c r="AI431" s="128" t="str">
        <f>IF([1]Anlagen!CC434=0,"",[1]Anlagen!CC434)</f>
        <v>Bundeswehr, Luftfahrt</v>
      </c>
    </row>
    <row r="432" spans="1:35" s="151" customFormat="1" ht="14.1" customHeight="1" x14ac:dyDescent="0.3">
      <c r="A432" s="107" t="str">
        <f>IF([1]Anlagen!B435=0,"",[1]Anlagen!B435)</f>
        <v>V</v>
      </c>
      <c r="B432" s="108" t="str">
        <f>IF([1]Anlagen!C435=0,"",[1]Anlagen!C435)</f>
        <v>531</v>
      </c>
      <c r="C432" s="109" t="str">
        <f>IF([1]Anlagen!M435=0,"",[1]Anlagen!M435)</f>
        <v>Außenbereich Kirchwalsede</v>
      </c>
      <c r="D432" s="109" t="str">
        <f>IF([1]Anlagen!N435=0,"",[1]Anlagen!N435)</f>
        <v/>
      </c>
      <c r="E432" s="110" t="str">
        <f>IF([1]Anlagen!O435=0,"",[1]Anlagen!O435)</f>
        <v/>
      </c>
      <c r="F432" s="111">
        <f>IF([1]Anlagen!T435=0,"",[1]Anlagen!T435)</f>
        <v>529205</v>
      </c>
      <c r="G432" s="112">
        <f>IF([1]Anlagen!U435=0,"",[1]Anlagen!U435)</f>
        <v>5874456</v>
      </c>
      <c r="H432" s="113" t="str">
        <f>IF([1]Anlagen!X435=0,"",[1]Anlagen!X435)</f>
        <v/>
      </c>
      <c r="I432" s="114" t="str">
        <f>IF([1]Anlagen!AA435=0,"",[1]Anlagen!AA435)</f>
        <v/>
      </c>
      <c r="J432" s="115" t="str">
        <f>IF([1]Anlagen!AO435=0,"",[1]Anlagen!AO435)</f>
        <v>Enercon</v>
      </c>
      <c r="K432" s="116" t="str">
        <f>IF([1]Anlagen!AP435=0,"",[1]Anlagen!AP435)</f>
        <v>E-175 EP5 E2</v>
      </c>
      <c r="L432" s="117">
        <f>IF([1]Anlagen!AQ435=0,"",[1]Anlagen!AQ435)</f>
        <v>174.5</v>
      </c>
      <c r="M432" s="118">
        <f>IF([1]Anlagen!AR435=0,"",[1]Anlagen!AR435)</f>
        <v>175</v>
      </c>
      <c r="N432" s="119">
        <f>IF([1]Anlagen!AS435=0,"",[1]Anlagen!AS435)</f>
        <v>262</v>
      </c>
      <c r="O432" s="120">
        <f>IF([1]Anlagen!AT435=0,"",[1]Anlagen!AT435)</f>
        <v>7000</v>
      </c>
      <c r="P432" s="117" t="str">
        <f>IF([1]Anlagen!AX435=0,"",[1]Anlagen!AX435)</f>
        <v/>
      </c>
      <c r="Q432" s="152" t="str">
        <f>IF([1]Anlagen!AY435=0,"",[1]Anlagen!AY435)</f>
        <v/>
      </c>
      <c r="R432" s="116" t="str">
        <f>IF([1]Anlagen!BG435=0,"",[1]Anlagen!BG435)</f>
        <v/>
      </c>
      <c r="S432" s="122" t="str">
        <f>IF([1]Anlagen!BI435=0,"",[1]Anlagen!BI435)</f>
        <v/>
      </c>
      <c r="T432" s="123" t="str">
        <f>IF([1]Anlagen!BL435=0,"",[1]Anlagen!BL435)</f>
        <v/>
      </c>
      <c r="U432" s="124" t="str">
        <f>IF([1]Anlagen!BM435=0,"",[1]Anlagen!BM435)</f>
        <v/>
      </c>
      <c r="V432" s="124" t="str">
        <f>IF([1]Anlagen!BN435=0,"",[1]Anlagen!BN435)</f>
        <v/>
      </c>
      <c r="W432" s="242" t="str">
        <f>IF([1]Anlagen!BO435=0,"",[1]Anlagen!BO435)</f>
        <v/>
      </c>
      <c r="X432" s="124" t="str">
        <f>IF([1]Anlagen!BP435=0,"",[1]Anlagen!BP435)</f>
        <v/>
      </c>
      <c r="Y432" s="124" t="str">
        <f>IF([1]Anlagen!BQ435=0,"",[1]Anlagen!BQ435)</f>
        <v/>
      </c>
      <c r="Z432" s="124" t="str">
        <f>IF([1]Anlagen!BR435=0,"",[1]Anlagen!BR435)</f>
        <v/>
      </c>
      <c r="AA432" s="124" t="str">
        <f>IF([1]Anlagen!BS435=0,"",[1]Anlagen!BS435)</f>
        <v/>
      </c>
      <c r="AB432" s="124" t="str">
        <f>IF([1]Anlagen!BT435=0,"",[1]Anlagen!BT435)</f>
        <v/>
      </c>
      <c r="AC432" s="124" t="str">
        <f>IF([1]Anlagen!BU435=0,"",[1]Anlagen!BU435)</f>
        <v/>
      </c>
      <c r="AD432" s="125" t="str">
        <f>IF([1]Anlagen!BW435=0,"",[1]Anlagen!BW435)</f>
        <v>40334-26</v>
      </c>
      <c r="AE432" s="126" t="str">
        <f>IF([1]Anlagen!BX435=0,"",[1]Anlagen!BX435)</f>
        <v>1a</v>
      </c>
      <c r="AF432" s="126" t="str">
        <f>IF([1]Anlagen!BY435=0,"",[1]Anlagen!BY435)</f>
        <v>B</v>
      </c>
      <c r="AG432" s="126"/>
      <c r="AH432" s="126" t="str">
        <f>IF([1]Anlagen!CA435=0,"",[1]Anlagen!CA435)</f>
        <v/>
      </c>
      <c r="AI432" s="128" t="str">
        <f>IF([1]Anlagen!CC435=0,"",[1]Anlagen!CC435)</f>
        <v>Bundeswehr, Luftfahrt</v>
      </c>
    </row>
    <row r="433" spans="1:35" s="151" customFormat="1" ht="14.1" customHeight="1" x14ac:dyDescent="0.3">
      <c r="A433" s="107" t="str">
        <f>IF([1]Anlagen!B436=0,"",[1]Anlagen!B436)</f>
        <v>V</v>
      </c>
      <c r="B433" s="108" t="str">
        <f>IF([1]Anlagen!C436=0,"",[1]Anlagen!C436)</f>
        <v>532</v>
      </c>
      <c r="C433" s="109" t="str">
        <f>IF([1]Anlagen!M436=0,"",[1]Anlagen!M436)</f>
        <v>Außenbereich Riekenbostel</v>
      </c>
      <c r="D433" s="109" t="str">
        <f>IF([1]Anlagen!N436=0,"",[1]Anlagen!N436)</f>
        <v/>
      </c>
      <c r="E433" s="110" t="str">
        <f>IF([1]Anlagen!O436=0,"",[1]Anlagen!O436)</f>
        <v/>
      </c>
      <c r="F433" s="111">
        <f>IF([1]Anlagen!T436=0,"",[1]Anlagen!T436)</f>
        <v>529791</v>
      </c>
      <c r="G433" s="112">
        <f>IF([1]Anlagen!U436=0,"",[1]Anlagen!U436)</f>
        <v>5874888</v>
      </c>
      <c r="H433" s="113" t="str">
        <f>IF([1]Anlagen!X436=0,"",[1]Anlagen!X436)</f>
        <v/>
      </c>
      <c r="I433" s="114" t="str">
        <f>IF([1]Anlagen!AA436=0,"",[1]Anlagen!AA436)</f>
        <v/>
      </c>
      <c r="J433" s="115" t="str">
        <f>IF([1]Anlagen!AO436=0,"",[1]Anlagen!AO436)</f>
        <v>Enercon</v>
      </c>
      <c r="K433" s="116" t="str">
        <f>IF([1]Anlagen!AP436=0,"",[1]Anlagen!AP436)</f>
        <v>E-175 EP5 E2</v>
      </c>
      <c r="L433" s="117">
        <f>IF([1]Anlagen!AQ436=0,"",[1]Anlagen!AQ436)</f>
        <v>174.5</v>
      </c>
      <c r="M433" s="118">
        <f>IF([1]Anlagen!AR436=0,"",[1]Anlagen!AR436)</f>
        <v>175</v>
      </c>
      <c r="N433" s="119">
        <f>IF([1]Anlagen!AS436=0,"",[1]Anlagen!AS436)</f>
        <v>262</v>
      </c>
      <c r="O433" s="120">
        <f>IF([1]Anlagen!AT436=0,"",[1]Anlagen!AT436)</f>
        <v>7000</v>
      </c>
      <c r="P433" s="117" t="str">
        <f>IF([1]Anlagen!AX436=0,"",[1]Anlagen!AX436)</f>
        <v/>
      </c>
      <c r="Q433" s="152" t="str">
        <f>IF([1]Anlagen!AY436=0,"",[1]Anlagen!AY436)</f>
        <v/>
      </c>
      <c r="R433" s="116" t="str">
        <f>IF([1]Anlagen!BG436=0,"",[1]Anlagen!BG436)</f>
        <v/>
      </c>
      <c r="S433" s="122" t="str">
        <f>IF([1]Anlagen!BI436=0,"",[1]Anlagen!BI436)</f>
        <v/>
      </c>
      <c r="T433" s="123" t="str">
        <f>IF([1]Anlagen!BL436=0,"",[1]Anlagen!BL436)</f>
        <v/>
      </c>
      <c r="U433" s="124" t="str">
        <f>IF([1]Anlagen!BM436=0,"",[1]Anlagen!BM436)</f>
        <v/>
      </c>
      <c r="V433" s="124" t="str">
        <f>IF([1]Anlagen!BN436=0,"",[1]Anlagen!BN436)</f>
        <v/>
      </c>
      <c r="W433" s="242" t="str">
        <f>IF([1]Anlagen!BO436=0,"",[1]Anlagen!BO436)</f>
        <v/>
      </c>
      <c r="X433" s="124" t="str">
        <f>IF([1]Anlagen!BP436=0,"",[1]Anlagen!BP436)</f>
        <v/>
      </c>
      <c r="Y433" s="124" t="str">
        <f>IF([1]Anlagen!BQ436=0,"",[1]Anlagen!BQ436)</f>
        <v/>
      </c>
      <c r="Z433" s="124" t="str">
        <f>IF([1]Anlagen!BR436=0,"",[1]Anlagen!BR436)</f>
        <v/>
      </c>
      <c r="AA433" s="124" t="str">
        <f>IF([1]Anlagen!BS436=0,"",[1]Anlagen!BS436)</f>
        <v/>
      </c>
      <c r="AB433" s="124" t="str">
        <f>IF([1]Anlagen!BT436=0,"",[1]Anlagen!BT436)</f>
        <v/>
      </c>
      <c r="AC433" s="124" t="str">
        <f>IF([1]Anlagen!BU436=0,"",[1]Anlagen!BU436)</f>
        <v/>
      </c>
      <c r="AD433" s="125" t="str">
        <f>IF([1]Anlagen!BW436=0,"",[1]Anlagen!BW436)</f>
        <v>40334-26</v>
      </c>
      <c r="AE433" s="126" t="str">
        <f>IF([1]Anlagen!BX436=0,"",[1]Anlagen!BX436)</f>
        <v>1a</v>
      </c>
      <c r="AF433" s="126" t="str">
        <f>IF([1]Anlagen!BY436=0,"",[1]Anlagen!BY436)</f>
        <v>B</v>
      </c>
      <c r="AG433" s="126"/>
      <c r="AH433" s="126" t="str">
        <f>IF([1]Anlagen!CA436=0,"",[1]Anlagen!CA436)</f>
        <v/>
      </c>
      <c r="AI433" s="128" t="str">
        <f>IF([1]Anlagen!CC436=0,"",[1]Anlagen!CC436)</f>
        <v>Bundeswehr, Luftfahrt</v>
      </c>
    </row>
    <row r="434" spans="1:35" s="151" customFormat="1" ht="14.1" customHeight="1" x14ac:dyDescent="0.3">
      <c r="A434" s="107" t="str">
        <f>IF([1]Anlagen!B437=0,"",[1]Anlagen!B437)</f>
        <v>V</v>
      </c>
      <c r="B434" s="108" t="str">
        <f>IF([1]Anlagen!C437=0,"",[1]Anlagen!C437)</f>
        <v>533</v>
      </c>
      <c r="C434" s="109" t="str">
        <f>IF([1]Anlagen!M437=0,"",[1]Anlagen!M437)</f>
        <v>Außenbereich Riekenbostel</v>
      </c>
      <c r="D434" s="109" t="str">
        <f>IF([1]Anlagen!N437=0,"",[1]Anlagen!N437)</f>
        <v/>
      </c>
      <c r="E434" s="110" t="str">
        <f>IF([1]Anlagen!O437=0,"",[1]Anlagen!O437)</f>
        <v/>
      </c>
      <c r="F434" s="111">
        <f>IF([1]Anlagen!T437=0,"",[1]Anlagen!T437)</f>
        <v>530003</v>
      </c>
      <c r="G434" s="112">
        <f>IF([1]Anlagen!U437=0,"",[1]Anlagen!U437)</f>
        <v>5874560</v>
      </c>
      <c r="H434" s="113" t="str">
        <f>IF([1]Anlagen!X437=0,"",[1]Anlagen!X437)</f>
        <v/>
      </c>
      <c r="I434" s="114" t="str">
        <f>IF([1]Anlagen!AA437=0,"",[1]Anlagen!AA437)</f>
        <v/>
      </c>
      <c r="J434" s="115" t="str">
        <f>IF([1]Anlagen!AO437=0,"",[1]Anlagen!AO437)</f>
        <v>Enercon</v>
      </c>
      <c r="K434" s="116" t="str">
        <f>IF([1]Anlagen!AP437=0,"",[1]Anlagen!AP437)</f>
        <v>E-175 EP5 E2</v>
      </c>
      <c r="L434" s="117">
        <f>IF([1]Anlagen!AQ437=0,"",[1]Anlagen!AQ437)</f>
        <v>174.5</v>
      </c>
      <c r="M434" s="118">
        <f>IF([1]Anlagen!AR437=0,"",[1]Anlagen!AR437)</f>
        <v>175</v>
      </c>
      <c r="N434" s="119">
        <f>IF([1]Anlagen!AS437=0,"",[1]Anlagen!AS437)</f>
        <v>262</v>
      </c>
      <c r="O434" s="120">
        <f>IF([1]Anlagen!AT437=0,"",[1]Anlagen!AT437)</f>
        <v>7000</v>
      </c>
      <c r="P434" s="117" t="str">
        <f>IF([1]Anlagen!AX437=0,"",[1]Anlagen!AX437)</f>
        <v/>
      </c>
      <c r="Q434" s="152" t="str">
        <f>IF([1]Anlagen!AY437=0,"",[1]Anlagen!AY437)</f>
        <v/>
      </c>
      <c r="R434" s="116" t="str">
        <f>IF([1]Anlagen!BG437=0,"",[1]Anlagen!BG437)</f>
        <v/>
      </c>
      <c r="S434" s="122" t="str">
        <f>IF([1]Anlagen!BI437=0,"",[1]Anlagen!BI437)</f>
        <v/>
      </c>
      <c r="T434" s="123" t="str">
        <f>IF([1]Anlagen!BL437=0,"",[1]Anlagen!BL437)</f>
        <v/>
      </c>
      <c r="U434" s="124" t="str">
        <f>IF([1]Anlagen!BM437=0,"",[1]Anlagen!BM437)</f>
        <v/>
      </c>
      <c r="V434" s="124" t="str">
        <f>IF([1]Anlagen!BN437=0,"",[1]Anlagen!BN437)</f>
        <v/>
      </c>
      <c r="W434" s="242" t="str">
        <f>IF([1]Anlagen!BO437=0,"",[1]Anlagen!BO437)</f>
        <v/>
      </c>
      <c r="X434" s="124" t="str">
        <f>IF([1]Anlagen!BP437=0,"",[1]Anlagen!BP437)</f>
        <v/>
      </c>
      <c r="Y434" s="124" t="str">
        <f>IF([1]Anlagen!BQ437=0,"",[1]Anlagen!BQ437)</f>
        <v/>
      </c>
      <c r="Z434" s="124" t="str">
        <f>IF([1]Anlagen!BR437=0,"",[1]Anlagen!BR437)</f>
        <v/>
      </c>
      <c r="AA434" s="124" t="str">
        <f>IF([1]Anlagen!BS437=0,"",[1]Anlagen!BS437)</f>
        <v/>
      </c>
      <c r="AB434" s="124" t="str">
        <f>IF([1]Anlagen!BT437=0,"",[1]Anlagen!BT437)</f>
        <v/>
      </c>
      <c r="AC434" s="124" t="str">
        <f>IF([1]Anlagen!BU437=0,"",[1]Anlagen!BU437)</f>
        <v/>
      </c>
      <c r="AD434" s="125" t="str">
        <f>IF([1]Anlagen!BW437=0,"",[1]Anlagen!BW437)</f>
        <v>40334-26</v>
      </c>
      <c r="AE434" s="126" t="str">
        <f>IF([1]Anlagen!BX437=0,"",[1]Anlagen!BX437)</f>
        <v>1a</v>
      </c>
      <c r="AF434" s="126" t="str">
        <f>IF([1]Anlagen!BY437=0,"",[1]Anlagen!BY437)</f>
        <v>B</v>
      </c>
      <c r="AG434" s="126"/>
      <c r="AH434" s="126" t="str">
        <f>IF([1]Anlagen!CA437=0,"",[1]Anlagen!CA437)</f>
        <v/>
      </c>
      <c r="AI434" s="128" t="str">
        <f>IF([1]Anlagen!CC437=0,"",[1]Anlagen!CC437)</f>
        <v>Bundeswehr, Luftfahrt</v>
      </c>
    </row>
    <row r="435" spans="1:35" s="151" customFormat="1" ht="14.1" customHeight="1" x14ac:dyDescent="0.3">
      <c r="A435" s="107" t="str">
        <f>IF([1]Anlagen!B438=0,"",[1]Anlagen!B438)</f>
        <v>V</v>
      </c>
      <c r="B435" s="108" t="str">
        <f>IF([1]Anlagen!C438=0,"",[1]Anlagen!C438)</f>
        <v>534</v>
      </c>
      <c r="C435" s="109" t="str">
        <f>IF([1]Anlagen!M438=0,"",[1]Anlagen!M438)</f>
        <v>Außenbereich Riekenbostel</v>
      </c>
      <c r="D435" s="109" t="str">
        <f>IF([1]Anlagen!N438=0,"",[1]Anlagen!N438)</f>
        <v/>
      </c>
      <c r="E435" s="110" t="str">
        <f>IF([1]Anlagen!O438=0,"",[1]Anlagen!O438)</f>
        <v/>
      </c>
      <c r="F435" s="111">
        <f>IF([1]Anlagen!T438=0,"",[1]Anlagen!T438)</f>
        <v>529971</v>
      </c>
      <c r="G435" s="112">
        <f>IF([1]Anlagen!U438=0,"",[1]Anlagen!U438)</f>
        <v>5874128</v>
      </c>
      <c r="H435" s="113" t="str">
        <f>IF([1]Anlagen!X438=0,"",[1]Anlagen!X438)</f>
        <v/>
      </c>
      <c r="I435" s="114" t="str">
        <f>IF([1]Anlagen!AA438=0,"",[1]Anlagen!AA438)</f>
        <v/>
      </c>
      <c r="J435" s="115" t="str">
        <f>IF([1]Anlagen!AO438=0,"",[1]Anlagen!AO438)</f>
        <v>Enercon</v>
      </c>
      <c r="K435" s="116" t="str">
        <f>IF([1]Anlagen!AP438=0,"",[1]Anlagen!AP438)</f>
        <v>E-175 EP5 E2</v>
      </c>
      <c r="L435" s="117">
        <f>IF([1]Anlagen!AQ438=0,"",[1]Anlagen!AQ438)</f>
        <v>174.5</v>
      </c>
      <c r="M435" s="118">
        <f>IF([1]Anlagen!AR438=0,"",[1]Anlagen!AR438)</f>
        <v>175</v>
      </c>
      <c r="N435" s="119">
        <f>IF([1]Anlagen!AS438=0,"",[1]Anlagen!AS438)</f>
        <v>262</v>
      </c>
      <c r="O435" s="120">
        <f>IF([1]Anlagen!AT438=0,"",[1]Anlagen!AT438)</f>
        <v>7000</v>
      </c>
      <c r="P435" s="117" t="str">
        <f>IF([1]Anlagen!AX438=0,"",[1]Anlagen!AX438)</f>
        <v/>
      </c>
      <c r="Q435" s="152" t="str">
        <f>IF([1]Anlagen!AY438=0,"",[1]Anlagen!AY438)</f>
        <v/>
      </c>
      <c r="R435" s="116" t="str">
        <f>IF([1]Anlagen!BG438=0,"",[1]Anlagen!BG438)</f>
        <v/>
      </c>
      <c r="S435" s="122" t="str">
        <f>IF([1]Anlagen!BI438=0,"",[1]Anlagen!BI438)</f>
        <v/>
      </c>
      <c r="T435" s="123" t="str">
        <f>IF([1]Anlagen!BL438=0,"",[1]Anlagen!BL438)</f>
        <v/>
      </c>
      <c r="U435" s="124" t="str">
        <f>IF([1]Anlagen!BM438=0,"",[1]Anlagen!BM438)</f>
        <v/>
      </c>
      <c r="V435" s="124" t="str">
        <f>IF([1]Anlagen!BN438=0,"",[1]Anlagen!BN438)</f>
        <v/>
      </c>
      <c r="W435" s="242" t="str">
        <f>IF([1]Anlagen!BO438=0,"",[1]Anlagen!BO438)</f>
        <v/>
      </c>
      <c r="X435" s="124" t="str">
        <f>IF([1]Anlagen!BP438=0,"",[1]Anlagen!BP438)</f>
        <v/>
      </c>
      <c r="Y435" s="124" t="str">
        <f>IF([1]Anlagen!BQ438=0,"",[1]Anlagen!BQ438)</f>
        <v/>
      </c>
      <c r="Z435" s="124" t="str">
        <f>IF([1]Anlagen!BR438=0,"",[1]Anlagen!BR438)</f>
        <v/>
      </c>
      <c r="AA435" s="124" t="str">
        <f>IF([1]Anlagen!BS438=0,"",[1]Anlagen!BS438)</f>
        <v/>
      </c>
      <c r="AB435" s="124" t="str">
        <f>IF([1]Anlagen!BT438=0,"",[1]Anlagen!BT438)</f>
        <v/>
      </c>
      <c r="AC435" s="124" t="str">
        <f>IF([1]Anlagen!BU438=0,"",[1]Anlagen!BU438)</f>
        <v/>
      </c>
      <c r="AD435" s="125" t="str">
        <f>IF([1]Anlagen!BW438=0,"",[1]Anlagen!BW438)</f>
        <v>40334-26</v>
      </c>
      <c r="AE435" s="126" t="str">
        <f>IF([1]Anlagen!BX438=0,"",[1]Anlagen!BX438)</f>
        <v>1a</v>
      </c>
      <c r="AF435" s="126" t="str">
        <f>IF([1]Anlagen!BY438=0,"",[1]Anlagen!BY438)</f>
        <v>B</v>
      </c>
      <c r="AG435" s="126"/>
      <c r="AH435" s="126" t="str">
        <f>IF([1]Anlagen!CA438=0,"",[1]Anlagen!CA438)</f>
        <v/>
      </c>
      <c r="AI435" s="128" t="str">
        <f>IF([1]Anlagen!CC438=0,"",[1]Anlagen!CC438)</f>
        <v>Bundeswehr, Luftfahrt</v>
      </c>
    </row>
    <row r="436" spans="1:35" s="151" customFormat="1" ht="14.1" customHeight="1" x14ac:dyDescent="0.3">
      <c r="A436" s="107" t="str">
        <f>IF([1]Anlagen!B439=0,"",[1]Anlagen!B439)</f>
        <v>V</v>
      </c>
      <c r="B436" s="108" t="str">
        <f>IF([1]Anlagen!C439=0,"",[1]Anlagen!C439)</f>
        <v>535</v>
      </c>
      <c r="C436" s="109" t="str">
        <f>IF([1]Anlagen!M439=0,"",[1]Anlagen!M439)</f>
        <v>Außenberreich Wttorf</v>
      </c>
      <c r="D436" s="109" t="str">
        <f>IF([1]Anlagen!N439=0,"",[1]Anlagen!N439)</f>
        <v/>
      </c>
      <c r="E436" s="110" t="str">
        <f>IF([1]Anlagen!O439=0,"",[1]Anlagen!O439)</f>
        <v/>
      </c>
      <c r="F436" s="111">
        <f>IF([1]Anlagen!T439=0,"",[1]Anlagen!T439)</f>
        <v>532714</v>
      </c>
      <c r="G436" s="112">
        <f>IF([1]Anlagen!U439=0,"",[1]Anlagen!U439)</f>
        <v>5875105</v>
      </c>
      <c r="H436" s="113" t="str">
        <f>IF([1]Anlagen!X439=0,"",[1]Anlagen!X439)</f>
        <v/>
      </c>
      <c r="I436" s="114" t="str">
        <f>IF([1]Anlagen!AA439=0,"",[1]Anlagen!AA439)</f>
        <v/>
      </c>
      <c r="J436" s="115" t="str">
        <f>IF([1]Anlagen!AO439=0,"",[1]Anlagen!AO439)</f>
        <v>Enercon</v>
      </c>
      <c r="K436" s="116" t="str">
        <f>IF([1]Anlagen!AP439=0,"",[1]Anlagen!AP439)</f>
        <v>E-175 EP5 E2</v>
      </c>
      <c r="L436" s="117">
        <f>IF([1]Anlagen!AQ439=0,"",[1]Anlagen!AQ439)</f>
        <v>174.5</v>
      </c>
      <c r="M436" s="118">
        <f>IF([1]Anlagen!AR439=0,"",[1]Anlagen!AR439)</f>
        <v>175</v>
      </c>
      <c r="N436" s="119">
        <f>IF([1]Anlagen!AS439=0,"",[1]Anlagen!AS439)</f>
        <v>262</v>
      </c>
      <c r="O436" s="120">
        <f>IF([1]Anlagen!AT439=0,"",[1]Anlagen!AT439)</f>
        <v>7000</v>
      </c>
      <c r="P436" s="117" t="str">
        <f>IF([1]Anlagen!AX439=0,"",[1]Anlagen!AX439)</f>
        <v/>
      </c>
      <c r="Q436" s="152" t="str">
        <f>IF([1]Anlagen!AY439=0,"",[1]Anlagen!AY439)</f>
        <v/>
      </c>
      <c r="R436" s="116" t="str">
        <f>IF([1]Anlagen!BG439=0,"",[1]Anlagen!BG439)</f>
        <v/>
      </c>
      <c r="S436" s="122" t="str">
        <f>IF([1]Anlagen!BI439=0,"",[1]Anlagen!BI439)</f>
        <v/>
      </c>
      <c r="T436" s="123" t="str">
        <f>IF([1]Anlagen!BL439=0,"",[1]Anlagen!BL439)</f>
        <v/>
      </c>
      <c r="U436" s="124" t="str">
        <f>IF([1]Anlagen!BM439=0,"",[1]Anlagen!BM439)</f>
        <v/>
      </c>
      <c r="V436" s="124" t="str">
        <f>IF([1]Anlagen!BN439=0,"",[1]Anlagen!BN439)</f>
        <v/>
      </c>
      <c r="W436" s="242" t="str">
        <f>IF([1]Anlagen!BO439=0,"",[1]Anlagen!BO439)</f>
        <v/>
      </c>
      <c r="X436" s="124" t="str">
        <f>IF([1]Anlagen!BP439=0,"",[1]Anlagen!BP439)</f>
        <v/>
      </c>
      <c r="Y436" s="124" t="str">
        <f>IF([1]Anlagen!BQ439=0,"",[1]Anlagen!BQ439)</f>
        <v/>
      </c>
      <c r="Z436" s="124" t="str">
        <f>IF([1]Anlagen!BR439=0,"",[1]Anlagen!BR439)</f>
        <v/>
      </c>
      <c r="AA436" s="124" t="str">
        <f>IF([1]Anlagen!BS439=0,"",[1]Anlagen!BS439)</f>
        <v/>
      </c>
      <c r="AB436" s="124" t="str">
        <f>IF([1]Anlagen!BT439=0,"",[1]Anlagen!BT439)</f>
        <v/>
      </c>
      <c r="AC436" s="124" t="str">
        <f>IF([1]Anlagen!BU439=0,"",[1]Anlagen!BU439)</f>
        <v/>
      </c>
      <c r="AD436" s="125" t="str">
        <f>IF([1]Anlagen!BW439=0,"",[1]Anlagen!BW439)</f>
        <v>40334-26</v>
      </c>
      <c r="AE436" s="126" t="str">
        <f>IF([1]Anlagen!BX439=0,"",[1]Anlagen!BX439)</f>
        <v>1a</v>
      </c>
      <c r="AF436" s="126" t="str">
        <f>IF([1]Anlagen!BY439=0,"",[1]Anlagen!BY439)</f>
        <v>B</v>
      </c>
      <c r="AG436" s="126"/>
      <c r="AH436" s="126" t="str">
        <f>IF([1]Anlagen!CA439=0,"",[1]Anlagen!CA439)</f>
        <v/>
      </c>
      <c r="AI436" s="128" t="str">
        <f>IF([1]Anlagen!CC439=0,"",[1]Anlagen!CC439)</f>
        <v>Bundeswehr, Luftfahrt</v>
      </c>
    </row>
    <row r="437" spans="1:35" s="151" customFormat="1" ht="14.1" customHeight="1" x14ac:dyDescent="0.3">
      <c r="A437" s="107" t="str">
        <f>IF([1]Anlagen!B440=0,"",[1]Anlagen!B440)</f>
        <v>V</v>
      </c>
      <c r="B437" s="108" t="str">
        <f>IF([1]Anlagen!C440=0,"",[1]Anlagen!C440)</f>
        <v>536</v>
      </c>
      <c r="C437" s="109" t="str">
        <f>IF([1]Anlagen!M440=0,"",[1]Anlagen!M440)</f>
        <v>Außenberreich Wttorf</v>
      </c>
      <c r="D437" s="109" t="str">
        <f>IF([1]Anlagen!N440=0,"",[1]Anlagen!N440)</f>
        <v/>
      </c>
      <c r="E437" s="110" t="str">
        <f>IF([1]Anlagen!O440=0,"",[1]Anlagen!O440)</f>
        <v/>
      </c>
      <c r="F437" s="111">
        <f>IF([1]Anlagen!T440=0,"",[1]Anlagen!T440)</f>
        <v>533048</v>
      </c>
      <c r="G437" s="112">
        <f>IF([1]Anlagen!U440=0,"",[1]Anlagen!U440)</f>
        <v>5874692</v>
      </c>
      <c r="H437" s="113" t="str">
        <f>IF([1]Anlagen!X440=0,"",[1]Anlagen!X440)</f>
        <v/>
      </c>
      <c r="I437" s="114" t="str">
        <f>IF([1]Anlagen!AA440=0,"",[1]Anlagen!AA440)</f>
        <v/>
      </c>
      <c r="J437" s="115" t="str">
        <f>IF([1]Anlagen!AO440=0,"",[1]Anlagen!AO440)</f>
        <v>Enercon</v>
      </c>
      <c r="K437" s="116" t="str">
        <f>IF([1]Anlagen!AP440=0,"",[1]Anlagen!AP440)</f>
        <v>E-175 EP5 E2</v>
      </c>
      <c r="L437" s="117">
        <f>IF([1]Anlagen!AQ440=0,"",[1]Anlagen!AQ440)</f>
        <v>174.5</v>
      </c>
      <c r="M437" s="118">
        <f>IF([1]Anlagen!AR440=0,"",[1]Anlagen!AR440)</f>
        <v>175</v>
      </c>
      <c r="N437" s="119">
        <f>IF([1]Anlagen!AS440=0,"",[1]Anlagen!AS440)</f>
        <v>262</v>
      </c>
      <c r="O437" s="120">
        <f>IF([1]Anlagen!AT440=0,"",[1]Anlagen!AT440)</f>
        <v>7000</v>
      </c>
      <c r="P437" s="117" t="str">
        <f>IF([1]Anlagen!AX440=0,"",[1]Anlagen!AX440)</f>
        <v/>
      </c>
      <c r="Q437" s="152" t="str">
        <f>IF([1]Anlagen!AY440=0,"",[1]Anlagen!AY440)</f>
        <v/>
      </c>
      <c r="R437" s="116" t="str">
        <f>IF([1]Anlagen!BG440=0,"",[1]Anlagen!BG440)</f>
        <v/>
      </c>
      <c r="S437" s="122" t="str">
        <f>IF([1]Anlagen!BI440=0,"",[1]Anlagen!BI440)</f>
        <v/>
      </c>
      <c r="T437" s="123" t="str">
        <f>IF([1]Anlagen!BL440=0,"",[1]Anlagen!BL440)</f>
        <v/>
      </c>
      <c r="U437" s="124" t="str">
        <f>IF([1]Anlagen!BM440=0,"",[1]Anlagen!BM440)</f>
        <v/>
      </c>
      <c r="V437" s="124" t="str">
        <f>IF([1]Anlagen!BN440=0,"",[1]Anlagen!BN440)</f>
        <v/>
      </c>
      <c r="W437" s="242" t="str">
        <f>IF([1]Anlagen!BO440=0,"",[1]Anlagen!BO440)</f>
        <v/>
      </c>
      <c r="X437" s="124" t="str">
        <f>IF([1]Anlagen!BP440=0,"",[1]Anlagen!BP440)</f>
        <v/>
      </c>
      <c r="Y437" s="124" t="str">
        <f>IF([1]Anlagen!BQ440=0,"",[1]Anlagen!BQ440)</f>
        <v/>
      </c>
      <c r="Z437" s="124" t="str">
        <f>IF([1]Anlagen!BR440=0,"",[1]Anlagen!BR440)</f>
        <v/>
      </c>
      <c r="AA437" s="124" t="str">
        <f>IF([1]Anlagen!BS440=0,"",[1]Anlagen!BS440)</f>
        <v/>
      </c>
      <c r="AB437" s="124" t="str">
        <f>IF([1]Anlagen!BT440=0,"",[1]Anlagen!BT440)</f>
        <v/>
      </c>
      <c r="AC437" s="124" t="str">
        <f>IF([1]Anlagen!BU440=0,"",[1]Anlagen!BU440)</f>
        <v/>
      </c>
      <c r="AD437" s="125" t="str">
        <f>IF([1]Anlagen!BW440=0,"",[1]Anlagen!BW440)</f>
        <v>40334-26</v>
      </c>
      <c r="AE437" s="126" t="str">
        <f>IF([1]Anlagen!BX440=0,"",[1]Anlagen!BX440)</f>
        <v>1a</v>
      </c>
      <c r="AF437" s="126" t="str">
        <f>IF([1]Anlagen!BY440=0,"",[1]Anlagen!BY440)</f>
        <v>B</v>
      </c>
      <c r="AG437" s="126"/>
      <c r="AH437" s="126" t="str">
        <f>IF([1]Anlagen!CA440=0,"",[1]Anlagen!CA440)</f>
        <v/>
      </c>
      <c r="AI437" s="128" t="str">
        <f>IF([1]Anlagen!CC440=0,"",[1]Anlagen!CC440)</f>
        <v>Bundeswehr, Luftfahrt</v>
      </c>
    </row>
    <row r="438" spans="1:35" s="151" customFormat="1" ht="14.1" customHeight="1" x14ac:dyDescent="0.3">
      <c r="A438" s="107" t="str">
        <f>IF([1]Anlagen!B441=0,"",[1]Anlagen!B441)</f>
        <v>V</v>
      </c>
      <c r="B438" s="108" t="str">
        <f>IF([1]Anlagen!C441=0,"",[1]Anlagen!C441)</f>
        <v>537</v>
      </c>
      <c r="C438" s="109" t="str">
        <f>IF([1]Anlagen!M441=0,"",[1]Anlagen!M441)</f>
        <v>Außenbereich Lüdingen</v>
      </c>
      <c r="D438" s="109" t="str">
        <f>IF([1]Anlagen!N441=0,"",[1]Anlagen!N441)</f>
        <v/>
      </c>
      <c r="E438" s="110" t="str">
        <f>IF([1]Anlagen!O441=0,"",[1]Anlagen!O441)</f>
        <v/>
      </c>
      <c r="F438" s="111">
        <f>IF([1]Anlagen!T441=0,"",[1]Anlagen!T441)</f>
        <v>532453</v>
      </c>
      <c r="G438" s="112">
        <f>IF([1]Anlagen!U441=0,"",[1]Anlagen!U441)</f>
        <v>5874605</v>
      </c>
      <c r="H438" s="113" t="str">
        <f>IF([1]Anlagen!X441=0,"",[1]Anlagen!X441)</f>
        <v/>
      </c>
      <c r="I438" s="114" t="str">
        <f>IF([1]Anlagen!AA441=0,"",[1]Anlagen!AA441)</f>
        <v/>
      </c>
      <c r="J438" s="115" t="str">
        <f>IF([1]Anlagen!AO441=0,"",[1]Anlagen!AO441)</f>
        <v>Enercon</v>
      </c>
      <c r="K438" s="116" t="str">
        <f>IF([1]Anlagen!AP441=0,"",[1]Anlagen!AP441)</f>
        <v>E-175 EP5 E2</v>
      </c>
      <c r="L438" s="117">
        <f>IF([1]Anlagen!AQ441=0,"",[1]Anlagen!AQ441)</f>
        <v>174.5</v>
      </c>
      <c r="M438" s="118">
        <f>IF([1]Anlagen!AR441=0,"",[1]Anlagen!AR441)</f>
        <v>175</v>
      </c>
      <c r="N438" s="119">
        <f>IF([1]Anlagen!AS441=0,"",[1]Anlagen!AS441)</f>
        <v>262</v>
      </c>
      <c r="O438" s="120">
        <f>IF([1]Anlagen!AT441=0,"",[1]Anlagen!AT441)</f>
        <v>7000</v>
      </c>
      <c r="P438" s="117" t="str">
        <f>IF([1]Anlagen!AX441=0,"",[1]Anlagen!AX441)</f>
        <v/>
      </c>
      <c r="Q438" s="152" t="str">
        <f>IF([1]Anlagen!AY441=0,"",[1]Anlagen!AY441)</f>
        <v/>
      </c>
      <c r="R438" s="116" t="str">
        <f>IF([1]Anlagen!BG441=0,"",[1]Anlagen!BG441)</f>
        <v/>
      </c>
      <c r="S438" s="122" t="str">
        <f>IF([1]Anlagen!BI441=0,"",[1]Anlagen!BI441)</f>
        <v/>
      </c>
      <c r="T438" s="123" t="str">
        <f>IF([1]Anlagen!BL441=0,"",[1]Anlagen!BL441)</f>
        <v/>
      </c>
      <c r="U438" s="124" t="str">
        <f>IF([1]Anlagen!BM441=0,"",[1]Anlagen!BM441)</f>
        <v/>
      </c>
      <c r="V438" s="124" t="str">
        <f>IF([1]Anlagen!BN441=0,"",[1]Anlagen!BN441)</f>
        <v/>
      </c>
      <c r="W438" s="242" t="str">
        <f>IF([1]Anlagen!BO441=0,"",[1]Anlagen!BO441)</f>
        <v/>
      </c>
      <c r="X438" s="124" t="str">
        <f>IF([1]Anlagen!BP441=0,"",[1]Anlagen!BP441)</f>
        <v/>
      </c>
      <c r="Y438" s="124" t="str">
        <f>IF([1]Anlagen!BQ441=0,"",[1]Anlagen!BQ441)</f>
        <v/>
      </c>
      <c r="Z438" s="124" t="str">
        <f>IF([1]Anlagen!BR441=0,"",[1]Anlagen!BR441)</f>
        <v/>
      </c>
      <c r="AA438" s="124" t="str">
        <f>IF([1]Anlagen!BS441=0,"",[1]Anlagen!BS441)</f>
        <v/>
      </c>
      <c r="AB438" s="124" t="str">
        <f>IF([1]Anlagen!BT441=0,"",[1]Anlagen!BT441)</f>
        <v/>
      </c>
      <c r="AC438" s="124" t="str">
        <f>IF([1]Anlagen!BU441=0,"",[1]Anlagen!BU441)</f>
        <v/>
      </c>
      <c r="AD438" s="125" t="str">
        <f>IF([1]Anlagen!BW441=0,"",[1]Anlagen!BW441)</f>
        <v>40334-26</v>
      </c>
      <c r="AE438" s="126" t="str">
        <f>IF([1]Anlagen!BX441=0,"",[1]Anlagen!BX441)</f>
        <v>1a</v>
      </c>
      <c r="AF438" s="126" t="str">
        <f>IF([1]Anlagen!BY441=0,"",[1]Anlagen!BY441)</f>
        <v>B</v>
      </c>
      <c r="AG438" s="126"/>
      <c r="AH438" s="126" t="str">
        <f>IF([1]Anlagen!CA441=0,"",[1]Anlagen!CA441)</f>
        <v/>
      </c>
      <c r="AI438" s="128" t="str">
        <f>IF([1]Anlagen!CC441=0,"",[1]Anlagen!CC441)</f>
        <v>Bundeswehr, Luftfahrt</v>
      </c>
    </row>
    <row r="439" spans="1:35" s="151" customFormat="1" ht="14.1" customHeight="1" x14ac:dyDescent="0.3">
      <c r="A439" s="107" t="str">
        <f>IF([1]Anlagen!B442=0,"",[1]Anlagen!B442)</f>
        <v>V</v>
      </c>
      <c r="B439" s="108" t="str">
        <f>IF([1]Anlagen!C442=0,"",[1]Anlagen!C442)</f>
        <v>538</v>
      </c>
      <c r="C439" s="109" t="str">
        <f>IF([1]Anlagen!M442=0,"",[1]Anlagen!M442)</f>
        <v>Außenbereich Wittorf</v>
      </c>
      <c r="D439" s="109" t="str">
        <f>IF([1]Anlagen!N442=0,"",[1]Anlagen!N442)</f>
        <v/>
      </c>
      <c r="E439" s="110" t="str">
        <f>IF([1]Anlagen!O442=0,"",[1]Anlagen!O442)</f>
        <v/>
      </c>
      <c r="F439" s="111">
        <f>IF([1]Anlagen!T442=0,"",[1]Anlagen!T442)</f>
        <v>533327</v>
      </c>
      <c r="G439" s="112">
        <f>IF([1]Anlagen!U442=0,"",[1]Anlagen!U442)</f>
        <v>5874369</v>
      </c>
      <c r="H439" s="113" t="str">
        <f>IF([1]Anlagen!X442=0,"",[1]Anlagen!X442)</f>
        <v/>
      </c>
      <c r="I439" s="114" t="str">
        <f>IF([1]Anlagen!AA442=0,"",[1]Anlagen!AA442)</f>
        <v/>
      </c>
      <c r="J439" s="115" t="str">
        <f>IF([1]Anlagen!AO442=0,"",[1]Anlagen!AO442)</f>
        <v>Enercon</v>
      </c>
      <c r="K439" s="116" t="str">
        <f>IF([1]Anlagen!AP442=0,"",[1]Anlagen!AP442)</f>
        <v>E-175 EP5 E2</v>
      </c>
      <c r="L439" s="117">
        <f>IF([1]Anlagen!AQ442=0,"",[1]Anlagen!AQ442)</f>
        <v>174.5</v>
      </c>
      <c r="M439" s="118">
        <f>IF([1]Anlagen!AR442=0,"",[1]Anlagen!AR442)</f>
        <v>175</v>
      </c>
      <c r="N439" s="119">
        <f>IF([1]Anlagen!AS442=0,"",[1]Anlagen!AS442)</f>
        <v>262</v>
      </c>
      <c r="O439" s="120">
        <f>IF([1]Anlagen!AT442=0,"",[1]Anlagen!AT442)</f>
        <v>7000</v>
      </c>
      <c r="P439" s="117" t="str">
        <f>IF([1]Anlagen!AX442=0,"",[1]Anlagen!AX442)</f>
        <v/>
      </c>
      <c r="Q439" s="152" t="str">
        <f>IF([1]Anlagen!AY442=0,"",[1]Anlagen!AY442)</f>
        <v/>
      </c>
      <c r="R439" s="116" t="str">
        <f>IF([1]Anlagen!BG442=0,"",[1]Anlagen!BG442)</f>
        <v/>
      </c>
      <c r="S439" s="122" t="str">
        <f>IF([1]Anlagen!BI442=0,"",[1]Anlagen!BI442)</f>
        <v/>
      </c>
      <c r="T439" s="123" t="str">
        <f>IF([1]Anlagen!BL442=0,"",[1]Anlagen!BL442)</f>
        <v/>
      </c>
      <c r="U439" s="124" t="str">
        <f>IF([1]Anlagen!BM442=0,"",[1]Anlagen!BM442)</f>
        <v/>
      </c>
      <c r="V439" s="124" t="str">
        <f>IF([1]Anlagen!BN442=0,"",[1]Anlagen!BN442)</f>
        <v/>
      </c>
      <c r="W439" s="242" t="str">
        <f>IF([1]Anlagen!BO442=0,"",[1]Anlagen!BO442)</f>
        <v/>
      </c>
      <c r="X439" s="124" t="str">
        <f>IF([1]Anlagen!BP442=0,"",[1]Anlagen!BP442)</f>
        <v/>
      </c>
      <c r="Y439" s="124" t="str">
        <f>IF([1]Anlagen!BQ442=0,"",[1]Anlagen!BQ442)</f>
        <v/>
      </c>
      <c r="Z439" s="124" t="str">
        <f>IF([1]Anlagen!BR442=0,"",[1]Anlagen!BR442)</f>
        <v/>
      </c>
      <c r="AA439" s="124" t="str">
        <f>IF([1]Anlagen!BS442=0,"",[1]Anlagen!BS442)</f>
        <v/>
      </c>
      <c r="AB439" s="124" t="str">
        <f>IF([1]Anlagen!BT442=0,"",[1]Anlagen!BT442)</f>
        <v/>
      </c>
      <c r="AC439" s="124" t="str">
        <f>IF([1]Anlagen!BU442=0,"",[1]Anlagen!BU442)</f>
        <v/>
      </c>
      <c r="AD439" s="125" t="str">
        <f>IF([1]Anlagen!BW442=0,"",[1]Anlagen!BW442)</f>
        <v>40334-26</v>
      </c>
      <c r="AE439" s="126" t="str">
        <f>IF([1]Anlagen!BX442=0,"",[1]Anlagen!BX442)</f>
        <v>1a</v>
      </c>
      <c r="AF439" s="126" t="str">
        <f>IF([1]Anlagen!BY442=0,"",[1]Anlagen!BY442)</f>
        <v>B</v>
      </c>
      <c r="AG439" s="126"/>
      <c r="AH439" s="126" t="str">
        <f>IF([1]Anlagen!CA442=0,"",[1]Anlagen!CA442)</f>
        <v/>
      </c>
      <c r="AI439" s="128" t="str">
        <f>IF([1]Anlagen!CC442=0,"",[1]Anlagen!CC442)</f>
        <v>Bundeswehr, Luftfahrt</v>
      </c>
    </row>
    <row r="440" spans="1:35" s="151" customFormat="1" ht="14.1" customHeight="1" x14ac:dyDescent="0.3">
      <c r="A440" s="107" t="str">
        <f>IF([1]Anlagen!B443=0,"",[1]Anlagen!B443)</f>
        <v>V</v>
      </c>
      <c r="B440" s="108" t="str">
        <f>IF([1]Anlagen!C443=0,"",[1]Anlagen!C443)</f>
        <v>539</v>
      </c>
      <c r="C440" s="109" t="str">
        <f>IF([1]Anlagen!M443=0,"",[1]Anlagen!M443)</f>
        <v>Außenbereich Lüdingen</v>
      </c>
      <c r="D440" s="109" t="str">
        <f>IF([1]Anlagen!N443=0,"",[1]Anlagen!N443)</f>
        <v/>
      </c>
      <c r="E440" s="110" t="str">
        <f>IF([1]Anlagen!O443=0,"",[1]Anlagen!O443)</f>
        <v/>
      </c>
      <c r="F440" s="111">
        <f>IF([1]Anlagen!T443=0,"",[1]Anlagen!T443)</f>
        <v>532623</v>
      </c>
      <c r="G440" s="112">
        <f>IF([1]Anlagen!U443=0,"",[1]Anlagen!U443)</f>
        <v>5874219</v>
      </c>
      <c r="H440" s="113" t="str">
        <f>IF([1]Anlagen!X443=0,"",[1]Anlagen!X443)</f>
        <v/>
      </c>
      <c r="I440" s="114" t="str">
        <f>IF([1]Anlagen!AA443=0,"",[1]Anlagen!AA443)</f>
        <v/>
      </c>
      <c r="J440" s="115" t="str">
        <f>IF([1]Anlagen!AO443=0,"",[1]Anlagen!AO443)</f>
        <v>Enercon</v>
      </c>
      <c r="K440" s="116" t="str">
        <f>IF([1]Anlagen!AP443=0,"",[1]Anlagen!AP443)</f>
        <v>E-175 EP5 E2</v>
      </c>
      <c r="L440" s="117">
        <f>IF([1]Anlagen!AQ443=0,"",[1]Anlagen!AQ443)</f>
        <v>174.5</v>
      </c>
      <c r="M440" s="118">
        <f>IF([1]Anlagen!AR443=0,"",[1]Anlagen!AR443)</f>
        <v>175</v>
      </c>
      <c r="N440" s="119">
        <f>IF([1]Anlagen!AS443=0,"",[1]Anlagen!AS443)</f>
        <v>262</v>
      </c>
      <c r="O440" s="120">
        <f>IF([1]Anlagen!AT443=0,"",[1]Anlagen!AT443)</f>
        <v>7000</v>
      </c>
      <c r="P440" s="117" t="str">
        <f>IF([1]Anlagen!AX443=0,"",[1]Anlagen!AX443)</f>
        <v/>
      </c>
      <c r="Q440" s="152" t="str">
        <f>IF([1]Anlagen!AY443=0,"",[1]Anlagen!AY443)</f>
        <v/>
      </c>
      <c r="R440" s="116" t="str">
        <f>IF([1]Anlagen!BG443=0,"",[1]Anlagen!BG443)</f>
        <v/>
      </c>
      <c r="S440" s="122" t="str">
        <f>IF([1]Anlagen!BI443=0,"",[1]Anlagen!BI443)</f>
        <v/>
      </c>
      <c r="T440" s="123" t="str">
        <f>IF([1]Anlagen!BL443=0,"",[1]Anlagen!BL443)</f>
        <v/>
      </c>
      <c r="U440" s="124" t="str">
        <f>IF([1]Anlagen!BM443=0,"",[1]Anlagen!BM443)</f>
        <v/>
      </c>
      <c r="V440" s="124" t="str">
        <f>IF([1]Anlagen!BN443=0,"",[1]Anlagen!BN443)</f>
        <v/>
      </c>
      <c r="W440" s="242" t="str">
        <f>IF([1]Anlagen!BO443=0,"",[1]Anlagen!BO443)</f>
        <v/>
      </c>
      <c r="X440" s="124" t="str">
        <f>IF([1]Anlagen!BP443=0,"",[1]Anlagen!BP443)</f>
        <v/>
      </c>
      <c r="Y440" s="124" t="str">
        <f>IF([1]Anlagen!BQ443=0,"",[1]Anlagen!BQ443)</f>
        <v/>
      </c>
      <c r="Z440" s="124" t="str">
        <f>IF([1]Anlagen!BR443=0,"",[1]Anlagen!BR443)</f>
        <v/>
      </c>
      <c r="AA440" s="124" t="str">
        <f>IF([1]Anlagen!BS443=0,"",[1]Anlagen!BS443)</f>
        <v/>
      </c>
      <c r="AB440" s="124" t="str">
        <f>IF([1]Anlagen!BT443=0,"",[1]Anlagen!BT443)</f>
        <v/>
      </c>
      <c r="AC440" s="124" t="str">
        <f>IF([1]Anlagen!BU443=0,"",[1]Anlagen!BU443)</f>
        <v/>
      </c>
      <c r="AD440" s="125" t="str">
        <f>IF([1]Anlagen!BW443=0,"",[1]Anlagen!BW443)</f>
        <v>40334-26</v>
      </c>
      <c r="AE440" s="126" t="str">
        <f>IF([1]Anlagen!BX443=0,"",[1]Anlagen!BX443)</f>
        <v>1a</v>
      </c>
      <c r="AF440" s="126" t="str">
        <f>IF([1]Anlagen!BY443=0,"",[1]Anlagen!BY443)</f>
        <v>B</v>
      </c>
      <c r="AG440" s="126"/>
      <c r="AH440" s="126" t="str">
        <f>IF([1]Anlagen!CA443=0,"",[1]Anlagen!CA443)</f>
        <v/>
      </c>
      <c r="AI440" s="128" t="str">
        <f>IF([1]Anlagen!CC443=0,"",[1]Anlagen!CC443)</f>
        <v>Bundeswehr, Luftfahrt</v>
      </c>
    </row>
    <row r="441" spans="1:35" s="151" customFormat="1" ht="14.1" customHeight="1" x14ac:dyDescent="0.3">
      <c r="A441" s="107" t="str">
        <f>IF([1]Anlagen!B444=0,"",[1]Anlagen!B444)</f>
        <v>V</v>
      </c>
      <c r="B441" s="108" t="str">
        <f>IF([1]Anlagen!C444=0,"",[1]Anlagen!C444)</f>
        <v>540</v>
      </c>
      <c r="C441" s="109" t="str">
        <f>IF([1]Anlagen!M444=0,"",[1]Anlagen!M444)</f>
        <v>Außenbereich Wittorf</v>
      </c>
      <c r="D441" s="109" t="str">
        <f>IF([1]Anlagen!N444=0,"",[1]Anlagen!N444)</f>
        <v/>
      </c>
      <c r="E441" s="110" t="str">
        <f>IF([1]Anlagen!O444=0,"",[1]Anlagen!O444)</f>
        <v/>
      </c>
      <c r="F441" s="111">
        <f>IF([1]Anlagen!T444=0,"",[1]Anlagen!T444)</f>
        <v>532591</v>
      </c>
      <c r="G441" s="112">
        <f>IF([1]Anlagen!U444=0,"",[1]Anlagen!U444)</f>
        <v>5873799</v>
      </c>
      <c r="H441" s="113" t="str">
        <f>IF([1]Anlagen!X444=0,"",[1]Anlagen!X444)</f>
        <v/>
      </c>
      <c r="I441" s="114" t="str">
        <f>IF([1]Anlagen!AA444=0,"",[1]Anlagen!AA444)</f>
        <v/>
      </c>
      <c r="J441" s="115" t="str">
        <f>IF([1]Anlagen!AO444=0,"",[1]Anlagen!AO444)</f>
        <v>Enercon</v>
      </c>
      <c r="K441" s="116" t="str">
        <f>IF([1]Anlagen!AP444=0,"",[1]Anlagen!AP444)</f>
        <v>E-175 EP5 E2</v>
      </c>
      <c r="L441" s="117">
        <f>IF([1]Anlagen!AQ444=0,"",[1]Anlagen!AQ444)</f>
        <v>174.5</v>
      </c>
      <c r="M441" s="118">
        <f>IF([1]Anlagen!AR444=0,"",[1]Anlagen!AR444)</f>
        <v>175</v>
      </c>
      <c r="N441" s="119">
        <f>IF([1]Anlagen!AS444=0,"",[1]Anlagen!AS444)</f>
        <v>262</v>
      </c>
      <c r="O441" s="120">
        <f>IF([1]Anlagen!AT444=0,"",[1]Anlagen!AT444)</f>
        <v>7000</v>
      </c>
      <c r="P441" s="117" t="str">
        <f>IF([1]Anlagen!AX444=0,"",[1]Anlagen!AX444)</f>
        <v/>
      </c>
      <c r="Q441" s="152" t="str">
        <f>IF([1]Anlagen!AY444=0,"",[1]Anlagen!AY444)</f>
        <v/>
      </c>
      <c r="R441" s="116" t="str">
        <f>IF([1]Anlagen!BG444=0,"",[1]Anlagen!BG444)</f>
        <v/>
      </c>
      <c r="S441" s="122" t="str">
        <f>IF([1]Anlagen!BI444=0,"",[1]Anlagen!BI444)</f>
        <v/>
      </c>
      <c r="T441" s="123" t="str">
        <f>IF([1]Anlagen!BL444=0,"",[1]Anlagen!BL444)</f>
        <v/>
      </c>
      <c r="U441" s="124" t="str">
        <f>IF([1]Anlagen!BM444=0,"",[1]Anlagen!BM444)</f>
        <v/>
      </c>
      <c r="V441" s="124" t="str">
        <f>IF([1]Anlagen!BN444=0,"",[1]Anlagen!BN444)</f>
        <v/>
      </c>
      <c r="W441" s="242" t="str">
        <f>IF([1]Anlagen!BO444=0,"",[1]Anlagen!BO444)</f>
        <v/>
      </c>
      <c r="X441" s="124" t="str">
        <f>IF([1]Anlagen!BP444=0,"",[1]Anlagen!BP444)</f>
        <v/>
      </c>
      <c r="Y441" s="124" t="str">
        <f>IF([1]Anlagen!BQ444=0,"",[1]Anlagen!BQ444)</f>
        <v/>
      </c>
      <c r="Z441" s="124" t="str">
        <f>IF([1]Anlagen!BR444=0,"",[1]Anlagen!BR444)</f>
        <v/>
      </c>
      <c r="AA441" s="124" t="str">
        <f>IF([1]Anlagen!BS444=0,"",[1]Anlagen!BS444)</f>
        <v/>
      </c>
      <c r="AB441" s="124" t="str">
        <f>IF([1]Anlagen!BT444=0,"",[1]Anlagen!BT444)</f>
        <v/>
      </c>
      <c r="AC441" s="124" t="str">
        <f>IF([1]Anlagen!BU444=0,"",[1]Anlagen!BU444)</f>
        <v/>
      </c>
      <c r="AD441" s="125" t="str">
        <f>IF([1]Anlagen!BW444=0,"",[1]Anlagen!BW444)</f>
        <v>40334-26</v>
      </c>
      <c r="AE441" s="126" t="str">
        <f>IF([1]Anlagen!BX444=0,"",[1]Anlagen!BX444)</f>
        <v>1a</v>
      </c>
      <c r="AF441" s="126" t="str">
        <f>IF([1]Anlagen!BY444=0,"",[1]Anlagen!BY444)</f>
        <v>B</v>
      </c>
      <c r="AG441" s="126"/>
      <c r="AH441" s="126" t="str">
        <f>IF([1]Anlagen!CA444=0,"",[1]Anlagen!CA444)</f>
        <v/>
      </c>
      <c r="AI441" s="128" t="str">
        <f>IF([1]Anlagen!CC444=0,"",[1]Anlagen!CC444)</f>
        <v>Bundeswehr, Luftfahrt</v>
      </c>
    </row>
    <row r="442" spans="1:35" s="151" customFormat="1" ht="14.1" customHeight="1" x14ac:dyDescent="0.3">
      <c r="A442" s="107" t="str">
        <f>IF([1]Anlagen!B445=0,"",[1]Anlagen!B445)</f>
        <v>V</v>
      </c>
      <c r="B442" s="108" t="str">
        <f>IF([1]Anlagen!C445=0,"",[1]Anlagen!C445)</f>
        <v>541</v>
      </c>
      <c r="C442" s="109" t="str">
        <f>IF([1]Anlagen!M445=0,"",[1]Anlagen!M445)</f>
        <v>Außenbereich Wittorf</v>
      </c>
      <c r="D442" s="109" t="str">
        <f>IF([1]Anlagen!N445=0,"",[1]Anlagen!N445)</f>
        <v/>
      </c>
      <c r="E442" s="110" t="str">
        <f>IF([1]Anlagen!O445=0,"",[1]Anlagen!O445)</f>
        <v/>
      </c>
      <c r="F442" s="111">
        <f>IF([1]Anlagen!T445=0,"",[1]Anlagen!T445)</f>
        <v>533282</v>
      </c>
      <c r="G442" s="112">
        <f>IF([1]Anlagen!U445=0,"",[1]Anlagen!U445)</f>
        <v>5873665</v>
      </c>
      <c r="H442" s="113" t="str">
        <f>IF([1]Anlagen!X445=0,"",[1]Anlagen!X445)</f>
        <v/>
      </c>
      <c r="I442" s="114" t="str">
        <f>IF([1]Anlagen!AA445=0,"",[1]Anlagen!AA445)</f>
        <v/>
      </c>
      <c r="J442" s="115" t="str">
        <f>IF([1]Anlagen!AO445=0,"",[1]Anlagen!AO445)</f>
        <v>Enercon</v>
      </c>
      <c r="K442" s="116" t="str">
        <f>IF([1]Anlagen!AP445=0,"",[1]Anlagen!AP445)</f>
        <v>E-175 EP5 E2</v>
      </c>
      <c r="L442" s="117">
        <f>IF([1]Anlagen!AQ445=0,"",[1]Anlagen!AQ445)</f>
        <v>174.5</v>
      </c>
      <c r="M442" s="118">
        <f>IF([1]Anlagen!AR445=0,"",[1]Anlagen!AR445)</f>
        <v>175</v>
      </c>
      <c r="N442" s="119">
        <f>IF([1]Anlagen!AS445=0,"",[1]Anlagen!AS445)</f>
        <v>262</v>
      </c>
      <c r="O442" s="120">
        <f>IF([1]Anlagen!AT445=0,"",[1]Anlagen!AT445)</f>
        <v>7000</v>
      </c>
      <c r="P442" s="117" t="str">
        <f>IF([1]Anlagen!AX445=0,"",[1]Anlagen!AX445)</f>
        <v/>
      </c>
      <c r="Q442" s="152" t="str">
        <f>IF([1]Anlagen!AY445=0,"",[1]Anlagen!AY445)</f>
        <v/>
      </c>
      <c r="R442" s="116" t="str">
        <f>IF([1]Anlagen!BG445=0,"",[1]Anlagen!BG445)</f>
        <v/>
      </c>
      <c r="S442" s="122" t="str">
        <f>IF([1]Anlagen!BI445=0,"",[1]Anlagen!BI445)</f>
        <v/>
      </c>
      <c r="T442" s="123" t="str">
        <f>IF([1]Anlagen!BL445=0,"",[1]Anlagen!BL445)</f>
        <v/>
      </c>
      <c r="U442" s="124" t="str">
        <f>IF([1]Anlagen!BM445=0,"",[1]Anlagen!BM445)</f>
        <v/>
      </c>
      <c r="V442" s="124" t="str">
        <f>IF([1]Anlagen!BN445=0,"",[1]Anlagen!BN445)</f>
        <v/>
      </c>
      <c r="W442" s="242" t="str">
        <f>IF([1]Anlagen!BO445=0,"",[1]Anlagen!BO445)</f>
        <v/>
      </c>
      <c r="X442" s="124" t="str">
        <f>IF([1]Anlagen!BP445=0,"",[1]Anlagen!BP445)</f>
        <v/>
      </c>
      <c r="Y442" s="124" t="str">
        <f>IF([1]Anlagen!BQ445=0,"",[1]Anlagen!BQ445)</f>
        <v/>
      </c>
      <c r="Z442" s="124" t="str">
        <f>IF([1]Anlagen!BR445=0,"",[1]Anlagen!BR445)</f>
        <v/>
      </c>
      <c r="AA442" s="124" t="str">
        <f>IF([1]Anlagen!BS445=0,"",[1]Anlagen!BS445)</f>
        <v/>
      </c>
      <c r="AB442" s="124" t="str">
        <f>IF([1]Anlagen!BT445=0,"",[1]Anlagen!BT445)</f>
        <v/>
      </c>
      <c r="AC442" s="124" t="str">
        <f>IF([1]Anlagen!BU445=0,"",[1]Anlagen!BU445)</f>
        <v/>
      </c>
      <c r="AD442" s="125" t="str">
        <f>IF([1]Anlagen!BW445=0,"",[1]Anlagen!BW445)</f>
        <v>40334-26</v>
      </c>
      <c r="AE442" s="126" t="str">
        <f>IF([1]Anlagen!BX445=0,"",[1]Anlagen!BX445)</f>
        <v>1a</v>
      </c>
      <c r="AF442" s="126" t="str">
        <f>IF([1]Anlagen!BY445=0,"",[1]Anlagen!BY445)</f>
        <v>B</v>
      </c>
      <c r="AG442" s="126"/>
      <c r="AH442" s="126" t="str">
        <f>IF([1]Anlagen!CA445=0,"",[1]Anlagen!CA445)</f>
        <v/>
      </c>
      <c r="AI442" s="128" t="str">
        <f>IF([1]Anlagen!CC445=0,"",[1]Anlagen!CC445)</f>
        <v>Bundeswehr, Luftfahrt</v>
      </c>
    </row>
    <row r="443" spans="1:35" s="151" customFormat="1" ht="14.1" customHeight="1" x14ac:dyDescent="0.3">
      <c r="A443" s="107" t="str">
        <f>IF([1]Anlagen!B446=0,"",[1]Anlagen!B446)</f>
        <v>V</v>
      </c>
      <c r="B443" s="108" t="str">
        <f>IF([1]Anlagen!C446=0,"",[1]Anlagen!C446)</f>
        <v>542</v>
      </c>
      <c r="C443" s="109" t="str">
        <f>IF([1]Anlagen!M446=0,"",[1]Anlagen!M446)</f>
        <v>Außenbereich Wittorf</v>
      </c>
      <c r="D443" s="109" t="str">
        <f>IF([1]Anlagen!N446=0,"",[1]Anlagen!N446)</f>
        <v/>
      </c>
      <c r="E443" s="110" t="str">
        <f>IF([1]Anlagen!O446=0,"",[1]Anlagen!O446)</f>
        <v/>
      </c>
      <c r="F443" s="111">
        <f>IF([1]Anlagen!T446=0,"",[1]Anlagen!T446)</f>
        <v>532630</v>
      </c>
      <c r="G443" s="112">
        <f>IF([1]Anlagen!U446=0,"",[1]Anlagen!U446)</f>
        <v>5873303</v>
      </c>
      <c r="H443" s="113" t="str">
        <f>IF([1]Anlagen!X446=0,"",[1]Anlagen!X446)</f>
        <v/>
      </c>
      <c r="I443" s="114" t="str">
        <f>IF([1]Anlagen!AA446=0,"",[1]Anlagen!AA446)</f>
        <v/>
      </c>
      <c r="J443" s="115" t="str">
        <f>IF([1]Anlagen!AO446=0,"",[1]Anlagen!AO446)</f>
        <v>Enercon</v>
      </c>
      <c r="K443" s="116" t="str">
        <f>IF([1]Anlagen!AP446=0,"",[1]Anlagen!AP446)</f>
        <v>E-175 EP5 E2</v>
      </c>
      <c r="L443" s="117">
        <f>IF([1]Anlagen!AQ446=0,"",[1]Anlagen!AQ446)</f>
        <v>174.5</v>
      </c>
      <c r="M443" s="118">
        <f>IF([1]Anlagen!AR446=0,"",[1]Anlagen!AR446)</f>
        <v>175</v>
      </c>
      <c r="N443" s="119">
        <f>IF([1]Anlagen!AS446=0,"",[1]Anlagen!AS446)</f>
        <v>262</v>
      </c>
      <c r="O443" s="120">
        <f>IF([1]Anlagen!AT446=0,"",[1]Anlagen!AT446)</f>
        <v>7000</v>
      </c>
      <c r="P443" s="117" t="str">
        <f>IF([1]Anlagen!AX446=0,"",[1]Anlagen!AX446)</f>
        <v/>
      </c>
      <c r="Q443" s="152" t="str">
        <f>IF([1]Anlagen!AY446=0,"",[1]Anlagen!AY446)</f>
        <v/>
      </c>
      <c r="R443" s="116" t="str">
        <f>IF([1]Anlagen!BG446=0,"",[1]Anlagen!BG446)</f>
        <v/>
      </c>
      <c r="S443" s="122" t="str">
        <f>IF([1]Anlagen!BI446=0,"",[1]Anlagen!BI446)</f>
        <v/>
      </c>
      <c r="T443" s="123" t="str">
        <f>IF([1]Anlagen!BL446=0,"",[1]Anlagen!BL446)</f>
        <v/>
      </c>
      <c r="U443" s="124" t="str">
        <f>IF([1]Anlagen!BM446=0,"",[1]Anlagen!BM446)</f>
        <v/>
      </c>
      <c r="V443" s="124" t="str">
        <f>IF([1]Anlagen!BN446=0,"",[1]Anlagen!BN446)</f>
        <v/>
      </c>
      <c r="W443" s="242" t="str">
        <f>IF([1]Anlagen!BO446=0,"",[1]Anlagen!BO446)</f>
        <v/>
      </c>
      <c r="X443" s="124" t="str">
        <f>IF([1]Anlagen!BP446=0,"",[1]Anlagen!BP446)</f>
        <v/>
      </c>
      <c r="Y443" s="124" t="str">
        <f>IF([1]Anlagen!BQ446=0,"",[1]Anlagen!BQ446)</f>
        <v/>
      </c>
      <c r="Z443" s="124" t="str">
        <f>IF([1]Anlagen!BR446=0,"",[1]Anlagen!BR446)</f>
        <v/>
      </c>
      <c r="AA443" s="124" t="str">
        <f>IF([1]Anlagen!BS446=0,"",[1]Anlagen!BS446)</f>
        <v/>
      </c>
      <c r="AB443" s="124" t="str">
        <f>IF([1]Anlagen!BT446=0,"",[1]Anlagen!BT446)</f>
        <v/>
      </c>
      <c r="AC443" s="124" t="str">
        <f>IF([1]Anlagen!BU446=0,"",[1]Anlagen!BU446)</f>
        <v/>
      </c>
      <c r="AD443" s="125" t="str">
        <f>IF([1]Anlagen!BW446=0,"",[1]Anlagen!BW446)</f>
        <v>40334-26</v>
      </c>
      <c r="AE443" s="126" t="str">
        <f>IF([1]Anlagen!BX446=0,"",[1]Anlagen!BX446)</f>
        <v>1a</v>
      </c>
      <c r="AF443" s="126" t="str">
        <f>IF([1]Anlagen!BY446=0,"",[1]Anlagen!BY446)</f>
        <v>B</v>
      </c>
      <c r="AG443" s="126"/>
      <c r="AH443" s="126" t="str">
        <f>IF([1]Anlagen!CA446=0,"",[1]Anlagen!CA446)</f>
        <v/>
      </c>
      <c r="AI443" s="128" t="str">
        <f>IF([1]Anlagen!CC446=0,"",[1]Anlagen!CC446)</f>
        <v>Bundeswehr, Luftfahrt</v>
      </c>
    </row>
    <row r="444" spans="1:35" s="151" customFormat="1" ht="14.1" customHeight="1" x14ac:dyDescent="0.3">
      <c r="A444" s="107" t="str">
        <f>IF([1]Anlagen!B447=0,"",[1]Anlagen!B447)</f>
        <v>V</v>
      </c>
      <c r="B444" s="108" t="str">
        <f>IF([1]Anlagen!C447=0,"",[1]Anlagen!C447)</f>
        <v>543</v>
      </c>
      <c r="C444" s="109" t="str">
        <f>IF([1]Anlagen!M447=0,"",[1]Anlagen!M447)</f>
        <v>Außenbereich Wittorf</v>
      </c>
      <c r="D444" s="109" t="str">
        <f>IF([1]Anlagen!N447=0,"",[1]Anlagen!N447)</f>
        <v/>
      </c>
      <c r="E444" s="110" t="str">
        <f>IF([1]Anlagen!O447=0,"",[1]Anlagen!O447)</f>
        <v/>
      </c>
      <c r="F444" s="111">
        <f>IF([1]Anlagen!T447=0,"",[1]Anlagen!T447)</f>
        <v>533113</v>
      </c>
      <c r="G444" s="112">
        <f>IF([1]Anlagen!U447=0,"",[1]Anlagen!U447)</f>
        <v>5873010</v>
      </c>
      <c r="H444" s="113" t="str">
        <f>IF([1]Anlagen!X447=0,"",[1]Anlagen!X447)</f>
        <v/>
      </c>
      <c r="I444" s="114" t="str">
        <f>IF([1]Anlagen!AA447=0,"",[1]Anlagen!AA447)</f>
        <v/>
      </c>
      <c r="J444" s="115" t="str">
        <f>IF([1]Anlagen!AO447=0,"",[1]Anlagen!AO447)</f>
        <v>Enercon</v>
      </c>
      <c r="K444" s="116" t="str">
        <f>IF([1]Anlagen!AP447=0,"",[1]Anlagen!AP447)</f>
        <v>E-175 EP5 E2</v>
      </c>
      <c r="L444" s="117">
        <f>IF([1]Anlagen!AQ447=0,"",[1]Anlagen!AQ447)</f>
        <v>174.5</v>
      </c>
      <c r="M444" s="118">
        <f>IF([1]Anlagen!AR447=0,"",[1]Anlagen!AR447)</f>
        <v>175</v>
      </c>
      <c r="N444" s="119">
        <f>IF([1]Anlagen!AS447=0,"",[1]Anlagen!AS447)</f>
        <v>262</v>
      </c>
      <c r="O444" s="120">
        <f>IF([1]Anlagen!AT447=0,"",[1]Anlagen!AT447)</f>
        <v>7000</v>
      </c>
      <c r="P444" s="117" t="str">
        <f>IF([1]Anlagen!AX447=0,"",[1]Anlagen!AX447)</f>
        <v/>
      </c>
      <c r="Q444" s="152" t="str">
        <f>IF([1]Anlagen!AY447=0,"",[1]Anlagen!AY447)</f>
        <v/>
      </c>
      <c r="R444" s="116" t="str">
        <f>IF([1]Anlagen!BG447=0,"",[1]Anlagen!BG447)</f>
        <v/>
      </c>
      <c r="S444" s="122" t="str">
        <f>IF([1]Anlagen!BI447=0,"",[1]Anlagen!BI447)</f>
        <v/>
      </c>
      <c r="T444" s="123" t="str">
        <f>IF([1]Anlagen!BL447=0,"",[1]Anlagen!BL447)</f>
        <v/>
      </c>
      <c r="U444" s="124" t="str">
        <f>IF([1]Anlagen!BM447=0,"",[1]Anlagen!BM447)</f>
        <v/>
      </c>
      <c r="V444" s="124" t="str">
        <f>IF([1]Anlagen!BN447=0,"",[1]Anlagen!BN447)</f>
        <v/>
      </c>
      <c r="W444" s="242" t="str">
        <f>IF([1]Anlagen!BO447=0,"",[1]Anlagen!BO447)</f>
        <v/>
      </c>
      <c r="X444" s="124" t="str">
        <f>IF([1]Anlagen!BP447=0,"",[1]Anlagen!BP447)</f>
        <v/>
      </c>
      <c r="Y444" s="124" t="str">
        <f>IF([1]Anlagen!BQ447=0,"",[1]Anlagen!BQ447)</f>
        <v/>
      </c>
      <c r="Z444" s="124" t="str">
        <f>IF([1]Anlagen!BR447=0,"",[1]Anlagen!BR447)</f>
        <v/>
      </c>
      <c r="AA444" s="124" t="str">
        <f>IF([1]Anlagen!BS447=0,"",[1]Anlagen!BS447)</f>
        <v/>
      </c>
      <c r="AB444" s="124" t="str">
        <f>IF([1]Anlagen!BT447=0,"",[1]Anlagen!BT447)</f>
        <v/>
      </c>
      <c r="AC444" s="124" t="str">
        <f>IF([1]Anlagen!BU447=0,"",[1]Anlagen!BU447)</f>
        <v/>
      </c>
      <c r="AD444" s="125" t="str">
        <f>IF([1]Anlagen!BW447=0,"",[1]Anlagen!BW447)</f>
        <v>40334-26</v>
      </c>
      <c r="AE444" s="126" t="str">
        <f>IF([1]Anlagen!BX447=0,"",[1]Anlagen!BX447)</f>
        <v>1a</v>
      </c>
      <c r="AF444" s="126" t="str">
        <f>IF([1]Anlagen!BY447=0,"",[1]Anlagen!BY447)</f>
        <v>B</v>
      </c>
      <c r="AG444" s="126"/>
      <c r="AH444" s="126" t="str">
        <f>IF([1]Anlagen!CA447=0,"",[1]Anlagen!CA447)</f>
        <v/>
      </c>
      <c r="AI444" s="128" t="str">
        <f>IF([1]Anlagen!CC447=0,"",[1]Anlagen!CC447)</f>
        <v>Bundeswehr, Luftfahrt</v>
      </c>
    </row>
    <row r="445" spans="1:35" s="151" customFormat="1" ht="14.1" customHeight="1" x14ac:dyDescent="0.3">
      <c r="A445" s="107" t="str">
        <f>IF([1]Anlagen!B448=0,"",[1]Anlagen!B448)</f>
        <v>V</v>
      </c>
      <c r="B445" s="108" t="str">
        <f>IF([1]Anlagen!C448=0,"",[1]Anlagen!C448)</f>
        <v>544</v>
      </c>
      <c r="C445" s="109" t="str">
        <f>IF([1]Anlagen!M448=0,"",[1]Anlagen!M448)</f>
        <v>Außenbereich Westeresch</v>
      </c>
      <c r="D445" s="109" t="str">
        <f>IF([1]Anlagen!N448=0,"",[1]Anlagen!N448)</f>
        <v/>
      </c>
      <c r="E445" s="110" t="str">
        <f>IF([1]Anlagen!O448=0,"",[1]Anlagen!O448)</f>
        <v/>
      </c>
      <c r="F445" s="111">
        <f>IF([1]Anlagen!T448=0,"",[1]Anlagen!T448)</f>
        <v>529638.59</v>
      </c>
      <c r="G445" s="112">
        <f>IF([1]Anlagen!U448=0,"",[1]Anlagen!U448)</f>
        <v>5891555.6100000003</v>
      </c>
      <c r="H445" s="113" t="str">
        <f>IF([1]Anlagen!X448=0,"",[1]Anlagen!X448)</f>
        <v/>
      </c>
      <c r="I445" s="114" t="str">
        <f>IF([1]Anlagen!AA448=0,"",[1]Anlagen!AA448)</f>
        <v/>
      </c>
      <c r="J445" s="115" t="str">
        <f>IF([1]Anlagen!AO448=0,"",[1]Anlagen!AO448)</f>
        <v>Enercon</v>
      </c>
      <c r="K445" s="116" t="str">
        <f>IF([1]Anlagen!AP448=0,"",[1]Anlagen!AP448)</f>
        <v>E-175 EP5 E2</v>
      </c>
      <c r="L445" s="117">
        <f>IF([1]Anlagen!AQ448=0,"",[1]Anlagen!AQ448)</f>
        <v>174.5</v>
      </c>
      <c r="M445" s="118">
        <f>IF([1]Anlagen!AR448=0,"",[1]Anlagen!AR448)</f>
        <v>175</v>
      </c>
      <c r="N445" s="119">
        <f>IF([1]Anlagen!AS448=0,"",[1]Anlagen!AS448)</f>
        <v>262</v>
      </c>
      <c r="O445" s="120">
        <f>IF([1]Anlagen!AT448=0,"",[1]Anlagen!AT448)</f>
        <v>7000</v>
      </c>
      <c r="P445" s="117" t="str">
        <f>IF([1]Anlagen!AX448=0,"",[1]Anlagen!AX448)</f>
        <v/>
      </c>
      <c r="Q445" s="152" t="str">
        <f>IF([1]Anlagen!AY448=0,"",[1]Anlagen!AY448)</f>
        <v/>
      </c>
      <c r="R445" s="116" t="str">
        <f>IF([1]Anlagen!BG448=0,"",[1]Anlagen!BG448)</f>
        <v/>
      </c>
      <c r="S445" s="122" t="str">
        <f>IF([1]Anlagen!BI448=0,"",[1]Anlagen!BI448)</f>
        <v/>
      </c>
      <c r="T445" s="123" t="str">
        <f>IF([1]Anlagen!BL448=0,"",[1]Anlagen!BL448)</f>
        <v/>
      </c>
      <c r="U445" s="124" t="str">
        <f>IF([1]Anlagen!BM448=0,"",[1]Anlagen!BM448)</f>
        <v/>
      </c>
      <c r="V445" s="124" t="str">
        <f>IF([1]Anlagen!BN448=0,"",[1]Anlagen!BN448)</f>
        <v/>
      </c>
      <c r="W445" s="242" t="str">
        <f>IF([1]Anlagen!BO448=0,"",[1]Anlagen!BO448)</f>
        <v/>
      </c>
      <c r="X445" s="124" t="str">
        <f>IF([1]Anlagen!BP448=0,"",[1]Anlagen!BP448)</f>
        <v/>
      </c>
      <c r="Y445" s="124" t="str">
        <f>IF([1]Anlagen!BQ448=0,"",[1]Anlagen!BQ448)</f>
        <v/>
      </c>
      <c r="Z445" s="124" t="str">
        <f>IF([1]Anlagen!BR448=0,"",[1]Anlagen!BR448)</f>
        <v/>
      </c>
      <c r="AA445" s="124" t="str">
        <f>IF([1]Anlagen!BS448=0,"",[1]Anlagen!BS448)</f>
        <v/>
      </c>
      <c r="AB445" s="124" t="str">
        <f>IF([1]Anlagen!BT448=0,"",[1]Anlagen!BT448)</f>
        <v/>
      </c>
      <c r="AC445" s="124" t="str">
        <f>IF([1]Anlagen!BU448=0,"",[1]Anlagen!BU448)</f>
        <v/>
      </c>
      <c r="AD445" s="125" t="str">
        <f>IF([1]Anlagen!BW448=0,"",[1]Anlagen!BW448)</f>
        <v>40436-26</v>
      </c>
      <c r="AE445" s="126" t="str">
        <f>IF([1]Anlagen!BX448=0,"",[1]Anlagen!BX448)</f>
        <v>1a</v>
      </c>
      <c r="AF445" s="126" t="str">
        <f>IF([1]Anlagen!BY448=0,"",[1]Anlagen!BY448)</f>
        <v>B</v>
      </c>
      <c r="AG445" s="126"/>
      <c r="AH445" s="126" t="str">
        <f>IF([1]Anlagen!CA448=0,"",[1]Anlagen!CA448)</f>
        <v/>
      </c>
      <c r="AI445" s="128" t="str">
        <f>IF([1]Anlagen!CC448=0,"",[1]Anlagen!CC448)</f>
        <v>Bundeswehr</v>
      </c>
    </row>
    <row r="446" spans="1:35" s="151" customFormat="1" ht="14.1" customHeight="1" x14ac:dyDescent="0.3">
      <c r="A446" s="107" t="str">
        <f>IF([1]Anlagen!B449=0,"",[1]Anlagen!B449)</f>
        <v>V</v>
      </c>
      <c r="B446" s="108" t="str">
        <f>IF([1]Anlagen!C449=0,"",[1]Anlagen!C449)</f>
        <v>545</v>
      </c>
      <c r="C446" s="109" t="str">
        <f>IF([1]Anlagen!M449=0,"",[1]Anlagen!M449)</f>
        <v>Außenbereich Westerholz</v>
      </c>
      <c r="D446" s="109" t="str">
        <f>IF([1]Anlagen!N449=0,"",[1]Anlagen!N449)</f>
        <v/>
      </c>
      <c r="E446" s="110" t="str">
        <f>IF([1]Anlagen!O449=0,"",[1]Anlagen!O449)</f>
        <v/>
      </c>
      <c r="F446" s="111">
        <f>IF([1]Anlagen!T449=0,"",[1]Anlagen!T449)</f>
        <v>529146.59</v>
      </c>
      <c r="G446" s="112">
        <f>IF([1]Anlagen!U449=0,"",[1]Anlagen!U449)</f>
        <v>5891375.6100000003</v>
      </c>
      <c r="H446" s="113" t="str">
        <f>IF([1]Anlagen!X449=0,"",[1]Anlagen!X449)</f>
        <v/>
      </c>
      <c r="I446" s="114" t="str">
        <f>IF([1]Anlagen!AA449=0,"",[1]Anlagen!AA449)</f>
        <v/>
      </c>
      <c r="J446" s="115" t="str">
        <f>IF([1]Anlagen!AO449=0,"",[1]Anlagen!AO449)</f>
        <v>Enercon</v>
      </c>
      <c r="K446" s="116" t="str">
        <f>IF([1]Anlagen!AP449=0,"",[1]Anlagen!AP449)</f>
        <v>E-175 EP5 E2</v>
      </c>
      <c r="L446" s="117">
        <f>IF([1]Anlagen!AQ449=0,"",[1]Anlagen!AQ449)</f>
        <v>174.5</v>
      </c>
      <c r="M446" s="118">
        <f>IF([1]Anlagen!AR449=0,"",[1]Anlagen!AR449)</f>
        <v>175</v>
      </c>
      <c r="N446" s="119">
        <f>IF([1]Anlagen!AS449=0,"",[1]Anlagen!AS449)</f>
        <v>262</v>
      </c>
      <c r="O446" s="120">
        <f>IF([1]Anlagen!AT449=0,"",[1]Anlagen!AT449)</f>
        <v>7000</v>
      </c>
      <c r="P446" s="117" t="str">
        <f>IF([1]Anlagen!AX449=0,"",[1]Anlagen!AX449)</f>
        <v/>
      </c>
      <c r="Q446" s="152" t="str">
        <f>IF([1]Anlagen!AY449=0,"",[1]Anlagen!AY449)</f>
        <v/>
      </c>
      <c r="R446" s="116" t="str">
        <f>IF([1]Anlagen!BG449=0,"",[1]Anlagen!BG449)</f>
        <v/>
      </c>
      <c r="S446" s="122" t="str">
        <f>IF([1]Anlagen!BI449=0,"",[1]Anlagen!BI449)</f>
        <v/>
      </c>
      <c r="T446" s="123" t="str">
        <f>IF([1]Anlagen!BL449=0,"",[1]Anlagen!BL449)</f>
        <v/>
      </c>
      <c r="U446" s="124" t="str">
        <f>IF([1]Anlagen!BM449=0,"",[1]Anlagen!BM449)</f>
        <v/>
      </c>
      <c r="V446" s="124" t="str">
        <f>IF([1]Anlagen!BN449=0,"",[1]Anlagen!BN449)</f>
        <v/>
      </c>
      <c r="W446" s="242" t="str">
        <f>IF([1]Anlagen!BO449=0,"",[1]Anlagen!BO449)</f>
        <v/>
      </c>
      <c r="X446" s="124" t="str">
        <f>IF([1]Anlagen!BP449=0,"",[1]Anlagen!BP449)</f>
        <v/>
      </c>
      <c r="Y446" s="124" t="str">
        <f>IF([1]Anlagen!BQ449=0,"",[1]Anlagen!BQ449)</f>
        <v/>
      </c>
      <c r="Z446" s="124" t="str">
        <f>IF([1]Anlagen!BR449=0,"",[1]Anlagen!BR449)</f>
        <v/>
      </c>
      <c r="AA446" s="124" t="str">
        <f>IF([1]Anlagen!BS449=0,"",[1]Anlagen!BS449)</f>
        <v/>
      </c>
      <c r="AB446" s="124" t="str">
        <f>IF([1]Anlagen!BT449=0,"",[1]Anlagen!BT449)</f>
        <v/>
      </c>
      <c r="AC446" s="124" t="str">
        <f>IF([1]Anlagen!BU449=0,"",[1]Anlagen!BU449)</f>
        <v/>
      </c>
      <c r="AD446" s="125" t="str">
        <f>IF([1]Anlagen!BW449=0,"",[1]Anlagen!BW449)</f>
        <v>40436-26</v>
      </c>
      <c r="AE446" s="126" t="str">
        <f>IF([1]Anlagen!BX449=0,"",[1]Anlagen!BX449)</f>
        <v>1a</v>
      </c>
      <c r="AF446" s="126" t="str">
        <f>IF([1]Anlagen!BY449=0,"",[1]Anlagen!BY449)</f>
        <v>B</v>
      </c>
      <c r="AG446" s="126"/>
      <c r="AH446" s="126" t="str">
        <f>IF([1]Anlagen!CA449=0,"",[1]Anlagen!CA449)</f>
        <v/>
      </c>
      <c r="AI446" s="128" t="str">
        <f>IF([1]Anlagen!CC449=0,"",[1]Anlagen!CC449)</f>
        <v>Bundeswehr</v>
      </c>
    </row>
    <row r="447" spans="1:35" s="151" customFormat="1" ht="14.1" customHeight="1" x14ac:dyDescent="0.3">
      <c r="A447" s="107" t="str">
        <f>IF([1]Anlagen!B450=0,"",[1]Anlagen!B450)</f>
        <v>V</v>
      </c>
      <c r="B447" s="108" t="str">
        <f>IF([1]Anlagen!C450=0,"",[1]Anlagen!C450)</f>
        <v>546</v>
      </c>
      <c r="C447" s="109" t="str">
        <f>IF([1]Anlagen!M450=0,"",[1]Anlagen!M450)</f>
        <v>Außenbereich Jeersdorf</v>
      </c>
      <c r="D447" s="109" t="str">
        <f>IF([1]Anlagen!N450=0,"",[1]Anlagen!N450)</f>
        <v/>
      </c>
      <c r="E447" s="110" t="str">
        <f>IF([1]Anlagen!O450=0,"",[1]Anlagen!O450)</f>
        <v/>
      </c>
      <c r="F447" s="111">
        <f>IF([1]Anlagen!T450=0,"",[1]Anlagen!T450)</f>
        <v>529509.59</v>
      </c>
      <c r="G447" s="112">
        <f>IF([1]Anlagen!U450=0,"",[1]Anlagen!U450)</f>
        <v>5890771.6100000003</v>
      </c>
      <c r="H447" s="113" t="str">
        <f>IF([1]Anlagen!X450=0,"",[1]Anlagen!X450)</f>
        <v/>
      </c>
      <c r="I447" s="114" t="str">
        <f>IF([1]Anlagen!AA450=0,"",[1]Anlagen!AA450)</f>
        <v/>
      </c>
      <c r="J447" s="115" t="str">
        <f>IF([1]Anlagen!AO450=0,"",[1]Anlagen!AO450)</f>
        <v>Enercon</v>
      </c>
      <c r="K447" s="116" t="str">
        <f>IF([1]Anlagen!AP450=0,"",[1]Anlagen!AP450)</f>
        <v>E-175 EP5 E2</v>
      </c>
      <c r="L447" s="117">
        <f>IF([1]Anlagen!AQ450=0,"",[1]Anlagen!AQ450)</f>
        <v>174.5</v>
      </c>
      <c r="M447" s="118">
        <f>IF([1]Anlagen!AR450=0,"",[1]Anlagen!AR450)</f>
        <v>175</v>
      </c>
      <c r="N447" s="119">
        <f>IF([1]Anlagen!AS450=0,"",[1]Anlagen!AS450)</f>
        <v>262</v>
      </c>
      <c r="O447" s="120">
        <f>IF([1]Anlagen!AT450=0,"",[1]Anlagen!AT450)</f>
        <v>7000</v>
      </c>
      <c r="P447" s="117" t="str">
        <f>IF([1]Anlagen!AX450=0,"",[1]Anlagen!AX450)</f>
        <v/>
      </c>
      <c r="Q447" s="152" t="str">
        <f>IF([1]Anlagen!AY450=0,"",[1]Anlagen!AY450)</f>
        <v/>
      </c>
      <c r="R447" s="116" t="str">
        <f>IF([1]Anlagen!BG450=0,"",[1]Anlagen!BG450)</f>
        <v/>
      </c>
      <c r="S447" s="122" t="str">
        <f>IF([1]Anlagen!BI450=0,"",[1]Anlagen!BI450)</f>
        <v/>
      </c>
      <c r="T447" s="123" t="str">
        <f>IF([1]Anlagen!BL450=0,"",[1]Anlagen!BL450)</f>
        <v/>
      </c>
      <c r="U447" s="124" t="str">
        <f>IF([1]Anlagen!BM450=0,"",[1]Anlagen!BM450)</f>
        <v/>
      </c>
      <c r="V447" s="124" t="str">
        <f>IF([1]Anlagen!BN450=0,"",[1]Anlagen!BN450)</f>
        <v/>
      </c>
      <c r="W447" s="242" t="str">
        <f>IF([1]Anlagen!BO450=0,"",[1]Anlagen!BO450)</f>
        <v/>
      </c>
      <c r="X447" s="124" t="str">
        <f>IF([1]Anlagen!BP450=0,"",[1]Anlagen!BP450)</f>
        <v/>
      </c>
      <c r="Y447" s="124" t="str">
        <f>IF([1]Anlagen!BQ450=0,"",[1]Anlagen!BQ450)</f>
        <v/>
      </c>
      <c r="Z447" s="124" t="str">
        <f>IF([1]Anlagen!BR450=0,"",[1]Anlagen!BR450)</f>
        <v/>
      </c>
      <c r="AA447" s="124" t="str">
        <f>IF([1]Anlagen!BS450=0,"",[1]Anlagen!BS450)</f>
        <v/>
      </c>
      <c r="AB447" s="124" t="str">
        <f>IF([1]Anlagen!BT450=0,"",[1]Anlagen!BT450)</f>
        <v/>
      </c>
      <c r="AC447" s="124" t="str">
        <f>IF([1]Anlagen!BU450=0,"",[1]Anlagen!BU450)</f>
        <v/>
      </c>
      <c r="AD447" s="125" t="str">
        <f>IF([1]Anlagen!BW450=0,"",[1]Anlagen!BW450)</f>
        <v>40436-26</v>
      </c>
      <c r="AE447" s="126" t="str">
        <f>IF([1]Anlagen!BX450=0,"",[1]Anlagen!BX450)</f>
        <v>1a</v>
      </c>
      <c r="AF447" s="126" t="str">
        <f>IF([1]Anlagen!BY450=0,"",[1]Anlagen!BY450)</f>
        <v>B</v>
      </c>
      <c r="AG447" s="126"/>
      <c r="AH447" s="126" t="str">
        <f>IF([1]Anlagen!CA450=0,"",[1]Anlagen!CA450)</f>
        <v/>
      </c>
      <c r="AI447" s="128" t="str">
        <f>IF([1]Anlagen!CC450=0,"",[1]Anlagen!CC450)</f>
        <v>Bundeswehr</v>
      </c>
    </row>
    <row r="448" spans="1:35" s="151" customFormat="1" ht="14.1" customHeight="1" x14ac:dyDescent="0.3">
      <c r="A448" s="107" t="str">
        <f>IF([1]Anlagen!B451=0,"",[1]Anlagen!B451)</f>
        <v>V</v>
      </c>
      <c r="B448" s="108" t="str">
        <f>IF([1]Anlagen!C451=0,"",[1]Anlagen!C451)</f>
        <v>547</v>
      </c>
      <c r="C448" s="109" t="str">
        <f>IF([1]Anlagen!M451=0,"",[1]Anlagen!M451)</f>
        <v>Außenbereich Westerholz</v>
      </c>
      <c r="D448" s="109" t="str">
        <f>IF([1]Anlagen!N451=0,"",[1]Anlagen!N451)</f>
        <v/>
      </c>
      <c r="E448" s="110" t="str">
        <f>IF([1]Anlagen!O451=0,"",[1]Anlagen!O451)</f>
        <v/>
      </c>
      <c r="F448" s="111">
        <f>IF([1]Anlagen!T451=0,"",[1]Anlagen!T451)</f>
        <v>528667.05000000005</v>
      </c>
      <c r="G448" s="112">
        <f>IF([1]Anlagen!U451=0,"",[1]Anlagen!U451)</f>
        <v>5890270.6500000004</v>
      </c>
      <c r="H448" s="113" t="str">
        <f>IF([1]Anlagen!X451=0,"",[1]Anlagen!X451)</f>
        <v/>
      </c>
      <c r="I448" s="114" t="str">
        <f>IF([1]Anlagen!AA451=0,"",[1]Anlagen!AA451)</f>
        <v/>
      </c>
      <c r="J448" s="115" t="str">
        <f>IF([1]Anlagen!AO451=0,"",[1]Anlagen!AO451)</f>
        <v>Enercon</v>
      </c>
      <c r="K448" s="116" t="str">
        <f>IF([1]Anlagen!AP451=0,"",[1]Anlagen!AP451)</f>
        <v>E-175 EP5 E2</v>
      </c>
      <c r="L448" s="117">
        <f>IF([1]Anlagen!AQ451=0,"",[1]Anlagen!AQ451)</f>
        <v>174.5</v>
      </c>
      <c r="M448" s="118">
        <f>IF([1]Anlagen!AR451=0,"",[1]Anlagen!AR451)</f>
        <v>175</v>
      </c>
      <c r="N448" s="119">
        <f>IF([1]Anlagen!AS451=0,"",[1]Anlagen!AS451)</f>
        <v>262</v>
      </c>
      <c r="O448" s="120">
        <f>IF([1]Anlagen!AT451=0,"",[1]Anlagen!AT451)</f>
        <v>7000</v>
      </c>
      <c r="P448" s="117" t="str">
        <f>IF([1]Anlagen!AX451=0,"",[1]Anlagen!AX451)</f>
        <v/>
      </c>
      <c r="Q448" s="152" t="str">
        <f>IF([1]Anlagen!AY451=0,"",[1]Anlagen!AY451)</f>
        <v/>
      </c>
      <c r="R448" s="116" t="str">
        <f>IF([1]Anlagen!BG451=0,"",[1]Anlagen!BG451)</f>
        <v/>
      </c>
      <c r="S448" s="122" t="str">
        <f>IF([1]Anlagen!BI451=0,"",[1]Anlagen!BI451)</f>
        <v/>
      </c>
      <c r="T448" s="123" t="str">
        <f>IF([1]Anlagen!BL451=0,"",[1]Anlagen!BL451)</f>
        <v/>
      </c>
      <c r="U448" s="124" t="str">
        <f>IF([1]Anlagen!BM451=0,"",[1]Anlagen!BM451)</f>
        <v/>
      </c>
      <c r="V448" s="124" t="str">
        <f>IF([1]Anlagen!BN451=0,"",[1]Anlagen!BN451)</f>
        <v/>
      </c>
      <c r="W448" s="242" t="str">
        <f>IF([1]Anlagen!BO451=0,"",[1]Anlagen!BO451)</f>
        <v/>
      </c>
      <c r="X448" s="124" t="str">
        <f>IF([1]Anlagen!BP451=0,"",[1]Anlagen!BP451)</f>
        <v/>
      </c>
      <c r="Y448" s="124" t="str">
        <f>IF([1]Anlagen!BQ451=0,"",[1]Anlagen!BQ451)</f>
        <v/>
      </c>
      <c r="Z448" s="124" t="str">
        <f>IF([1]Anlagen!BR451=0,"",[1]Anlagen!BR451)</f>
        <v/>
      </c>
      <c r="AA448" s="124" t="str">
        <f>IF([1]Anlagen!BS451=0,"",[1]Anlagen!BS451)</f>
        <v/>
      </c>
      <c r="AB448" s="124" t="str">
        <f>IF([1]Anlagen!BT451=0,"",[1]Anlagen!BT451)</f>
        <v/>
      </c>
      <c r="AC448" s="124" t="str">
        <f>IF([1]Anlagen!BU451=0,"",[1]Anlagen!BU451)</f>
        <v/>
      </c>
      <c r="AD448" s="125" t="str">
        <f>IF([1]Anlagen!BW451=0,"",[1]Anlagen!BW451)</f>
        <v>40436-26</v>
      </c>
      <c r="AE448" s="126" t="str">
        <f>IF([1]Anlagen!BX451=0,"",[1]Anlagen!BX451)</f>
        <v>1a</v>
      </c>
      <c r="AF448" s="126" t="str">
        <f>IF([1]Anlagen!BY451=0,"",[1]Anlagen!BY451)</f>
        <v>B</v>
      </c>
      <c r="AG448" s="126"/>
      <c r="AH448" s="126" t="str">
        <f>IF([1]Anlagen!CA451=0,"",[1]Anlagen!CA451)</f>
        <v/>
      </c>
      <c r="AI448" s="128" t="str">
        <f>IF([1]Anlagen!CC451=0,"",[1]Anlagen!CC451)</f>
        <v>Bundeswehr</v>
      </c>
    </row>
    <row r="449" spans="1:35" s="151" customFormat="1" ht="14.1" customHeight="1" x14ac:dyDescent="0.3">
      <c r="A449" s="107" t="str">
        <f>IF([1]Anlagen!B452=0,"",[1]Anlagen!B452)</f>
        <v>V</v>
      </c>
      <c r="B449" s="108" t="str">
        <f>IF([1]Anlagen!C452=0,"",[1]Anlagen!C452)</f>
        <v>548</v>
      </c>
      <c r="C449" s="109" t="str">
        <f>IF([1]Anlagen!M452=0,"",[1]Anlagen!M452)</f>
        <v>Außenbereich Jeersdorf</v>
      </c>
      <c r="D449" s="109" t="str">
        <f>IF([1]Anlagen!N452=0,"",[1]Anlagen!N452)</f>
        <v/>
      </c>
      <c r="E449" s="110" t="str">
        <f>IF([1]Anlagen!O452=0,"",[1]Anlagen!O452)</f>
        <v/>
      </c>
      <c r="F449" s="111">
        <f>IF([1]Anlagen!T452=0,"",[1]Anlagen!T452)</f>
        <v>529086.73</v>
      </c>
      <c r="G449" s="112">
        <f>IF([1]Anlagen!U452=0,"",[1]Anlagen!U452)</f>
        <v>5890329.3499999996</v>
      </c>
      <c r="H449" s="113" t="str">
        <f>IF([1]Anlagen!X452=0,"",[1]Anlagen!X452)</f>
        <v/>
      </c>
      <c r="I449" s="114" t="str">
        <f>IF([1]Anlagen!AA452=0,"",[1]Anlagen!AA452)</f>
        <v/>
      </c>
      <c r="J449" s="115" t="str">
        <f>IF([1]Anlagen!AO452=0,"",[1]Anlagen!AO452)</f>
        <v>Enercon</v>
      </c>
      <c r="K449" s="116" t="str">
        <f>IF([1]Anlagen!AP452=0,"",[1]Anlagen!AP452)</f>
        <v>E-175 EP5 E2</v>
      </c>
      <c r="L449" s="117">
        <f>IF([1]Anlagen!AQ452=0,"",[1]Anlagen!AQ452)</f>
        <v>174.5</v>
      </c>
      <c r="M449" s="118">
        <f>IF([1]Anlagen!AR452=0,"",[1]Anlagen!AR452)</f>
        <v>175</v>
      </c>
      <c r="N449" s="119">
        <f>IF([1]Anlagen!AS452=0,"",[1]Anlagen!AS452)</f>
        <v>262</v>
      </c>
      <c r="O449" s="120">
        <f>IF([1]Anlagen!AT452=0,"",[1]Anlagen!AT452)</f>
        <v>7000</v>
      </c>
      <c r="P449" s="117" t="str">
        <f>IF([1]Anlagen!AX452=0,"",[1]Anlagen!AX452)</f>
        <v/>
      </c>
      <c r="Q449" s="152" t="str">
        <f>IF([1]Anlagen!AY452=0,"",[1]Anlagen!AY452)</f>
        <v/>
      </c>
      <c r="R449" s="116" t="str">
        <f>IF([1]Anlagen!BG452=0,"",[1]Anlagen!BG452)</f>
        <v/>
      </c>
      <c r="S449" s="122" t="str">
        <f>IF([1]Anlagen!BI452=0,"",[1]Anlagen!BI452)</f>
        <v/>
      </c>
      <c r="T449" s="123" t="str">
        <f>IF([1]Anlagen!BL452=0,"",[1]Anlagen!BL452)</f>
        <v/>
      </c>
      <c r="U449" s="124" t="str">
        <f>IF([1]Anlagen!BM452=0,"",[1]Anlagen!BM452)</f>
        <v/>
      </c>
      <c r="V449" s="124" t="str">
        <f>IF([1]Anlagen!BN452=0,"",[1]Anlagen!BN452)</f>
        <v/>
      </c>
      <c r="W449" s="242" t="str">
        <f>IF([1]Anlagen!BO452=0,"",[1]Anlagen!BO452)</f>
        <v/>
      </c>
      <c r="X449" s="124" t="str">
        <f>IF([1]Anlagen!BP452=0,"",[1]Anlagen!BP452)</f>
        <v/>
      </c>
      <c r="Y449" s="124" t="str">
        <f>IF([1]Anlagen!BQ452=0,"",[1]Anlagen!BQ452)</f>
        <v/>
      </c>
      <c r="Z449" s="124" t="str">
        <f>IF([1]Anlagen!BR452=0,"",[1]Anlagen!BR452)</f>
        <v/>
      </c>
      <c r="AA449" s="124" t="str">
        <f>IF([1]Anlagen!BS452=0,"",[1]Anlagen!BS452)</f>
        <v/>
      </c>
      <c r="AB449" s="124" t="str">
        <f>IF([1]Anlagen!BT452=0,"",[1]Anlagen!BT452)</f>
        <v/>
      </c>
      <c r="AC449" s="124" t="str">
        <f>IF([1]Anlagen!BU452=0,"",[1]Anlagen!BU452)</f>
        <v/>
      </c>
      <c r="AD449" s="125" t="str">
        <f>IF([1]Anlagen!BW452=0,"",[1]Anlagen!BW452)</f>
        <v>40436-26</v>
      </c>
      <c r="AE449" s="126" t="str">
        <f>IF([1]Anlagen!BX452=0,"",[1]Anlagen!BX452)</f>
        <v>1a</v>
      </c>
      <c r="AF449" s="126" t="str">
        <f>IF([1]Anlagen!BY452=0,"",[1]Anlagen!BY452)</f>
        <v>B</v>
      </c>
      <c r="AG449" s="126"/>
      <c r="AH449" s="126" t="str">
        <f>IF([1]Anlagen!CA452=0,"",[1]Anlagen!CA452)</f>
        <v/>
      </c>
      <c r="AI449" s="128" t="str">
        <f>IF([1]Anlagen!CC452=0,"",[1]Anlagen!CC452)</f>
        <v>Bundeswehr</v>
      </c>
    </row>
    <row r="450" spans="1:35" s="151" customFormat="1" ht="14.1" customHeight="1" x14ac:dyDescent="0.3">
      <c r="A450" s="107" t="str">
        <f>IF([1]Anlagen!B453=0,"",[1]Anlagen!B453)</f>
        <v>V</v>
      </c>
      <c r="B450" s="108" t="str">
        <f>IF([1]Anlagen!C453=0,"",[1]Anlagen!C453)</f>
        <v>549</v>
      </c>
      <c r="C450" s="109" t="str">
        <f>IF([1]Anlagen!M453=0,"",[1]Anlagen!M453)</f>
        <v>Außenbereich Jeersdorf</v>
      </c>
      <c r="D450" s="109" t="str">
        <f>IF([1]Anlagen!N453=0,"",[1]Anlagen!N453)</f>
        <v/>
      </c>
      <c r="E450" s="110" t="str">
        <f>IF([1]Anlagen!O453=0,"",[1]Anlagen!O453)</f>
        <v/>
      </c>
      <c r="F450" s="111">
        <f>IF([1]Anlagen!T453=0,"",[1]Anlagen!T453)</f>
        <v>529617.59</v>
      </c>
      <c r="G450" s="112">
        <f>IF([1]Anlagen!U453=0,"",[1]Anlagen!U453)</f>
        <v>5890369.6100000003</v>
      </c>
      <c r="H450" s="113" t="str">
        <f>IF([1]Anlagen!X453=0,"",[1]Anlagen!X453)</f>
        <v/>
      </c>
      <c r="I450" s="114" t="str">
        <f>IF([1]Anlagen!AA453=0,"",[1]Anlagen!AA453)</f>
        <v/>
      </c>
      <c r="J450" s="115" t="str">
        <f>IF([1]Anlagen!AO453=0,"",[1]Anlagen!AO453)</f>
        <v>Enercon</v>
      </c>
      <c r="K450" s="116" t="str">
        <f>IF([1]Anlagen!AP453=0,"",[1]Anlagen!AP453)</f>
        <v>E-175 EP5 E2</v>
      </c>
      <c r="L450" s="117">
        <f>IF([1]Anlagen!AQ453=0,"",[1]Anlagen!AQ453)</f>
        <v>174.5</v>
      </c>
      <c r="M450" s="118">
        <f>IF([1]Anlagen!AR453=0,"",[1]Anlagen!AR453)</f>
        <v>175</v>
      </c>
      <c r="N450" s="119">
        <f>IF([1]Anlagen!AS453=0,"",[1]Anlagen!AS453)</f>
        <v>262</v>
      </c>
      <c r="O450" s="120">
        <f>IF([1]Anlagen!AT453=0,"",[1]Anlagen!AT453)</f>
        <v>7000</v>
      </c>
      <c r="P450" s="117" t="str">
        <f>IF([1]Anlagen!AX453=0,"",[1]Anlagen!AX453)</f>
        <v/>
      </c>
      <c r="Q450" s="152" t="str">
        <f>IF([1]Anlagen!AY453=0,"",[1]Anlagen!AY453)</f>
        <v/>
      </c>
      <c r="R450" s="116" t="str">
        <f>IF([1]Anlagen!BG453=0,"",[1]Anlagen!BG453)</f>
        <v/>
      </c>
      <c r="S450" s="122" t="str">
        <f>IF([1]Anlagen!BI453=0,"",[1]Anlagen!BI453)</f>
        <v/>
      </c>
      <c r="T450" s="123" t="str">
        <f>IF([1]Anlagen!BL453=0,"",[1]Anlagen!BL453)</f>
        <v/>
      </c>
      <c r="U450" s="124" t="str">
        <f>IF([1]Anlagen!BM453=0,"",[1]Anlagen!BM453)</f>
        <v/>
      </c>
      <c r="V450" s="124" t="str">
        <f>IF([1]Anlagen!BN453=0,"",[1]Anlagen!BN453)</f>
        <v/>
      </c>
      <c r="W450" s="242" t="str">
        <f>IF([1]Anlagen!BO453=0,"",[1]Anlagen!BO453)</f>
        <v/>
      </c>
      <c r="X450" s="124" t="str">
        <f>IF([1]Anlagen!BP453=0,"",[1]Anlagen!BP453)</f>
        <v/>
      </c>
      <c r="Y450" s="124" t="str">
        <f>IF([1]Anlagen!BQ453=0,"",[1]Anlagen!BQ453)</f>
        <v/>
      </c>
      <c r="Z450" s="124" t="str">
        <f>IF([1]Anlagen!BR453=0,"",[1]Anlagen!BR453)</f>
        <v/>
      </c>
      <c r="AA450" s="124" t="str">
        <f>IF([1]Anlagen!BS453=0,"",[1]Anlagen!BS453)</f>
        <v/>
      </c>
      <c r="AB450" s="124" t="str">
        <f>IF([1]Anlagen!BT453=0,"",[1]Anlagen!BT453)</f>
        <v/>
      </c>
      <c r="AC450" s="124" t="str">
        <f>IF([1]Anlagen!BU453=0,"",[1]Anlagen!BU453)</f>
        <v/>
      </c>
      <c r="AD450" s="125" t="str">
        <f>IF([1]Anlagen!BW453=0,"",[1]Anlagen!BW453)</f>
        <v>40436-26</v>
      </c>
      <c r="AE450" s="126" t="str">
        <f>IF([1]Anlagen!BX453=0,"",[1]Anlagen!BX453)</f>
        <v>1a</v>
      </c>
      <c r="AF450" s="126" t="str">
        <f>IF([1]Anlagen!BY453=0,"",[1]Anlagen!BY453)</f>
        <v>B</v>
      </c>
      <c r="AG450" s="126"/>
      <c r="AH450" s="126" t="str">
        <f>IF([1]Anlagen!CA453=0,"",[1]Anlagen!CA453)</f>
        <v/>
      </c>
      <c r="AI450" s="128" t="str">
        <f>IF([1]Anlagen!CC453=0,"",[1]Anlagen!CC453)</f>
        <v>Bundeswehr</v>
      </c>
    </row>
    <row r="451" spans="1:35" s="151" customFormat="1" ht="14.1" customHeight="1" x14ac:dyDescent="0.3">
      <c r="A451" s="107" t="str">
        <f>IF([1]Anlagen!B454=0,"",[1]Anlagen!B454)</f>
        <v>V</v>
      </c>
      <c r="B451" s="108" t="str">
        <f>IF([1]Anlagen!C454=0,"",[1]Anlagen!C454)</f>
        <v>550</v>
      </c>
      <c r="C451" s="109" t="str">
        <f>IF([1]Anlagen!M454=0,"",[1]Anlagen!M454)</f>
        <v>Außenbereich Westerholz</v>
      </c>
      <c r="D451" s="109" t="str">
        <f>IF([1]Anlagen!N454=0,"",[1]Anlagen!N454)</f>
        <v/>
      </c>
      <c r="E451" s="110" t="str">
        <f>IF([1]Anlagen!O454=0,"",[1]Anlagen!O454)</f>
        <v/>
      </c>
      <c r="F451" s="111">
        <f>IF([1]Anlagen!T454=0,"",[1]Anlagen!T454)</f>
        <v>528470.05000000005</v>
      </c>
      <c r="G451" s="112">
        <f>IF([1]Anlagen!U454=0,"",[1]Anlagen!U454)</f>
        <v>5889893.6399999997</v>
      </c>
      <c r="H451" s="113" t="str">
        <f>IF([1]Anlagen!X454=0,"",[1]Anlagen!X454)</f>
        <v/>
      </c>
      <c r="I451" s="114" t="str">
        <f>IF([1]Anlagen!AA454=0,"",[1]Anlagen!AA454)</f>
        <v/>
      </c>
      <c r="J451" s="115" t="str">
        <f>IF([1]Anlagen!AO454=0,"",[1]Anlagen!AO454)</f>
        <v>Enercon</v>
      </c>
      <c r="K451" s="116" t="str">
        <f>IF([1]Anlagen!AP454=0,"",[1]Anlagen!AP454)</f>
        <v>E-175 EP5 E2</v>
      </c>
      <c r="L451" s="117">
        <f>IF([1]Anlagen!AQ454=0,"",[1]Anlagen!AQ454)</f>
        <v>174.5</v>
      </c>
      <c r="M451" s="118">
        <f>IF([1]Anlagen!AR454=0,"",[1]Anlagen!AR454)</f>
        <v>175</v>
      </c>
      <c r="N451" s="119">
        <f>IF([1]Anlagen!AS454=0,"",[1]Anlagen!AS454)</f>
        <v>262</v>
      </c>
      <c r="O451" s="120">
        <f>IF([1]Anlagen!AT454=0,"",[1]Anlagen!AT454)</f>
        <v>7000</v>
      </c>
      <c r="P451" s="117" t="str">
        <f>IF([1]Anlagen!AX454=0,"",[1]Anlagen!AX454)</f>
        <v/>
      </c>
      <c r="Q451" s="152" t="str">
        <f>IF([1]Anlagen!AY454=0,"",[1]Anlagen!AY454)</f>
        <v/>
      </c>
      <c r="R451" s="116" t="str">
        <f>IF([1]Anlagen!BG454=0,"",[1]Anlagen!BG454)</f>
        <v/>
      </c>
      <c r="S451" s="122" t="str">
        <f>IF([1]Anlagen!BI454=0,"",[1]Anlagen!BI454)</f>
        <v/>
      </c>
      <c r="T451" s="123" t="str">
        <f>IF([1]Anlagen!BL454=0,"",[1]Anlagen!BL454)</f>
        <v/>
      </c>
      <c r="U451" s="124" t="str">
        <f>IF([1]Anlagen!BM454=0,"",[1]Anlagen!BM454)</f>
        <v/>
      </c>
      <c r="V451" s="124" t="str">
        <f>IF([1]Anlagen!BN454=0,"",[1]Anlagen!BN454)</f>
        <v/>
      </c>
      <c r="W451" s="242" t="str">
        <f>IF([1]Anlagen!BO454=0,"",[1]Anlagen!BO454)</f>
        <v/>
      </c>
      <c r="X451" s="124" t="str">
        <f>IF([1]Anlagen!BP454=0,"",[1]Anlagen!BP454)</f>
        <v/>
      </c>
      <c r="Y451" s="124" t="str">
        <f>IF([1]Anlagen!BQ454=0,"",[1]Anlagen!BQ454)</f>
        <v/>
      </c>
      <c r="Z451" s="124" t="str">
        <f>IF([1]Anlagen!BR454=0,"",[1]Anlagen!BR454)</f>
        <v/>
      </c>
      <c r="AA451" s="124" t="str">
        <f>IF([1]Anlagen!BS454=0,"",[1]Anlagen!BS454)</f>
        <v/>
      </c>
      <c r="AB451" s="124" t="str">
        <f>IF([1]Anlagen!BT454=0,"",[1]Anlagen!BT454)</f>
        <v/>
      </c>
      <c r="AC451" s="124" t="str">
        <f>IF([1]Anlagen!BU454=0,"",[1]Anlagen!BU454)</f>
        <v/>
      </c>
      <c r="AD451" s="125" t="str">
        <f>IF([1]Anlagen!BW454=0,"",[1]Anlagen!BW454)</f>
        <v>40436-26</v>
      </c>
      <c r="AE451" s="126" t="str">
        <f>IF([1]Anlagen!BX454=0,"",[1]Anlagen!BX454)</f>
        <v>1a</v>
      </c>
      <c r="AF451" s="126" t="str">
        <f>IF([1]Anlagen!BY454=0,"",[1]Anlagen!BY454)</f>
        <v>B</v>
      </c>
      <c r="AG451" s="126"/>
      <c r="AH451" s="126" t="str">
        <f>IF([1]Anlagen!CA454=0,"",[1]Anlagen!CA454)</f>
        <v/>
      </c>
      <c r="AI451" s="128" t="str">
        <f>IF([1]Anlagen!CC454=0,"",[1]Anlagen!CC454)</f>
        <v>Bundeswehr</v>
      </c>
    </row>
    <row r="452" spans="1:35" s="151" customFormat="1" ht="14.1" customHeight="1" x14ac:dyDescent="0.3">
      <c r="A452" s="107" t="str">
        <f>IF([1]Anlagen!B455=0,"",[1]Anlagen!B455)</f>
        <v>V</v>
      </c>
      <c r="B452" s="108" t="str">
        <f>IF([1]Anlagen!C455=0,"",[1]Anlagen!C455)</f>
        <v>551</v>
      </c>
      <c r="C452" s="109" t="str">
        <f>IF([1]Anlagen!M455=0,"",[1]Anlagen!M455)</f>
        <v>Außenbereich Jeersdorf</v>
      </c>
      <c r="D452" s="109" t="str">
        <f>IF([1]Anlagen!N455=0,"",[1]Anlagen!N455)</f>
        <v/>
      </c>
      <c r="E452" s="110" t="str">
        <f>IF([1]Anlagen!O455=0,"",[1]Anlagen!O455)</f>
        <v/>
      </c>
      <c r="F452" s="111">
        <f>IF([1]Anlagen!T455=0,"",[1]Anlagen!T455)</f>
        <v>529256.71</v>
      </c>
      <c r="G452" s="112">
        <f>IF([1]Anlagen!U455=0,"",[1]Anlagen!U455)</f>
        <v>5889827.5599999996</v>
      </c>
      <c r="H452" s="113" t="str">
        <f>IF([1]Anlagen!X455=0,"",[1]Anlagen!X455)</f>
        <v/>
      </c>
      <c r="I452" s="114" t="str">
        <f>IF([1]Anlagen!AA455=0,"",[1]Anlagen!AA455)</f>
        <v/>
      </c>
      <c r="J452" s="115" t="str">
        <f>IF([1]Anlagen!AO455=0,"",[1]Anlagen!AO455)</f>
        <v>Enercon</v>
      </c>
      <c r="K452" s="116" t="str">
        <f>IF([1]Anlagen!AP455=0,"",[1]Anlagen!AP455)</f>
        <v>E-175 EP5 E2</v>
      </c>
      <c r="L452" s="117">
        <f>IF([1]Anlagen!AQ455=0,"",[1]Anlagen!AQ455)</f>
        <v>174.5</v>
      </c>
      <c r="M452" s="118">
        <f>IF([1]Anlagen!AR455=0,"",[1]Anlagen!AR455)</f>
        <v>175</v>
      </c>
      <c r="N452" s="119">
        <f>IF([1]Anlagen!AS455=0,"",[1]Anlagen!AS455)</f>
        <v>262</v>
      </c>
      <c r="O452" s="120">
        <f>IF([1]Anlagen!AT455=0,"",[1]Anlagen!AT455)</f>
        <v>7000</v>
      </c>
      <c r="P452" s="117" t="str">
        <f>IF([1]Anlagen!AX455=0,"",[1]Anlagen!AX455)</f>
        <v/>
      </c>
      <c r="Q452" s="152" t="str">
        <f>IF([1]Anlagen!AY455=0,"",[1]Anlagen!AY455)</f>
        <v/>
      </c>
      <c r="R452" s="116" t="str">
        <f>IF([1]Anlagen!BG455=0,"",[1]Anlagen!BG455)</f>
        <v/>
      </c>
      <c r="S452" s="122" t="str">
        <f>IF([1]Anlagen!BI455=0,"",[1]Anlagen!BI455)</f>
        <v/>
      </c>
      <c r="T452" s="123" t="str">
        <f>IF([1]Anlagen!BL455=0,"",[1]Anlagen!BL455)</f>
        <v/>
      </c>
      <c r="U452" s="124" t="str">
        <f>IF([1]Anlagen!BM455=0,"",[1]Anlagen!BM455)</f>
        <v/>
      </c>
      <c r="V452" s="124" t="str">
        <f>IF([1]Anlagen!BN455=0,"",[1]Anlagen!BN455)</f>
        <v/>
      </c>
      <c r="W452" s="242" t="str">
        <f>IF([1]Anlagen!BO455=0,"",[1]Anlagen!BO455)</f>
        <v/>
      </c>
      <c r="X452" s="124" t="str">
        <f>IF([1]Anlagen!BP455=0,"",[1]Anlagen!BP455)</f>
        <v/>
      </c>
      <c r="Y452" s="124" t="str">
        <f>IF([1]Anlagen!BQ455=0,"",[1]Anlagen!BQ455)</f>
        <v/>
      </c>
      <c r="Z452" s="124" t="str">
        <f>IF([1]Anlagen!BR455=0,"",[1]Anlagen!BR455)</f>
        <v/>
      </c>
      <c r="AA452" s="124" t="str">
        <f>IF([1]Anlagen!BS455=0,"",[1]Anlagen!BS455)</f>
        <v/>
      </c>
      <c r="AB452" s="124" t="str">
        <f>IF([1]Anlagen!BT455=0,"",[1]Anlagen!BT455)</f>
        <v/>
      </c>
      <c r="AC452" s="124" t="str">
        <f>IF([1]Anlagen!BU455=0,"",[1]Anlagen!BU455)</f>
        <v/>
      </c>
      <c r="AD452" s="125" t="str">
        <f>IF([1]Anlagen!BW455=0,"",[1]Anlagen!BW455)</f>
        <v>40436-26</v>
      </c>
      <c r="AE452" s="126" t="str">
        <f>IF([1]Anlagen!BX455=0,"",[1]Anlagen!BX455)</f>
        <v>1a</v>
      </c>
      <c r="AF452" s="126" t="str">
        <f>IF([1]Anlagen!BY455=0,"",[1]Anlagen!BY455)</f>
        <v>B</v>
      </c>
      <c r="AG452" s="126"/>
      <c r="AH452" s="126" t="str">
        <f>IF([1]Anlagen!CA455=0,"",[1]Anlagen!CA455)</f>
        <v/>
      </c>
      <c r="AI452" s="128" t="str">
        <f>IF([1]Anlagen!CC455=0,"",[1]Anlagen!CC455)</f>
        <v>Bundeswehr</v>
      </c>
    </row>
    <row r="453" spans="1:35" s="151" customFormat="1" ht="14.1" customHeight="1" x14ac:dyDescent="0.3">
      <c r="A453" s="107" t="str">
        <f>IF([1]Anlagen!B456=0,"",[1]Anlagen!B456)</f>
        <v>V</v>
      </c>
      <c r="B453" s="108" t="str">
        <f>IF([1]Anlagen!C456=0,"",[1]Anlagen!C456)</f>
        <v>552</v>
      </c>
      <c r="C453" s="109" t="str">
        <f>IF([1]Anlagen!M456=0,"",[1]Anlagen!M456)</f>
        <v>Außenbereich Jeersdorf</v>
      </c>
      <c r="D453" s="109" t="str">
        <f>IF([1]Anlagen!N456=0,"",[1]Anlagen!N456)</f>
        <v/>
      </c>
      <c r="E453" s="110" t="str">
        <f>IF([1]Anlagen!O456=0,"",[1]Anlagen!O456)</f>
        <v/>
      </c>
      <c r="F453" s="111">
        <f>IF([1]Anlagen!T456=0,"",[1]Anlagen!T456)</f>
        <v>529735.67000000004</v>
      </c>
      <c r="G453" s="112">
        <f>IF([1]Anlagen!U456=0,"",[1]Anlagen!U456)</f>
        <v>5889981.3700000001</v>
      </c>
      <c r="H453" s="113" t="str">
        <f>IF([1]Anlagen!X456=0,"",[1]Anlagen!X456)</f>
        <v/>
      </c>
      <c r="I453" s="114" t="str">
        <f>IF([1]Anlagen!AA456=0,"",[1]Anlagen!AA456)</f>
        <v/>
      </c>
      <c r="J453" s="115" t="str">
        <f>IF([1]Anlagen!AO456=0,"",[1]Anlagen!AO456)</f>
        <v>Enercon</v>
      </c>
      <c r="K453" s="116" t="str">
        <f>IF([1]Anlagen!AP456=0,"",[1]Anlagen!AP456)</f>
        <v>E-175 EP5 E2</v>
      </c>
      <c r="L453" s="117">
        <f>IF([1]Anlagen!AQ456=0,"",[1]Anlagen!AQ456)</f>
        <v>174.5</v>
      </c>
      <c r="M453" s="118">
        <f>IF([1]Anlagen!AR456=0,"",[1]Anlagen!AR456)</f>
        <v>175</v>
      </c>
      <c r="N453" s="119">
        <f>IF([1]Anlagen!AS456=0,"",[1]Anlagen!AS456)</f>
        <v>262</v>
      </c>
      <c r="O453" s="120">
        <f>IF([1]Anlagen!AT456=0,"",[1]Anlagen!AT456)</f>
        <v>7000</v>
      </c>
      <c r="P453" s="117" t="str">
        <f>IF([1]Anlagen!AX456=0,"",[1]Anlagen!AX456)</f>
        <v/>
      </c>
      <c r="Q453" s="152" t="str">
        <f>IF([1]Anlagen!AY456=0,"",[1]Anlagen!AY456)</f>
        <v/>
      </c>
      <c r="R453" s="116" t="str">
        <f>IF([1]Anlagen!BG456=0,"",[1]Anlagen!BG456)</f>
        <v/>
      </c>
      <c r="S453" s="122" t="str">
        <f>IF([1]Anlagen!BI456=0,"",[1]Anlagen!BI456)</f>
        <v/>
      </c>
      <c r="T453" s="123" t="str">
        <f>IF([1]Anlagen!BL456=0,"",[1]Anlagen!BL456)</f>
        <v/>
      </c>
      <c r="U453" s="124" t="str">
        <f>IF([1]Anlagen!BM456=0,"",[1]Anlagen!BM456)</f>
        <v/>
      </c>
      <c r="V453" s="124" t="str">
        <f>IF([1]Anlagen!BN456=0,"",[1]Anlagen!BN456)</f>
        <v/>
      </c>
      <c r="W453" s="242" t="str">
        <f>IF([1]Anlagen!BO456=0,"",[1]Anlagen!BO456)</f>
        <v/>
      </c>
      <c r="X453" s="124" t="str">
        <f>IF([1]Anlagen!BP456=0,"",[1]Anlagen!BP456)</f>
        <v/>
      </c>
      <c r="Y453" s="124" t="str">
        <f>IF([1]Anlagen!BQ456=0,"",[1]Anlagen!BQ456)</f>
        <v/>
      </c>
      <c r="Z453" s="124" t="str">
        <f>IF([1]Anlagen!BR456=0,"",[1]Anlagen!BR456)</f>
        <v/>
      </c>
      <c r="AA453" s="124" t="str">
        <f>IF([1]Anlagen!BS456=0,"",[1]Anlagen!BS456)</f>
        <v/>
      </c>
      <c r="AB453" s="124" t="str">
        <f>IF([1]Anlagen!BT456=0,"",[1]Anlagen!BT456)</f>
        <v/>
      </c>
      <c r="AC453" s="124" t="str">
        <f>IF([1]Anlagen!BU456=0,"",[1]Anlagen!BU456)</f>
        <v/>
      </c>
      <c r="AD453" s="125" t="str">
        <f>IF([1]Anlagen!BW456=0,"",[1]Anlagen!BW456)</f>
        <v>40436-26</v>
      </c>
      <c r="AE453" s="126" t="str">
        <f>IF([1]Anlagen!BX456=0,"",[1]Anlagen!BX456)</f>
        <v>1a</v>
      </c>
      <c r="AF453" s="126" t="str">
        <f>IF([1]Anlagen!BY456=0,"",[1]Anlagen!BY456)</f>
        <v>B</v>
      </c>
      <c r="AG453" s="126"/>
      <c r="AH453" s="126" t="str">
        <f>IF([1]Anlagen!CA456=0,"",[1]Anlagen!CA456)</f>
        <v/>
      </c>
      <c r="AI453" s="128" t="str">
        <f>IF([1]Anlagen!CC456=0,"",[1]Anlagen!CC456)</f>
        <v>Bundeswehr</v>
      </c>
    </row>
    <row r="454" spans="1:35" s="151" customFormat="1" ht="14.1" customHeight="1" x14ac:dyDescent="0.3">
      <c r="A454" s="107" t="str">
        <f>IF([1]Anlagen!B457=0,"",[1]Anlagen!B457)</f>
        <v>V</v>
      </c>
      <c r="B454" s="108" t="str">
        <f>IF([1]Anlagen!C457=0,"",[1]Anlagen!C457)</f>
        <v>553</v>
      </c>
      <c r="C454" s="109" t="str">
        <f>IF([1]Anlagen!M457=0,"",[1]Anlagen!M457)</f>
        <v>Außenbereich Westerholz</v>
      </c>
      <c r="D454" s="109" t="str">
        <f>IF([1]Anlagen!N457=0,"",[1]Anlagen!N457)</f>
        <v/>
      </c>
      <c r="E454" s="110" t="str">
        <f>IF([1]Anlagen!O457=0,"",[1]Anlagen!O457)</f>
        <v/>
      </c>
      <c r="F454" s="111">
        <f>IF([1]Anlagen!T457=0,"",[1]Anlagen!T457)</f>
        <v>528240.27</v>
      </c>
      <c r="G454" s="112">
        <f>IF([1]Anlagen!U457=0,"",[1]Anlagen!U457)</f>
        <v>5889458.9800000004</v>
      </c>
      <c r="H454" s="113" t="str">
        <f>IF([1]Anlagen!X457=0,"",[1]Anlagen!X457)</f>
        <v/>
      </c>
      <c r="I454" s="114" t="str">
        <f>IF([1]Anlagen!AA457=0,"",[1]Anlagen!AA457)</f>
        <v/>
      </c>
      <c r="J454" s="115" t="str">
        <f>IF([1]Anlagen!AO457=0,"",[1]Anlagen!AO457)</f>
        <v>Enercon</v>
      </c>
      <c r="K454" s="116" t="str">
        <f>IF([1]Anlagen!AP457=0,"",[1]Anlagen!AP457)</f>
        <v>E-175 EP5 E2</v>
      </c>
      <c r="L454" s="117">
        <f>IF([1]Anlagen!AQ457=0,"",[1]Anlagen!AQ457)</f>
        <v>174.5</v>
      </c>
      <c r="M454" s="118">
        <f>IF([1]Anlagen!AR457=0,"",[1]Anlagen!AR457)</f>
        <v>175</v>
      </c>
      <c r="N454" s="119">
        <f>IF([1]Anlagen!AS457=0,"",[1]Anlagen!AS457)</f>
        <v>262</v>
      </c>
      <c r="O454" s="120">
        <f>IF([1]Anlagen!AT457=0,"",[1]Anlagen!AT457)</f>
        <v>7000</v>
      </c>
      <c r="P454" s="117" t="str">
        <f>IF([1]Anlagen!AX457=0,"",[1]Anlagen!AX457)</f>
        <v/>
      </c>
      <c r="Q454" s="152" t="str">
        <f>IF([1]Anlagen!AY457=0,"",[1]Anlagen!AY457)</f>
        <v/>
      </c>
      <c r="R454" s="116" t="str">
        <f>IF([1]Anlagen!BG457=0,"",[1]Anlagen!BG457)</f>
        <v/>
      </c>
      <c r="S454" s="122" t="str">
        <f>IF([1]Anlagen!BI457=0,"",[1]Anlagen!BI457)</f>
        <v/>
      </c>
      <c r="T454" s="123" t="str">
        <f>IF([1]Anlagen!BL457=0,"",[1]Anlagen!BL457)</f>
        <v/>
      </c>
      <c r="U454" s="124" t="str">
        <f>IF([1]Anlagen!BM457=0,"",[1]Anlagen!BM457)</f>
        <v/>
      </c>
      <c r="V454" s="124" t="str">
        <f>IF([1]Anlagen!BN457=0,"",[1]Anlagen!BN457)</f>
        <v/>
      </c>
      <c r="W454" s="242" t="str">
        <f>IF([1]Anlagen!BO457=0,"",[1]Anlagen!BO457)</f>
        <v/>
      </c>
      <c r="X454" s="124" t="str">
        <f>IF([1]Anlagen!BP457=0,"",[1]Anlagen!BP457)</f>
        <v/>
      </c>
      <c r="Y454" s="124" t="str">
        <f>IF([1]Anlagen!BQ457=0,"",[1]Anlagen!BQ457)</f>
        <v/>
      </c>
      <c r="Z454" s="124" t="str">
        <f>IF([1]Anlagen!BR457=0,"",[1]Anlagen!BR457)</f>
        <v/>
      </c>
      <c r="AA454" s="124" t="str">
        <f>IF([1]Anlagen!BS457=0,"",[1]Anlagen!BS457)</f>
        <v/>
      </c>
      <c r="AB454" s="124" t="str">
        <f>IF([1]Anlagen!BT457=0,"",[1]Anlagen!BT457)</f>
        <v/>
      </c>
      <c r="AC454" s="124" t="str">
        <f>IF([1]Anlagen!BU457=0,"",[1]Anlagen!BU457)</f>
        <v/>
      </c>
      <c r="AD454" s="125" t="str">
        <f>IF([1]Anlagen!BW457=0,"",[1]Anlagen!BW457)</f>
        <v>40436-26</v>
      </c>
      <c r="AE454" s="126" t="str">
        <f>IF([1]Anlagen!BX457=0,"",[1]Anlagen!BX457)</f>
        <v>1a</v>
      </c>
      <c r="AF454" s="126" t="str">
        <f>IF([1]Anlagen!BY457=0,"",[1]Anlagen!BY457)</f>
        <v>B</v>
      </c>
      <c r="AG454" s="126"/>
      <c r="AH454" s="126" t="str">
        <f>IF([1]Anlagen!CA457=0,"",[1]Anlagen!CA457)</f>
        <v/>
      </c>
      <c r="AI454" s="128" t="str">
        <f>IF([1]Anlagen!CC457=0,"",[1]Anlagen!CC457)</f>
        <v>Bundeswehr</v>
      </c>
    </row>
    <row r="455" spans="1:35" s="151" customFormat="1" ht="14.1" customHeight="1" x14ac:dyDescent="0.3">
      <c r="A455" s="107" t="str">
        <f>IF([1]Anlagen!B458=0,"",[1]Anlagen!B458)</f>
        <v>V</v>
      </c>
      <c r="B455" s="108" t="str">
        <f>IF([1]Anlagen!C458=0,"",[1]Anlagen!C458)</f>
        <v>554</v>
      </c>
      <c r="C455" s="109" t="str">
        <f>IF([1]Anlagen!M458=0,"",[1]Anlagen!M458)</f>
        <v>Außenbereich Jeersdorf</v>
      </c>
      <c r="D455" s="109" t="str">
        <f>IF([1]Anlagen!N458=0,"",[1]Anlagen!N458)</f>
        <v/>
      </c>
      <c r="E455" s="110" t="str">
        <f>IF([1]Anlagen!O458=0,"",[1]Anlagen!O458)</f>
        <v/>
      </c>
      <c r="F455" s="111">
        <f>IF([1]Anlagen!T458=0,"",[1]Anlagen!T458)</f>
        <v>528840.26</v>
      </c>
      <c r="G455" s="112">
        <f>IF([1]Anlagen!U458=0,"",[1]Anlagen!U458)</f>
        <v>5889734</v>
      </c>
      <c r="H455" s="113" t="str">
        <f>IF([1]Anlagen!X458=0,"",[1]Anlagen!X458)</f>
        <v/>
      </c>
      <c r="I455" s="114" t="str">
        <f>IF([1]Anlagen!AA458=0,"",[1]Anlagen!AA458)</f>
        <v/>
      </c>
      <c r="J455" s="115" t="str">
        <f>IF([1]Anlagen!AO458=0,"",[1]Anlagen!AO458)</f>
        <v>Enercon</v>
      </c>
      <c r="K455" s="116" t="str">
        <f>IF([1]Anlagen!AP458=0,"",[1]Anlagen!AP458)</f>
        <v>E-175 EP5 E2</v>
      </c>
      <c r="L455" s="117">
        <f>IF([1]Anlagen!AQ458=0,"",[1]Anlagen!AQ458)</f>
        <v>174.5</v>
      </c>
      <c r="M455" s="118">
        <f>IF([1]Anlagen!AR458=0,"",[1]Anlagen!AR458)</f>
        <v>175</v>
      </c>
      <c r="N455" s="119">
        <f>IF([1]Anlagen!AS458=0,"",[1]Anlagen!AS458)</f>
        <v>262</v>
      </c>
      <c r="O455" s="120">
        <f>IF([1]Anlagen!AT458=0,"",[1]Anlagen!AT458)</f>
        <v>7000</v>
      </c>
      <c r="P455" s="117" t="str">
        <f>IF([1]Anlagen!AX458=0,"",[1]Anlagen!AX458)</f>
        <v/>
      </c>
      <c r="Q455" s="152" t="str">
        <f>IF([1]Anlagen!AY458=0,"",[1]Anlagen!AY458)</f>
        <v/>
      </c>
      <c r="R455" s="116" t="str">
        <f>IF([1]Anlagen!BG458=0,"",[1]Anlagen!BG458)</f>
        <v/>
      </c>
      <c r="S455" s="122" t="str">
        <f>IF([1]Anlagen!BI458=0,"",[1]Anlagen!BI458)</f>
        <v/>
      </c>
      <c r="T455" s="123" t="str">
        <f>IF([1]Anlagen!BL458=0,"",[1]Anlagen!BL458)</f>
        <v/>
      </c>
      <c r="U455" s="124" t="str">
        <f>IF([1]Anlagen!BM458=0,"",[1]Anlagen!BM458)</f>
        <v/>
      </c>
      <c r="V455" s="124" t="str">
        <f>IF([1]Anlagen!BN458=0,"",[1]Anlagen!BN458)</f>
        <v/>
      </c>
      <c r="W455" s="242" t="str">
        <f>IF([1]Anlagen!BO458=0,"",[1]Anlagen!BO458)</f>
        <v/>
      </c>
      <c r="X455" s="124" t="str">
        <f>IF([1]Anlagen!BP458=0,"",[1]Anlagen!BP458)</f>
        <v/>
      </c>
      <c r="Y455" s="124" t="str">
        <f>IF([1]Anlagen!BQ458=0,"",[1]Anlagen!BQ458)</f>
        <v/>
      </c>
      <c r="Z455" s="124" t="str">
        <f>IF([1]Anlagen!BR458=0,"",[1]Anlagen!BR458)</f>
        <v/>
      </c>
      <c r="AA455" s="124" t="str">
        <f>IF([1]Anlagen!BS458=0,"",[1]Anlagen!BS458)</f>
        <v/>
      </c>
      <c r="AB455" s="124" t="str">
        <f>IF([1]Anlagen!BT458=0,"",[1]Anlagen!BT458)</f>
        <v/>
      </c>
      <c r="AC455" s="124" t="str">
        <f>IF([1]Anlagen!BU458=0,"",[1]Anlagen!BU458)</f>
        <v/>
      </c>
      <c r="AD455" s="125" t="str">
        <f>IF([1]Anlagen!BW458=0,"",[1]Anlagen!BW458)</f>
        <v>40436-26</v>
      </c>
      <c r="AE455" s="126" t="str">
        <f>IF([1]Anlagen!BX458=0,"",[1]Anlagen!BX458)</f>
        <v>1a</v>
      </c>
      <c r="AF455" s="126" t="str">
        <f>IF([1]Anlagen!BY458=0,"",[1]Anlagen!BY458)</f>
        <v>B</v>
      </c>
      <c r="AG455" s="126"/>
      <c r="AH455" s="126" t="str">
        <f>IF([1]Anlagen!CA458=0,"",[1]Anlagen!CA458)</f>
        <v/>
      </c>
      <c r="AI455" s="128" t="str">
        <f>IF([1]Anlagen!CC458=0,"",[1]Anlagen!CC458)</f>
        <v>Bundeswehr</v>
      </c>
    </row>
    <row r="456" spans="1:35" s="151" customFormat="1" ht="14.1" customHeight="1" x14ac:dyDescent="0.3">
      <c r="A456" s="107" t="str">
        <f>IF([1]Anlagen!B459=0,"",[1]Anlagen!B459)</f>
        <v>V</v>
      </c>
      <c r="B456" s="108" t="str">
        <f>IF([1]Anlagen!C459=0,"",[1]Anlagen!C459)</f>
        <v>555</v>
      </c>
      <c r="C456" s="109" t="str">
        <f>IF([1]Anlagen!M459=0,"",[1]Anlagen!M459)</f>
        <v>Außenbereich Jeersdorf</v>
      </c>
      <c r="D456" s="109" t="str">
        <f>IF([1]Anlagen!N459=0,"",[1]Anlagen!N459)</f>
        <v/>
      </c>
      <c r="E456" s="110" t="str">
        <f>IF([1]Anlagen!O459=0,"",[1]Anlagen!O459)</f>
        <v/>
      </c>
      <c r="F456" s="111">
        <f>IF([1]Anlagen!T459=0,"",[1]Anlagen!T459)</f>
        <v>529669.46</v>
      </c>
      <c r="G456" s="112">
        <f>IF([1]Anlagen!U459=0,"",[1]Anlagen!U459)</f>
        <v>5889560.2800000003</v>
      </c>
      <c r="H456" s="113" t="str">
        <f>IF([1]Anlagen!X459=0,"",[1]Anlagen!X459)</f>
        <v/>
      </c>
      <c r="I456" s="114" t="str">
        <f>IF([1]Anlagen!AA459=0,"",[1]Anlagen!AA459)</f>
        <v/>
      </c>
      <c r="J456" s="115" t="str">
        <f>IF([1]Anlagen!AO459=0,"",[1]Anlagen!AO459)</f>
        <v>Enercon</v>
      </c>
      <c r="K456" s="116" t="str">
        <f>IF([1]Anlagen!AP459=0,"",[1]Anlagen!AP459)</f>
        <v>E-175 EP5 E2</v>
      </c>
      <c r="L456" s="117">
        <f>IF([1]Anlagen!AQ459=0,"",[1]Anlagen!AQ459)</f>
        <v>174.5</v>
      </c>
      <c r="M456" s="118">
        <f>IF([1]Anlagen!AR459=0,"",[1]Anlagen!AR459)</f>
        <v>175</v>
      </c>
      <c r="N456" s="119">
        <f>IF([1]Anlagen!AS459=0,"",[1]Anlagen!AS459)</f>
        <v>262</v>
      </c>
      <c r="O456" s="120">
        <f>IF([1]Anlagen!AT459=0,"",[1]Anlagen!AT459)</f>
        <v>7000</v>
      </c>
      <c r="P456" s="117" t="str">
        <f>IF([1]Anlagen!AX459=0,"",[1]Anlagen!AX459)</f>
        <v/>
      </c>
      <c r="Q456" s="152" t="str">
        <f>IF([1]Anlagen!AY459=0,"",[1]Anlagen!AY459)</f>
        <v/>
      </c>
      <c r="R456" s="116" t="str">
        <f>IF([1]Anlagen!BG459=0,"",[1]Anlagen!BG459)</f>
        <v/>
      </c>
      <c r="S456" s="122" t="str">
        <f>IF([1]Anlagen!BI459=0,"",[1]Anlagen!BI459)</f>
        <v/>
      </c>
      <c r="T456" s="123" t="str">
        <f>IF([1]Anlagen!BL459=0,"",[1]Anlagen!BL459)</f>
        <v/>
      </c>
      <c r="U456" s="124" t="str">
        <f>IF([1]Anlagen!BM459=0,"",[1]Anlagen!BM459)</f>
        <v/>
      </c>
      <c r="V456" s="124" t="str">
        <f>IF([1]Anlagen!BN459=0,"",[1]Anlagen!BN459)</f>
        <v/>
      </c>
      <c r="W456" s="242" t="str">
        <f>IF([1]Anlagen!BO459=0,"",[1]Anlagen!BO459)</f>
        <v/>
      </c>
      <c r="X456" s="124" t="str">
        <f>IF([1]Anlagen!BP459=0,"",[1]Anlagen!BP459)</f>
        <v/>
      </c>
      <c r="Y456" s="124" t="str">
        <f>IF([1]Anlagen!BQ459=0,"",[1]Anlagen!BQ459)</f>
        <v/>
      </c>
      <c r="Z456" s="124" t="str">
        <f>IF([1]Anlagen!BR459=0,"",[1]Anlagen!BR459)</f>
        <v/>
      </c>
      <c r="AA456" s="124" t="str">
        <f>IF([1]Anlagen!BS459=0,"",[1]Anlagen!BS459)</f>
        <v/>
      </c>
      <c r="AB456" s="124" t="str">
        <f>IF([1]Anlagen!BT459=0,"",[1]Anlagen!BT459)</f>
        <v/>
      </c>
      <c r="AC456" s="124" t="str">
        <f>IF([1]Anlagen!BU459=0,"",[1]Anlagen!BU459)</f>
        <v/>
      </c>
      <c r="AD456" s="125" t="str">
        <f>IF([1]Anlagen!BW459=0,"",[1]Anlagen!BW459)</f>
        <v>40436-26</v>
      </c>
      <c r="AE456" s="126" t="str">
        <f>IF([1]Anlagen!BX459=0,"",[1]Anlagen!BX459)</f>
        <v>1a</v>
      </c>
      <c r="AF456" s="126" t="str">
        <f>IF([1]Anlagen!BY459=0,"",[1]Anlagen!BY459)</f>
        <v>B</v>
      </c>
      <c r="AG456" s="126"/>
      <c r="AH456" s="126" t="str">
        <f>IF([1]Anlagen!CA459=0,"",[1]Anlagen!CA459)</f>
        <v/>
      </c>
      <c r="AI456" s="128" t="str">
        <f>IF([1]Anlagen!CC459=0,"",[1]Anlagen!CC459)</f>
        <v>Bundeswehr</v>
      </c>
    </row>
    <row r="457" spans="1:35" s="151" customFormat="1" ht="14.1" customHeight="1" x14ac:dyDescent="0.3">
      <c r="A457" s="107" t="str">
        <f>IF([1]Anlagen!B460=0,"",[1]Anlagen!B460)</f>
        <v>V</v>
      </c>
      <c r="B457" s="108" t="str">
        <f>IF([1]Anlagen!C460=0,"",[1]Anlagen!C460)</f>
        <v>556</v>
      </c>
      <c r="C457" s="109" t="str">
        <f>IF([1]Anlagen!M460=0,"",[1]Anlagen!M460)</f>
        <v>Außenbereich Westerholz</v>
      </c>
      <c r="D457" s="109" t="str">
        <f>IF([1]Anlagen!N460=0,"",[1]Anlagen!N460)</f>
        <v/>
      </c>
      <c r="E457" s="110" t="str">
        <f>IF([1]Anlagen!O460=0,"",[1]Anlagen!O460)</f>
        <v/>
      </c>
      <c r="F457" s="111">
        <f>IF([1]Anlagen!T460=0,"",[1]Anlagen!T460)</f>
        <v>528503.24</v>
      </c>
      <c r="G457" s="112">
        <f>IF([1]Anlagen!U460=0,"",[1]Anlagen!U460)</f>
        <v>5889182.3499999996</v>
      </c>
      <c r="H457" s="113" t="str">
        <f>IF([1]Anlagen!X460=0,"",[1]Anlagen!X460)</f>
        <v/>
      </c>
      <c r="I457" s="114" t="str">
        <f>IF([1]Anlagen!AA460=0,"",[1]Anlagen!AA460)</f>
        <v/>
      </c>
      <c r="J457" s="115" t="str">
        <f>IF([1]Anlagen!AO460=0,"",[1]Anlagen!AO460)</f>
        <v>Enercon</v>
      </c>
      <c r="K457" s="116" t="str">
        <f>IF([1]Anlagen!AP460=0,"",[1]Anlagen!AP460)</f>
        <v>E-175 EP5 E2</v>
      </c>
      <c r="L457" s="117">
        <f>IF([1]Anlagen!AQ460=0,"",[1]Anlagen!AQ460)</f>
        <v>174.5</v>
      </c>
      <c r="M457" s="118">
        <f>IF([1]Anlagen!AR460=0,"",[1]Anlagen!AR460)</f>
        <v>175</v>
      </c>
      <c r="N457" s="119">
        <f>IF([1]Anlagen!AS460=0,"",[1]Anlagen!AS460)</f>
        <v>262</v>
      </c>
      <c r="O457" s="120">
        <f>IF([1]Anlagen!AT460=0,"",[1]Anlagen!AT460)</f>
        <v>7000</v>
      </c>
      <c r="P457" s="117" t="str">
        <f>IF([1]Anlagen!AX460=0,"",[1]Anlagen!AX460)</f>
        <v/>
      </c>
      <c r="Q457" s="152" t="str">
        <f>IF([1]Anlagen!AY460=0,"",[1]Anlagen!AY460)</f>
        <v/>
      </c>
      <c r="R457" s="116" t="str">
        <f>IF([1]Anlagen!BG460=0,"",[1]Anlagen!BG460)</f>
        <v/>
      </c>
      <c r="S457" s="122" t="str">
        <f>IF([1]Anlagen!BI460=0,"",[1]Anlagen!BI460)</f>
        <v/>
      </c>
      <c r="T457" s="123" t="str">
        <f>IF([1]Anlagen!BL460=0,"",[1]Anlagen!BL460)</f>
        <v/>
      </c>
      <c r="U457" s="124" t="str">
        <f>IF([1]Anlagen!BM460=0,"",[1]Anlagen!BM460)</f>
        <v/>
      </c>
      <c r="V457" s="124" t="str">
        <f>IF([1]Anlagen!BN460=0,"",[1]Anlagen!BN460)</f>
        <v/>
      </c>
      <c r="W457" s="242" t="str">
        <f>IF([1]Anlagen!BO460=0,"",[1]Anlagen!BO460)</f>
        <v/>
      </c>
      <c r="X457" s="124" t="str">
        <f>IF([1]Anlagen!BP460=0,"",[1]Anlagen!BP460)</f>
        <v/>
      </c>
      <c r="Y457" s="124" t="str">
        <f>IF([1]Anlagen!BQ460=0,"",[1]Anlagen!BQ460)</f>
        <v/>
      </c>
      <c r="Z457" s="124" t="str">
        <f>IF([1]Anlagen!BR460=0,"",[1]Anlagen!BR460)</f>
        <v/>
      </c>
      <c r="AA457" s="124" t="str">
        <f>IF([1]Anlagen!BS460=0,"",[1]Anlagen!BS460)</f>
        <v/>
      </c>
      <c r="AB457" s="124" t="str">
        <f>IF([1]Anlagen!BT460=0,"",[1]Anlagen!BT460)</f>
        <v/>
      </c>
      <c r="AC457" s="124" t="str">
        <f>IF([1]Anlagen!BU460=0,"",[1]Anlagen!BU460)</f>
        <v/>
      </c>
      <c r="AD457" s="125" t="str">
        <f>IF([1]Anlagen!BW460=0,"",[1]Anlagen!BW460)</f>
        <v>40436-26</v>
      </c>
      <c r="AE457" s="126" t="str">
        <f>IF([1]Anlagen!BX460=0,"",[1]Anlagen!BX460)</f>
        <v>1a</v>
      </c>
      <c r="AF457" s="126" t="str">
        <f>IF([1]Anlagen!BY460=0,"",[1]Anlagen!BY460)</f>
        <v>B</v>
      </c>
      <c r="AG457" s="126"/>
      <c r="AH457" s="126" t="str">
        <f>IF([1]Anlagen!CA460=0,"",[1]Anlagen!CA460)</f>
        <v/>
      </c>
      <c r="AI457" s="128" t="str">
        <f>IF([1]Anlagen!CC460=0,"",[1]Anlagen!CC460)</f>
        <v>Bundeswehr</v>
      </c>
    </row>
    <row r="458" spans="1:35" s="151" customFormat="1" ht="14.1" customHeight="1" x14ac:dyDescent="0.3">
      <c r="A458" s="107" t="str">
        <f>IF([1]Anlagen!B461=0,"",[1]Anlagen!B461)</f>
        <v>V</v>
      </c>
      <c r="B458" s="108" t="str">
        <f>IF([1]Anlagen!C461=0,"",[1]Anlagen!C461)</f>
        <v>557</v>
      </c>
      <c r="C458" s="109" t="str">
        <f>IF([1]Anlagen!M461=0,"",[1]Anlagen!M461)</f>
        <v>Außenbereich Jeersdorf</v>
      </c>
      <c r="D458" s="109" t="str">
        <f>IF([1]Anlagen!N461=0,"",[1]Anlagen!N461)</f>
        <v/>
      </c>
      <c r="E458" s="110" t="str">
        <f>IF([1]Anlagen!O461=0,"",[1]Anlagen!O461)</f>
        <v/>
      </c>
      <c r="F458" s="111">
        <f>IF([1]Anlagen!T461=0,"",[1]Anlagen!T461)</f>
        <v>529045.19999999995</v>
      </c>
      <c r="G458" s="112">
        <f>IF([1]Anlagen!U461=0,"",[1]Anlagen!U461)</f>
        <v>5889323.3899999997</v>
      </c>
      <c r="H458" s="113" t="str">
        <f>IF([1]Anlagen!X461=0,"",[1]Anlagen!X461)</f>
        <v/>
      </c>
      <c r="I458" s="114" t="str">
        <f>IF([1]Anlagen!AA461=0,"",[1]Anlagen!AA461)</f>
        <v/>
      </c>
      <c r="J458" s="115" t="str">
        <f>IF([1]Anlagen!AO461=0,"",[1]Anlagen!AO461)</f>
        <v>Enercon</v>
      </c>
      <c r="K458" s="116" t="str">
        <f>IF([1]Anlagen!AP461=0,"",[1]Anlagen!AP461)</f>
        <v>E-175 EP5 E2</v>
      </c>
      <c r="L458" s="117">
        <f>IF([1]Anlagen!AQ461=0,"",[1]Anlagen!AQ461)</f>
        <v>174.5</v>
      </c>
      <c r="M458" s="118">
        <f>IF([1]Anlagen!AR461=0,"",[1]Anlagen!AR461)</f>
        <v>175</v>
      </c>
      <c r="N458" s="119">
        <f>IF([1]Anlagen!AS461=0,"",[1]Anlagen!AS461)</f>
        <v>262</v>
      </c>
      <c r="O458" s="120">
        <f>IF([1]Anlagen!AT461=0,"",[1]Anlagen!AT461)</f>
        <v>7000</v>
      </c>
      <c r="P458" s="117" t="str">
        <f>IF([1]Anlagen!AX461=0,"",[1]Anlagen!AX461)</f>
        <v/>
      </c>
      <c r="Q458" s="152" t="str">
        <f>IF([1]Anlagen!AY461=0,"",[1]Anlagen!AY461)</f>
        <v/>
      </c>
      <c r="R458" s="116" t="str">
        <f>IF([1]Anlagen!BG461=0,"",[1]Anlagen!BG461)</f>
        <v/>
      </c>
      <c r="S458" s="122" t="str">
        <f>IF([1]Anlagen!BI461=0,"",[1]Anlagen!BI461)</f>
        <v/>
      </c>
      <c r="T458" s="123" t="str">
        <f>IF([1]Anlagen!BL461=0,"",[1]Anlagen!BL461)</f>
        <v/>
      </c>
      <c r="U458" s="124" t="str">
        <f>IF([1]Anlagen!BM461=0,"",[1]Anlagen!BM461)</f>
        <v/>
      </c>
      <c r="V458" s="124" t="str">
        <f>IF([1]Anlagen!BN461=0,"",[1]Anlagen!BN461)</f>
        <v/>
      </c>
      <c r="W458" s="242" t="str">
        <f>IF([1]Anlagen!BO461=0,"",[1]Anlagen!BO461)</f>
        <v/>
      </c>
      <c r="X458" s="124" t="str">
        <f>IF([1]Anlagen!BP461=0,"",[1]Anlagen!BP461)</f>
        <v/>
      </c>
      <c r="Y458" s="124" t="str">
        <f>IF([1]Anlagen!BQ461=0,"",[1]Anlagen!BQ461)</f>
        <v/>
      </c>
      <c r="Z458" s="124" t="str">
        <f>IF([1]Anlagen!BR461=0,"",[1]Anlagen!BR461)</f>
        <v/>
      </c>
      <c r="AA458" s="124" t="str">
        <f>IF([1]Anlagen!BS461=0,"",[1]Anlagen!BS461)</f>
        <v/>
      </c>
      <c r="AB458" s="124" t="str">
        <f>IF([1]Anlagen!BT461=0,"",[1]Anlagen!BT461)</f>
        <v/>
      </c>
      <c r="AC458" s="124" t="str">
        <f>IF([1]Anlagen!BU461=0,"",[1]Anlagen!BU461)</f>
        <v/>
      </c>
      <c r="AD458" s="125" t="str">
        <f>IF([1]Anlagen!BW461=0,"",[1]Anlagen!BW461)</f>
        <v>40436-26</v>
      </c>
      <c r="AE458" s="126" t="str">
        <f>IF([1]Anlagen!BX461=0,"",[1]Anlagen!BX461)</f>
        <v>1a</v>
      </c>
      <c r="AF458" s="126" t="str">
        <f>IF([1]Anlagen!BY461=0,"",[1]Anlagen!BY461)</f>
        <v>B</v>
      </c>
      <c r="AG458" s="126"/>
      <c r="AH458" s="126" t="str">
        <f>IF([1]Anlagen!CA461=0,"",[1]Anlagen!CA461)</f>
        <v/>
      </c>
      <c r="AI458" s="128" t="str">
        <f>IF([1]Anlagen!CC461=0,"",[1]Anlagen!CC461)</f>
        <v>Bundeswehr</v>
      </c>
    </row>
    <row r="459" spans="1:35" s="151" customFormat="1" ht="14.1" customHeight="1" x14ac:dyDescent="0.3">
      <c r="A459" s="107" t="str">
        <f>IF([1]Anlagen!B462=0,"",[1]Anlagen!B462)</f>
        <v>V</v>
      </c>
      <c r="B459" s="108" t="str">
        <f>IF([1]Anlagen!C462=0,"",[1]Anlagen!C462)</f>
        <v>558</v>
      </c>
      <c r="C459" s="109" t="str">
        <f>IF([1]Anlagen!M462=0,"",[1]Anlagen!M462)</f>
        <v>Außenbereich Jeersdorf</v>
      </c>
      <c r="D459" s="109" t="str">
        <f>IF([1]Anlagen!N462=0,"",[1]Anlagen!N462)</f>
        <v/>
      </c>
      <c r="E459" s="110" t="str">
        <f>IF([1]Anlagen!O462=0,"",[1]Anlagen!O462)</f>
        <v/>
      </c>
      <c r="F459" s="111">
        <f>IF([1]Anlagen!T462=0,"",[1]Anlagen!T462)</f>
        <v>529578.14</v>
      </c>
      <c r="G459" s="112">
        <f>IF([1]Anlagen!U462=0,"",[1]Anlagen!U462)</f>
        <v>5889112.2999999998</v>
      </c>
      <c r="H459" s="113" t="str">
        <f>IF([1]Anlagen!X462=0,"",[1]Anlagen!X462)</f>
        <v/>
      </c>
      <c r="I459" s="114" t="str">
        <f>IF([1]Anlagen!AA462=0,"",[1]Anlagen!AA462)</f>
        <v/>
      </c>
      <c r="J459" s="115" t="str">
        <f>IF([1]Anlagen!AO462=0,"",[1]Anlagen!AO462)</f>
        <v>Enercon</v>
      </c>
      <c r="K459" s="116" t="str">
        <f>IF([1]Anlagen!AP462=0,"",[1]Anlagen!AP462)</f>
        <v>E-175 EP5 E2</v>
      </c>
      <c r="L459" s="117">
        <f>IF([1]Anlagen!AQ462=0,"",[1]Anlagen!AQ462)</f>
        <v>174.5</v>
      </c>
      <c r="M459" s="118">
        <f>IF([1]Anlagen!AR462=0,"",[1]Anlagen!AR462)</f>
        <v>175</v>
      </c>
      <c r="N459" s="119">
        <f>IF([1]Anlagen!AS462=0,"",[1]Anlagen!AS462)</f>
        <v>262</v>
      </c>
      <c r="O459" s="120">
        <f>IF([1]Anlagen!AT462=0,"",[1]Anlagen!AT462)</f>
        <v>7000</v>
      </c>
      <c r="P459" s="117" t="str">
        <f>IF([1]Anlagen!AX462=0,"",[1]Anlagen!AX462)</f>
        <v/>
      </c>
      <c r="Q459" s="152" t="str">
        <f>IF([1]Anlagen!AY462=0,"",[1]Anlagen!AY462)</f>
        <v/>
      </c>
      <c r="R459" s="116" t="str">
        <f>IF([1]Anlagen!BG462=0,"",[1]Anlagen!BG462)</f>
        <v/>
      </c>
      <c r="S459" s="122" t="str">
        <f>IF([1]Anlagen!BI462=0,"",[1]Anlagen!BI462)</f>
        <v/>
      </c>
      <c r="T459" s="123" t="str">
        <f>IF([1]Anlagen!BL462=0,"",[1]Anlagen!BL462)</f>
        <v/>
      </c>
      <c r="U459" s="124" t="str">
        <f>IF([1]Anlagen!BM462=0,"",[1]Anlagen!BM462)</f>
        <v/>
      </c>
      <c r="V459" s="124" t="str">
        <f>IF([1]Anlagen!BN462=0,"",[1]Anlagen!BN462)</f>
        <v/>
      </c>
      <c r="W459" s="242" t="str">
        <f>IF([1]Anlagen!BO462=0,"",[1]Anlagen!BO462)</f>
        <v/>
      </c>
      <c r="X459" s="124" t="str">
        <f>IF([1]Anlagen!BP462=0,"",[1]Anlagen!BP462)</f>
        <v/>
      </c>
      <c r="Y459" s="124" t="str">
        <f>IF([1]Anlagen!BQ462=0,"",[1]Anlagen!BQ462)</f>
        <v/>
      </c>
      <c r="Z459" s="124" t="str">
        <f>IF([1]Anlagen!BR462=0,"",[1]Anlagen!BR462)</f>
        <v/>
      </c>
      <c r="AA459" s="124" t="str">
        <f>IF([1]Anlagen!BS462=0,"",[1]Anlagen!BS462)</f>
        <v/>
      </c>
      <c r="AB459" s="124" t="str">
        <f>IF([1]Anlagen!BT462=0,"",[1]Anlagen!BT462)</f>
        <v/>
      </c>
      <c r="AC459" s="124" t="str">
        <f>IF([1]Anlagen!BU462=0,"",[1]Anlagen!BU462)</f>
        <v/>
      </c>
      <c r="AD459" s="125" t="str">
        <f>IF([1]Anlagen!BW462=0,"",[1]Anlagen!BW462)</f>
        <v>40436-26</v>
      </c>
      <c r="AE459" s="126" t="str">
        <f>IF([1]Anlagen!BX462=0,"",[1]Anlagen!BX462)</f>
        <v>1a</v>
      </c>
      <c r="AF459" s="126" t="str">
        <f>IF([1]Anlagen!BY462=0,"",[1]Anlagen!BY462)</f>
        <v>B</v>
      </c>
      <c r="AG459" s="126"/>
      <c r="AH459" s="126" t="str">
        <f>IF([1]Anlagen!CA462=0,"",[1]Anlagen!CA462)</f>
        <v/>
      </c>
      <c r="AI459" s="128" t="str">
        <f>IF([1]Anlagen!CC462=0,"",[1]Anlagen!CC462)</f>
        <v>Bundeswehr</v>
      </c>
    </row>
    <row r="460" spans="1:35" s="151" customFormat="1" ht="14.1" customHeight="1" x14ac:dyDescent="0.3">
      <c r="A460" s="107" t="str">
        <f>IF([1]Anlagen!B463=0,"",[1]Anlagen!B463)</f>
        <v>V</v>
      </c>
      <c r="B460" s="108" t="str">
        <f>IF([1]Anlagen!C463=0,"",[1]Anlagen!C463)</f>
        <v>559</v>
      </c>
      <c r="C460" s="109" t="str">
        <f>IF([1]Anlagen!M463=0,"",[1]Anlagen!M463)</f>
        <v>Außenbereich Westerholz</v>
      </c>
      <c r="D460" s="109" t="str">
        <f>IF([1]Anlagen!N463=0,"",[1]Anlagen!N463)</f>
        <v/>
      </c>
      <c r="E460" s="110" t="str">
        <f>IF([1]Anlagen!O463=0,"",[1]Anlagen!O463)</f>
        <v/>
      </c>
      <c r="F460" s="111">
        <f>IF([1]Anlagen!T463=0,"",[1]Anlagen!T463)</f>
        <v>527955.59</v>
      </c>
      <c r="G460" s="112">
        <f>IF([1]Anlagen!U463=0,"",[1]Anlagen!U463)</f>
        <v>5888887.6100000003</v>
      </c>
      <c r="H460" s="113" t="str">
        <f>IF([1]Anlagen!X463=0,"",[1]Anlagen!X463)</f>
        <v/>
      </c>
      <c r="I460" s="114" t="str">
        <f>IF([1]Anlagen!AA463=0,"",[1]Anlagen!AA463)</f>
        <v/>
      </c>
      <c r="J460" s="115" t="str">
        <f>IF([1]Anlagen!AO463=0,"",[1]Anlagen!AO463)</f>
        <v>Enercon</v>
      </c>
      <c r="K460" s="116" t="str">
        <f>IF([1]Anlagen!AP463=0,"",[1]Anlagen!AP463)</f>
        <v>E-175 EP5 E2</v>
      </c>
      <c r="L460" s="117">
        <f>IF([1]Anlagen!AQ463=0,"",[1]Anlagen!AQ463)</f>
        <v>174.5</v>
      </c>
      <c r="M460" s="118">
        <f>IF([1]Anlagen!AR463=0,"",[1]Anlagen!AR463)</f>
        <v>175</v>
      </c>
      <c r="N460" s="119">
        <f>IF([1]Anlagen!AS463=0,"",[1]Anlagen!AS463)</f>
        <v>262</v>
      </c>
      <c r="O460" s="120">
        <f>IF([1]Anlagen!AT463=0,"",[1]Anlagen!AT463)</f>
        <v>7000</v>
      </c>
      <c r="P460" s="117" t="str">
        <f>IF([1]Anlagen!AX463=0,"",[1]Anlagen!AX463)</f>
        <v/>
      </c>
      <c r="Q460" s="152" t="str">
        <f>IF([1]Anlagen!AY463=0,"",[1]Anlagen!AY463)</f>
        <v/>
      </c>
      <c r="R460" s="116" t="str">
        <f>IF([1]Anlagen!BG463=0,"",[1]Anlagen!BG463)</f>
        <v/>
      </c>
      <c r="S460" s="122" t="str">
        <f>IF([1]Anlagen!BI463=0,"",[1]Anlagen!BI463)</f>
        <v/>
      </c>
      <c r="T460" s="123" t="str">
        <f>IF([1]Anlagen!BL463=0,"",[1]Anlagen!BL463)</f>
        <v/>
      </c>
      <c r="U460" s="124" t="str">
        <f>IF([1]Anlagen!BM463=0,"",[1]Anlagen!BM463)</f>
        <v/>
      </c>
      <c r="V460" s="124" t="str">
        <f>IF([1]Anlagen!BN463=0,"",[1]Anlagen!BN463)</f>
        <v/>
      </c>
      <c r="W460" s="242" t="str">
        <f>IF([1]Anlagen!BO463=0,"",[1]Anlagen!BO463)</f>
        <v/>
      </c>
      <c r="X460" s="124" t="str">
        <f>IF([1]Anlagen!BP463=0,"",[1]Anlagen!BP463)</f>
        <v/>
      </c>
      <c r="Y460" s="124" t="str">
        <f>IF([1]Anlagen!BQ463=0,"",[1]Anlagen!BQ463)</f>
        <v/>
      </c>
      <c r="Z460" s="124" t="str">
        <f>IF([1]Anlagen!BR463=0,"",[1]Anlagen!BR463)</f>
        <v/>
      </c>
      <c r="AA460" s="124" t="str">
        <f>IF([1]Anlagen!BS463=0,"",[1]Anlagen!BS463)</f>
        <v/>
      </c>
      <c r="AB460" s="124" t="str">
        <f>IF([1]Anlagen!BT463=0,"",[1]Anlagen!BT463)</f>
        <v/>
      </c>
      <c r="AC460" s="124" t="str">
        <f>IF([1]Anlagen!BU463=0,"",[1]Anlagen!BU463)</f>
        <v/>
      </c>
      <c r="AD460" s="125" t="str">
        <f>IF([1]Anlagen!BW463=0,"",[1]Anlagen!BW463)</f>
        <v>40436-26</v>
      </c>
      <c r="AE460" s="126" t="str">
        <f>IF([1]Anlagen!BX463=0,"",[1]Anlagen!BX463)</f>
        <v>1a</v>
      </c>
      <c r="AF460" s="126" t="str">
        <f>IF([1]Anlagen!BY463=0,"",[1]Anlagen!BY463)</f>
        <v>B</v>
      </c>
      <c r="AG460" s="126"/>
      <c r="AH460" s="126" t="str">
        <f>IF([1]Anlagen!CA463=0,"",[1]Anlagen!CA463)</f>
        <v/>
      </c>
      <c r="AI460" s="128" t="str">
        <f>IF([1]Anlagen!CC463=0,"",[1]Anlagen!CC463)</f>
        <v>Bundeswehr</v>
      </c>
    </row>
    <row r="461" spans="1:35" s="151" customFormat="1" ht="14.1" customHeight="1" x14ac:dyDescent="0.3">
      <c r="A461" s="107" t="str">
        <f>IF([1]Anlagen!B464=0,"",[1]Anlagen!B464)</f>
        <v>V</v>
      </c>
      <c r="B461" s="108" t="str">
        <f>IF([1]Anlagen!C464=0,"",[1]Anlagen!C464)</f>
        <v>560</v>
      </c>
      <c r="C461" s="109" t="str">
        <f>IF([1]Anlagen!M464=0,"",[1]Anlagen!M464)</f>
        <v>Außenbereich Jeersdorf</v>
      </c>
      <c r="D461" s="109" t="str">
        <f>IF([1]Anlagen!N464=0,"",[1]Anlagen!N464)</f>
        <v/>
      </c>
      <c r="E461" s="110" t="str">
        <f>IF([1]Anlagen!O464=0,"",[1]Anlagen!O464)</f>
        <v/>
      </c>
      <c r="F461" s="111">
        <f>IF([1]Anlagen!T464=0,"",[1]Anlagen!T464)</f>
        <v>528836.72</v>
      </c>
      <c r="G461" s="112">
        <f>IF([1]Anlagen!U464=0,"",[1]Anlagen!U464)</f>
        <v>5888910.0800000001</v>
      </c>
      <c r="H461" s="113" t="str">
        <f>IF([1]Anlagen!X464=0,"",[1]Anlagen!X464)</f>
        <v/>
      </c>
      <c r="I461" s="114" t="str">
        <f>IF([1]Anlagen!AA464=0,"",[1]Anlagen!AA464)</f>
        <v/>
      </c>
      <c r="J461" s="115" t="str">
        <f>IF([1]Anlagen!AO464=0,"",[1]Anlagen!AO464)</f>
        <v>Enercon</v>
      </c>
      <c r="K461" s="116" t="str">
        <f>IF([1]Anlagen!AP464=0,"",[1]Anlagen!AP464)</f>
        <v>E-175 EP5 E2</v>
      </c>
      <c r="L461" s="117">
        <f>IF([1]Anlagen!AQ464=0,"",[1]Anlagen!AQ464)</f>
        <v>174.5</v>
      </c>
      <c r="M461" s="118">
        <f>IF([1]Anlagen!AR464=0,"",[1]Anlagen!AR464)</f>
        <v>175</v>
      </c>
      <c r="N461" s="119">
        <f>IF([1]Anlagen!AS464=0,"",[1]Anlagen!AS464)</f>
        <v>262</v>
      </c>
      <c r="O461" s="120">
        <f>IF([1]Anlagen!AT464=0,"",[1]Anlagen!AT464)</f>
        <v>7000</v>
      </c>
      <c r="P461" s="117" t="str">
        <f>IF([1]Anlagen!AX464=0,"",[1]Anlagen!AX464)</f>
        <v/>
      </c>
      <c r="Q461" s="152" t="str">
        <f>IF([1]Anlagen!AY464=0,"",[1]Anlagen!AY464)</f>
        <v/>
      </c>
      <c r="R461" s="116" t="str">
        <f>IF([1]Anlagen!BG464=0,"",[1]Anlagen!BG464)</f>
        <v/>
      </c>
      <c r="S461" s="122" t="str">
        <f>IF([1]Anlagen!BI464=0,"",[1]Anlagen!BI464)</f>
        <v/>
      </c>
      <c r="T461" s="123" t="str">
        <f>IF([1]Anlagen!BL464=0,"",[1]Anlagen!BL464)</f>
        <v/>
      </c>
      <c r="U461" s="124" t="str">
        <f>IF([1]Anlagen!BM464=0,"",[1]Anlagen!BM464)</f>
        <v/>
      </c>
      <c r="V461" s="124" t="str">
        <f>IF([1]Anlagen!BN464=0,"",[1]Anlagen!BN464)</f>
        <v/>
      </c>
      <c r="W461" s="242" t="str">
        <f>IF([1]Anlagen!BO464=0,"",[1]Anlagen!BO464)</f>
        <v/>
      </c>
      <c r="X461" s="124" t="str">
        <f>IF([1]Anlagen!BP464=0,"",[1]Anlagen!BP464)</f>
        <v/>
      </c>
      <c r="Y461" s="124" t="str">
        <f>IF([1]Anlagen!BQ464=0,"",[1]Anlagen!BQ464)</f>
        <v/>
      </c>
      <c r="Z461" s="124" t="str">
        <f>IF([1]Anlagen!BR464=0,"",[1]Anlagen!BR464)</f>
        <v/>
      </c>
      <c r="AA461" s="124" t="str">
        <f>IF([1]Anlagen!BS464=0,"",[1]Anlagen!BS464)</f>
        <v/>
      </c>
      <c r="AB461" s="124" t="str">
        <f>IF([1]Anlagen!BT464=0,"",[1]Anlagen!BT464)</f>
        <v/>
      </c>
      <c r="AC461" s="124" t="str">
        <f>IF([1]Anlagen!BU464=0,"",[1]Anlagen!BU464)</f>
        <v/>
      </c>
      <c r="AD461" s="125" t="str">
        <f>IF([1]Anlagen!BW464=0,"",[1]Anlagen!BW464)</f>
        <v>40436-26</v>
      </c>
      <c r="AE461" s="126" t="str">
        <f>IF([1]Anlagen!BX464=0,"",[1]Anlagen!BX464)</f>
        <v>1a</v>
      </c>
      <c r="AF461" s="126" t="str">
        <f>IF([1]Anlagen!BY464=0,"",[1]Anlagen!BY464)</f>
        <v>B</v>
      </c>
      <c r="AG461" s="126"/>
      <c r="AH461" s="126" t="str">
        <f>IF([1]Anlagen!CA464=0,"",[1]Anlagen!CA464)</f>
        <v/>
      </c>
      <c r="AI461" s="128" t="str">
        <f>IF([1]Anlagen!CC464=0,"",[1]Anlagen!CC464)</f>
        <v>Bundeswehr</v>
      </c>
    </row>
    <row r="462" spans="1:35" s="151" customFormat="1" ht="14.1" customHeight="1" x14ac:dyDescent="0.3">
      <c r="A462" s="107" t="str">
        <f>IF([1]Anlagen!B465=0,"",[1]Anlagen!B465)</f>
        <v>V</v>
      </c>
      <c r="B462" s="108" t="str">
        <f>IF([1]Anlagen!C465=0,"",[1]Anlagen!C465)</f>
        <v>561</v>
      </c>
      <c r="C462" s="109" t="str">
        <f>IF([1]Anlagen!M465=0,"",[1]Anlagen!M465)</f>
        <v>Außenbereich Wohlsdorf</v>
      </c>
      <c r="D462" s="109" t="str">
        <f>IF([1]Anlagen!N465=0,"",[1]Anlagen!N465)</f>
        <v/>
      </c>
      <c r="E462" s="110" t="str">
        <f>IF([1]Anlagen!O465=0,"",[1]Anlagen!O465)</f>
        <v/>
      </c>
      <c r="F462" s="111">
        <f>IF([1]Anlagen!T465=0,"",[1]Anlagen!T465)</f>
        <v>529206.06999999995</v>
      </c>
      <c r="G462" s="112">
        <f>IF([1]Anlagen!U465=0,"",[1]Anlagen!U465)</f>
        <v>5888743.1600000001</v>
      </c>
      <c r="H462" s="113" t="str">
        <f>IF([1]Anlagen!X465=0,"",[1]Anlagen!X465)</f>
        <v/>
      </c>
      <c r="I462" s="114" t="str">
        <f>IF([1]Anlagen!AA465=0,"",[1]Anlagen!AA465)</f>
        <v/>
      </c>
      <c r="J462" s="115" t="str">
        <f>IF([1]Anlagen!AO465=0,"",[1]Anlagen!AO465)</f>
        <v>Enercon</v>
      </c>
      <c r="K462" s="116" t="str">
        <f>IF([1]Anlagen!AP465=0,"",[1]Anlagen!AP465)</f>
        <v>E-175 EP5 E2</v>
      </c>
      <c r="L462" s="117">
        <f>IF([1]Anlagen!AQ465=0,"",[1]Anlagen!AQ465)</f>
        <v>174.5</v>
      </c>
      <c r="M462" s="118">
        <f>IF([1]Anlagen!AR465=0,"",[1]Anlagen!AR465)</f>
        <v>175</v>
      </c>
      <c r="N462" s="119">
        <f>IF([1]Anlagen!AS465=0,"",[1]Anlagen!AS465)</f>
        <v>262</v>
      </c>
      <c r="O462" s="120">
        <f>IF([1]Anlagen!AT465=0,"",[1]Anlagen!AT465)</f>
        <v>7000</v>
      </c>
      <c r="P462" s="117" t="str">
        <f>IF([1]Anlagen!AX465=0,"",[1]Anlagen!AX465)</f>
        <v/>
      </c>
      <c r="Q462" s="152" t="str">
        <f>IF([1]Anlagen!AY465=0,"",[1]Anlagen!AY465)</f>
        <v/>
      </c>
      <c r="R462" s="116" t="str">
        <f>IF([1]Anlagen!BG465=0,"",[1]Anlagen!BG465)</f>
        <v/>
      </c>
      <c r="S462" s="122" t="str">
        <f>IF([1]Anlagen!BI465=0,"",[1]Anlagen!BI465)</f>
        <v/>
      </c>
      <c r="T462" s="123" t="str">
        <f>IF([1]Anlagen!BL465=0,"",[1]Anlagen!BL465)</f>
        <v/>
      </c>
      <c r="U462" s="124" t="str">
        <f>IF([1]Anlagen!BM465=0,"",[1]Anlagen!BM465)</f>
        <v/>
      </c>
      <c r="V462" s="124" t="str">
        <f>IF([1]Anlagen!BN465=0,"",[1]Anlagen!BN465)</f>
        <v/>
      </c>
      <c r="W462" s="242" t="str">
        <f>IF([1]Anlagen!BO465=0,"",[1]Anlagen!BO465)</f>
        <v/>
      </c>
      <c r="X462" s="124" t="str">
        <f>IF([1]Anlagen!BP465=0,"",[1]Anlagen!BP465)</f>
        <v/>
      </c>
      <c r="Y462" s="124" t="str">
        <f>IF([1]Anlagen!BQ465=0,"",[1]Anlagen!BQ465)</f>
        <v/>
      </c>
      <c r="Z462" s="124" t="str">
        <f>IF([1]Anlagen!BR465=0,"",[1]Anlagen!BR465)</f>
        <v/>
      </c>
      <c r="AA462" s="124" t="str">
        <f>IF([1]Anlagen!BS465=0,"",[1]Anlagen!BS465)</f>
        <v/>
      </c>
      <c r="AB462" s="124" t="str">
        <f>IF([1]Anlagen!BT465=0,"",[1]Anlagen!BT465)</f>
        <v/>
      </c>
      <c r="AC462" s="124" t="str">
        <f>IF([1]Anlagen!BU465=0,"",[1]Anlagen!BU465)</f>
        <v/>
      </c>
      <c r="AD462" s="125" t="str">
        <f>IF([1]Anlagen!BW465=0,"",[1]Anlagen!BW465)</f>
        <v>40436-26</v>
      </c>
      <c r="AE462" s="126" t="str">
        <f>IF([1]Anlagen!BX465=0,"",[1]Anlagen!BX465)</f>
        <v>1a</v>
      </c>
      <c r="AF462" s="126" t="str">
        <f>IF([1]Anlagen!BY465=0,"",[1]Anlagen!BY465)</f>
        <v>B</v>
      </c>
      <c r="AG462" s="126"/>
      <c r="AH462" s="126" t="str">
        <f>IF([1]Anlagen!CA465=0,"",[1]Anlagen!CA465)</f>
        <v/>
      </c>
      <c r="AI462" s="128" t="str">
        <f>IF([1]Anlagen!CC465=0,"",[1]Anlagen!CC465)</f>
        <v>Bundeswehr</v>
      </c>
    </row>
    <row r="463" spans="1:35" s="151" customFormat="1" ht="14.1" customHeight="1" x14ac:dyDescent="0.3">
      <c r="A463" s="107" t="str">
        <f>IF([1]Anlagen!B466=0,"",[1]Anlagen!B466)</f>
        <v>V</v>
      </c>
      <c r="B463" s="108" t="str">
        <f>IF([1]Anlagen!C466=0,"",[1]Anlagen!C466)</f>
        <v>562</v>
      </c>
      <c r="C463" s="109" t="str">
        <f>IF([1]Anlagen!M466=0,"",[1]Anlagen!M466)</f>
        <v>Außenbereich Wohnste</v>
      </c>
      <c r="D463" s="109" t="str">
        <f>IF([1]Anlagen!N466=0,"",[1]Anlagen!N466)</f>
        <v/>
      </c>
      <c r="E463" s="110" t="str">
        <f>IF([1]Anlagen!O466=0,"",[1]Anlagen!O466)</f>
        <v/>
      </c>
      <c r="F463" s="111">
        <f>IF([1]Anlagen!T466=0,"",[1]Anlagen!T466)</f>
        <v>532673</v>
      </c>
      <c r="G463" s="112">
        <f>IF([1]Anlagen!U466=0,"",[1]Anlagen!U466)</f>
        <v>5912932</v>
      </c>
      <c r="H463" s="113" t="str">
        <f>IF([1]Anlagen!X466=0,"",[1]Anlagen!X466)</f>
        <v/>
      </c>
      <c r="I463" s="114" t="str">
        <f>IF([1]Anlagen!AA466=0,"",[1]Anlagen!AA466)</f>
        <v/>
      </c>
      <c r="J463" s="115" t="str">
        <f>IF([1]Anlagen!AO466=0,"",[1]Anlagen!AO466)</f>
        <v>Enercon</v>
      </c>
      <c r="K463" s="116" t="str">
        <f>IF([1]Anlagen!AP466=0,"",[1]Anlagen!AP466)</f>
        <v>E-175 EP5 E1</v>
      </c>
      <c r="L463" s="117">
        <f>IF([1]Anlagen!AQ466=0,"",[1]Anlagen!AQ466)</f>
        <v>162</v>
      </c>
      <c r="M463" s="118">
        <f>IF([1]Anlagen!AR466=0,"",[1]Anlagen!AR466)</f>
        <v>175</v>
      </c>
      <c r="N463" s="119">
        <f>IF([1]Anlagen!AS466=0,"",[1]Anlagen!AS466)</f>
        <v>249.5</v>
      </c>
      <c r="O463" s="120">
        <f>IF([1]Anlagen!AT466=0,"",[1]Anlagen!AT466)</f>
        <v>6000</v>
      </c>
      <c r="P463" s="117" t="str">
        <f>IF([1]Anlagen!AX466=0,"",[1]Anlagen!AX466)</f>
        <v/>
      </c>
      <c r="Q463" s="152" t="str">
        <f>IF([1]Anlagen!AY466=0,"",[1]Anlagen!AY466)</f>
        <v/>
      </c>
      <c r="R463" s="116" t="str">
        <f>IF([1]Anlagen!BG466=0,"",[1]Anlagen!BG466)</f>
        <v/>
      </c>
      <c r="S463" s="122" t="str">
        <f>IF([1]Anlagen!BI466=0,"",[1]Anlagen!BI466)</f>
        <v/>
      </c>
      <c r="T463" s="123" t="str">
        <f>IF([1]Anlagen!BL466=0,"",[1]Anlagen!BL466)</f>
        <v/>
      </c>
      <c r="U463" s="124" t="str">
        <f>IF([1]Anlagen!BM466=0,"",[1]Anlagen!BM466)</f>
        <v/>
      </c>
      <c r="V463" s="124" t="str">
        <f>IF([1]Anlagen!BN466=0,"",[1]Anlagen!BN466)</f>
        <v/>
      </c>
      <c r="W463" s="242" t="str">
        <f>IF([1]Anlagen!BO466=0,"",[1]Anlagen!BO466)</f>
        <v/>
      </c>
      <c r="X463" s="124" t="str">
        <f>IF([1]Anlagen!BP466=0,"",[1]Anlagen!BP466)</f>
        <v/>
      </c>
      <c r="Y463" s="124" t="str">
        <f>IF([1]Anlagen!BQ466=0,"",[1]Anlagen!BQ466)</f>
        <v/>
      </c>
      <c r="Z463" s="124" t="str">
        <f>IF([1]Anlagen!BR466=0,"",[1]Anlagen!BR466)</f>
        <v/>
      </c>
      <c r="AA463" s="124" t="str">
        <f>IF([1]Anlagen!BS466=0,"",[1]Anlagen!BS466)</f>
        <v/>
      </c>
      <c r="AB463" s="124" t="str">
        <f>IF([1]Anlagen!BT466=0,"",[1]Anlagen!BT466)</f>
        <v/>
      </c>
      <c r="AC463" s="124" t="str">
        <f>IF([1]Anlagen!BU466=0,"",[1]Anlagen!BU466)</f>
        <v/>
      </c>
      <c r="AD463" s="125" t="str">
        <f>IF([1]Anlagen!BW466=0,"",[1]Anlagen!BW466)</f>
        <v>40460-26</v>
      </c>
      <c r="AE463" s="126" t="str">
        <f>IF([1]Anlagen!BX466=0,"",[1]Anlagen!BX466)</f>
        <v>1a</v>
      </c>
      <c r="AF463" s="126" t="str">
        <f>IF([1]Anlagen!BY466=0,"",[1]Anlagen!BY466)</f>
        <v>B</v>
      </c>
      <c r="AG463" s="126"/>
      <c r="AH463" s="126" t="str">
        <f>IF([1]Anlagen!CA466=0,"",[1]Anlagen!CA466)</f>
        <v/>
      </c>
      <c r="AI463" s="128" t="str">
        <f>IF([1]Anlagen!CC466=0,"",[1]Anlagen!CC466)</f>
        <v>Schall</v>
      </c>
    </row>
    <row r="464" spans="1:35" s="151" customFormat="1" ht="14.1" customHeight="1" x14ac:dyDescent="0.3">
      <c r="A464" s="107" t="str">
        <f>IF([1]Anlagen!B467=0,"",[1]Anlagen!B467)</f>
        <v>V</v>
      </c>
      <c r="B464" s="108" t="str">
        <f>IF([1]Anlagen!C467=0,"",[1]Anlagen!C467)</f>
        <v>563</v>
      </c>
      <c r="C464" s="109" t="str">
        <f>IF([1]Anlagen!M467=0,"",[1]Anlagen!M467)</f>
        <v>Außenbereich Wohnste</v>
      </c>
      <c r="D464" s="109" t="str">
        <f>IF([1]Anlagen!N467=0,"",[1]Anlagen!N467)</f>
        <v/>
      </c>
      <c r="E464" s="110" t="str">
        <f>IF([1]Anlagen!O467=0,"",[1]Anlagen!O467)</f>
        <v/>
      </c>
      <c r="F464" s="111">
        <f>IF([1]Anlagen!T467=0,"",[1]Anlagen!T467)</f>
        <v>533195</v>
      </c>
      <c r="G464" s="112">
        <f>IF([1]Anlagen!U467=0,"",[1]Anlagen!U467)</f>
        <v>5912627</v>
      </c>
      <c r="H464" s="113" t="str">
        <f>IF([1]Anlagen!X467=0,"",[1]Anlagen!X467)</f>
        <v/>
      </c>
      <c r="I464" s="114" t="str">
        <f>IF([1]Anlagen!AA467=0,"",[1]Anlagen!AA467)</f>
        <v/>
      </c>
      <c r="J464" s="115" t="str">
        <f>IF([1]Anlagen!AO467=0,"",[1]Anlagen!AO467)</f>
        <v>Enercon</v>
      </c>
      <c r="K464" s="116" t="str">
        <f>IF([1]Anlagen!AP467=0,"",[1]Anlagen!AP467)</f>
        <v>E-175 EP5 E1</v>
      </c>
      <c r="L464" s="117">
        <f>IF([1]Anlagen!AQ467=0,"",[1]Anlagen!AQ467)</f>
        <v>162</v>
      </c>
      <c r="M464" s="118">
        <f>IF([1]Anlagen!AR467=0,"",[1]Anlagen!AR467)</f>
        <v>175</v>
      </c>
      <c r="N464" s="119">
        <f>IF([1]Anlagen!AS467=0,"",[1]Anlagen!AS467)</f>
        <v>249.5</v>
      </c>
      <c r="O464" s="120">
        <f>IF([1]Anlagen!AT467=0,"",[1]Anlagen!AT467)</f>
        <v>6000</v>
      </c>
      <c r="P464" s="117" t="str">
        <f>IF([1]Anlagen!AX467=0,"",[1]Anlagen!AX467)</f>
        <v/>
      </c>
      <c r="Q464" s="152" t="str">
        <f>IF([1]Anlagen!AY467=0,"",[1]Anlagen!AY467)</f>
        <v/>
      </c>
      <c r="R464" s="116" t="str">
        <f>IF([1]Anlagen!BG467=0,"",[1]Anlagen!BG467)</f>
        <v/>
      </c>
      <c r="S464" s="122" t="str">
        <f>IF([1]Anlagen!BI467=0,"",[1]Anlagen!BI467)</f>
        <v/>
      </c>
      <c r="T464" s="123" t="str">
        <f>IF([1]Anlagen!BL467=0,"",[1]Anlagen!BL467)</f>
        <v/>
      </c>
      <c r="U464" s="124" t="str">
        <f>IF([1]Anlagen!BM467=0,"",[1]Anlagen!BM467)</f>
        <v/>
      </c>
      <c r="V464" s="124" t="str">
        <f>IF([1]Anlagen!BN467=0,"",[1]Anlagen!BN467)</f>
        <v/>
      </c>
      <c r="W464" s="242" t="str">
        <f>IF([1]Anlagen!BO467=0,"",[1]Anlagen!BO467)</f>
        <v/>
      </c>
      <c r="X464" s="124" t="str">
        <f>IF([1]Anlagen!BP467=0,"",[1]Anlagen!BP467)</f>
        <v/>
      </c>
      <c r="Y464" s="124" t="str">
        <f>IF([1]Anlagen!BQ467=0,"",[1]Anlagen!BQ467)</f>
        <v/>
      </c>
      <c r="Z464" s="124" t="str">
        <f>IF([1]Anlagen!BR467=0,"",[1]Anlagen!BR467)</f>
        <v/>
      </c>
      <c r="AA464" s="124" t="str">
        <f>IF([1]Anlagen!BS467=0,"",[1]Anlagen!BS467)</f>
        <v/>
      </c>
      <c r="AB464" s="124" t="str">
        <f>IF([1]Anlagen!BT467=0,"",[1]Anlagen!BT467)</f>
        <v/>
      </c>
      <c r="AC464" s="124" t="str">
        <f>IF([1]Anlagen!BU467=0,"",[1]Anlagen!BU467)</f>
        <v/>
      </c>
      <c r="AD464" s="125" t="str">
        <f>IF([1]Anlagen!BW467=0,"",[1]Anlagen!BW467)</f>
        <v>40460-26</v>
      </c>
      <c r="AE464" s="126" t="str">
        <f>IF([1]Anlagen!BX467=0,"",[1]Anlagen!BX467)</f>
        <v>1a</v>
      </c>
      <c r="AF464" s="126" t="str">
        <f>IF([1]Anlagen!BY467=0,"",[1]Anlagen!BY467)</f>
        <v>B</v>
      </c>
      <c r="AG464" s="126"/>
      <c r="AH464" s="126" t="str">
        <f>IF([1]Anlagen!CA467=0,"",[1]Anlagen!CA467)</f>
        <v/>
      </c>
      <c r="AI464" s="128" t="str">
        <f>IF([1]Anlagen!CC467=0,"",[1]Anlagen!CC467)</f>
        <v>Schall</v>
      </c>
    </row>
    <row r="465" spans="1:35" s="151" customFormat="1" ht="14.1" customHeight="1" x14ac:dyDescent="0.3">
      <c r="A465" s="107" t="str">
        <f>IF([1]Anlagen!B468=0,"",[1]Anlagen!B468)</f>
        <v>V</v>
      </c>
      <c r="B465" s="108" t="str">
        <f>IF([1]Anlagen!C468=0,"",[1]Anlagen!C468)</f>
        <v>564</v>
      </c>
      <c r="C465" s="109" t="str">
        <f>IF([1]Anlagen!M468=0,"",[1]Anlagen!M468)</f>
        <v>Außenbereich Wohnste</v>
      </c>
      <c r="D465" s="109" t="str">
        <f>IF([1]Anlagen!N468=0,"",[1]Anlagen!N468)</f>
        <v/>
      </c>
      <c r="E465" s="110" t="str">
        <f>IF([1]Anlagen!O468=0,"",[1]Anlagen!O468)</f>
        <v/>
      </c>
      <c r="F465" s="111">
        <f>IF([1]Anlagen!T468=0,"",[1]Anlagen!T468)</f>
        <v>533633</v>
      </c>
      <c r="G465" s="112">
        <f>IF([1]Anlagen!U468=0,"",[1]Anlagen!U468)</f>
        <v>5912863</v>
      </c>
      <c r="H465" s="113" t="str">
        <f>IF([1]Anlagen!X468=0,"",[1]Anlagen!X468)</f>
        <v/>
      </c>
      <c r="I465" s="114" t="str">
        <f>IF([1]Anlagen!AA468=0,"",[1]Anlagen!AA468)</f>
        <v/>
      </c>
      <c r="J465" s="115" t="str">
        <f>IF([1]Anlagen!AO468=0,"",[1]Anlagen!AO468)</f>
        <v>Enercon</v>
      </c>
      <c r="K465" s="116" t="str">
        <f>IF([1]Anlagen!AP468=0,"",[1]Anlagen!AP468)</f>
        <v>E-175 EP5 E1</v>
      </c>
      <c r="L465" s="117">
        <f>IF([1]Anlagen!AQ468=0,"",[1]Anlagen!AQ468)</f>
        <v>162</v>
      </c>
      <c r="M465" s="118">
        <f>IF([1]Anlagen!AR468=0,"",[1]Anlagen!AR468)</f>
        <v>175</v>
      </c>
      <c r="N465" s="119">
        <f>IF([1]Anlagen!AS468=0,"",[1]Anlagen!AS468)</f>
        <v>249.5</v>
      </c>
      <c r="O465" s="120">
        <f>IF([1]Anlagen!AT468=0,"",[1]Anlagen!AT468)</f>
        <v>6000</v>
      </c>
      <c r="P465" s="117" t="str">
        <f>IF([1]Anlagen!AX468=0,"",[1]Anlagen!AX468)</f>
        <v/>
      </c>
      <c r="Q465" s="152" t="str">
        <f>IF([1]Anlagen!AY468=0,"",[1]Anlagen!AY468)</f>
        <v/>
      </c>
      <c r="R465" s="116" t="str">
        <f>IF([1]Anlagen!BG468=0,"",[1]Anlagen!BG468)</f>
        <v/>
      </c>
      <c r="S465" s="122" t="str">
        <f>IF([1]Anlagen!BI468=0,"",[1]Anlagen!BI468)</f>
        <v/>
      </c>
      <c r="T465" s="123" t="str">
        <f>IF([1]Anlagen!BL468=0,"",[1]Anlagen!BL468)</f>
        <v/>
      </c>
      <c r="U465" s="124" t="str">
        <f>IF([1]Anlagen!BM468=0,"",[1]Anlagen!BM468)</f>
        <v/>
      </c>
      <c r="V465" s="124" t="str">
        <f>IF([1]Anlagen!BN468=0,"",[1]Anlagen!BN468)</f>
        <v/>
      </c>
      <c r="W465" s="242" t="str">
        <f>IF([1]Anlagen!BO468=0,"",[1]Anlagen!BO468)</f>
        <v/>
      </c>
      <c r="X465" s="124" t="str">
        <f>IF([1]Anlagen!BP468=0,"",[1]Anlagen!BP468)</f>
        <v/>
      </c>
      <c r="Y465" s="124" t="str">
        <f>IF([1]Anlagen!BQ468=0,"",[1]Anlagen!BQ468)</f>
        <v/>
      </c>
      <c r="Z465" s="124" t="str">
        <f>IF([1]Anlagen!BR468=0,"",[1]Anlagen!BR468)</f>
        <v/>
      </c>
      <c r="AA465" s="124" t="str">
        <f>IF([1]Anlagen!BS468=0,"",[1]Anlagen!BS468)</f>
        <v/>
      </c>
      <c r="AB465" s="124" t="str">
        <f>IF([1]Anlagen!BT468=0,"",[1]Anlagen!BT468)</f>
        <v/>
      </c>
      <c r="AC465" s="124" t="str">
        <f>IF([1]Anlagen!BU468=0,"",[1]Anlagen!BU468)</f>
        <v/>
      </c>
      <c r="AD465" s="125" t="str">
        <f>IF([1]Anlagen!BW468=0,"",[1]Anlagen!BW468)</f>
        <v>40460-26</v>
      </c>
      <c r="AE465" s="126" t="str">
        <f>IF([1]Anlagen!BX468=0,"",[1]Anlagen!BX468)</f>
        <v>1a</v>
      </c>
      <c r="AF465" s="126" t="str">
        <f>IF([1]Anlagen!BY468=0,"",[1]Anlagen!BY468)</f>
        <v>B</v>
      </c>
      <c r="AG465" s="126"/>
      <c r="AH465" s="126" t="str">
        <f>IF([1]Anlagen!CA468=0,"",[1]Anlagen!CA468)</f>
        <v/>
      </c>
      <c r="AI465" s="128" t="str">
        <f>IF([1]Anlagen!CC468=0,"",[1]Anlagen!CC468)</f>
        <v>Schall</v>
      </c>
    </row>
    <row r="466" spans="1:35" s="151" customFormat="1" ht="14.1" customHeight="1" x14ac:dyDescent="0.3">
      <c r="A466" s="107" t="str">
        <f>IF([1]Anlagen!B469=0,"",[1]Anlagen!B469)</f>
        <v>V</v>
      </c>
      <c r="B466" s="108" t="str">
        <f>IF([1]Anlagen!C469=0,"",[1]Anlagen!C469)</f>
        <v>565</v>
      </c>
      <c r="C466" s="109" t="str">
        <f>IF([1]Anlagen!M469=0,"",[1]Anlagen!M469)</f>
        <v>Außenbereich Wohnste</v>
      </c>
      <c r="D466" s="109" t="str">
        <f>IF([1]Anlagen!N469=0,"",[1]Anlagen!N469)</f>
        <v/>
      </c>
      <c r="E466" s="110" t="str">
        <f>IF([1]Anlagen!O469=0,"",[1]Anlagen!O469)</f>
        <v/>
      </c>
      <c r="F466" s="111">
        <f>IF([1]Anlagen!T469=0,"",[1]Anlagen!T469)</f>
        <v>532572</v>
      </c>
      <c r="G466" s="112">
        <f>IF([1]Anlagen!U469=0,"",[1]Anlagen!U469)</f>
        <v>5912420</v>
      </c>
      <c r="H466" s="113" t="str">
        <f>IF([1]Anlagen!X469=0,"",[1]Anlagen!X469)</f>
        <v/>
      </c>
      <c r="I466" s="114" t="str">
        <f>IF([1]Anlagen!AA469=0,"",[1]Anlagen!AA469)</f>
        <v/>
      </c>
      <c r="J466" s="115" t="str">
        <f>IF([1]Anlagen!AO469=0,"",[1]Anlagen!AO469)</f>
        <v>Enercon</v>
      </c>
      <c r="K466" s="116" t="str">
        <f>IF([1]Anlagen!AP469=0,"",[1]Anlagen!AP469)</f>
        <v>E-175 EP5 E1</v>
      </c>
      <c r="L466" s="117">
        <f>IF([1]Anlagen!AQ469=0,"",[1]Anlagen!AQ469)</f>
        <v>162</v>
      </c>
      <c r="M466" s="118">
        <f>IF([1]Anlagen!AR469=0,"",[1]Anlagen!AR469)</f>
        <v>175</v>
      </c>
      <c r="N466" s="119">
        <f>IF([1]Anlagen!AS469=0,"",[1]Anlagen!AS469)</f>
        <v>249.5</v>
      </c>
      <c r="O466" s="120">
        <f>IF([1]Anlagen!AT469=0,"",[1]Anlagen!AT469)</f>
        <v>6000</v>
      </c>
      <c r="P466" s="117" t="str">
        <f>IF([1]Anlagen!AX469=0,"",[1]Anlagen!AX469)</f>
        <v/>
      </c>
      <c r="Q466" s="152" t="str">
        <f>IF([1]Anlagen!AY469=0,"",[1]Anlagen!AY469)</f>
        <v/>
      </c>
      <c r="R466" s="116" t="str">
        <f>IF([1]Anlagen!BG469=0,"",[1]Anlagen!BG469)</f>
        <v/>
      </c>
      <c r="S466" s="122" t="str">
        <f>IF([1]Anlagen!BI469=0,"",[1]Anlagen!BI469)</f>
        <v/>
      </c>
      <c r="T466" s="123" t="str">
        <f>IF([1]Anlagen!BL469=0,"",[1]Anlagen!BL469)</f>
        <v/>
      </c>
      <c r="U466" s="124" t="str">
        <f>IF([1]Anlagen!BM469=0,"",[1]Anlagen!BM469)</f>
        <v/>
      </c>
      <c r="V466" s="124" t="str">
        <f>IF([1]Anlagen!BN469=0,"",[1]Anlagen!BN469)</f>
        <v/>
      </c>
      <c r="W466" s="242" t="str">
        <f>IF([1]Anlagen!BO469=0,"",[1]Anlagen!BO469)</f>
        <v/>
      </c>
      <c r="X466" s="124" t="str">
        <f>IF([1]Anlagen!BP469=0,"",[1]Anlagen!BP469)</f>
        <v/>
      </c>
      <c r="Y466" s="124" t="str">
        <f>IF([1]Anlagen!BQ469=0,"",[1]Anlagen!BQ469)</f>
        <v/>
      </c>
      <c r="Z466" s="124" t="str">
        <f>IF([1]Anlagen!BR469=0,"",[1]Anlagen!BR469)</f>
        <v/>
      </c>
      <c r="AA466" s="124" t="str">
        <f>IF([1]Anlagen!BS469=0,"",[1]Anlagen!BS469)</f>
        <v/>
      </c>
      <c r="AB466" s="124" t="str">
        <f>IF([1]Anlagen!BT469=0,"",[1]Anlagen!BT469)</f>
        <v/>
      </c>
      <c r="AC466" s="124" t="str">
        <f>IF([1]Anlagen!BU469=0,"",[1]Anlagen!BU469)</f>
        <v/>
      </c>
      <c r="AD466" s="125" t="str">
        <f>IF([1]Anlagen!BW469=0,"",[1]Anlagen!BW469)</f>
        <v>40460-26</v>
      </c>
      <c r="AE466" s="126" t="str">
        <f>IF([1]Anlagen!BX469=0,"",[1]Anlagen!BX469)</f>
        <v>1a</v>
      </c>
      <c r="AF466" s="126" t="str">
        <f>IF([1]Anlagen!BY469=0,"",[1]Anlagen!BY469)</f>
        <v>B</v>
      </c>
      <c r="AG466" s="126"/>
      <c r="AH466" s="126" t="str">
        <f>IF([1]Anlagen!CA469=0,"",[1]Anlagen!CA469)</f>
        <v/>
      </c>
      <c r="AI466" s="128" t="str">
        <f>IF([1]Anlagen!CC469=0,"",[1]Anlagen!CC469)</f>
        <v>Schall</v>
      </c>
    </row>
    <row r="467" spans="1:35" s="151" customFormat="1" ht="14.1" customHeight="1" x14ac:dyDescent="0.3">
      <c r="A467" s="107" t="str">
        <f>IF([1]Anlagen!B470=0,"",[1]Anlagen!B470)</f>
        <v>V</v>
      </c>
      <c r="B467" s="108" t="str">
        <f>IF([1]Anlagen!C470=0,"",[1]Anlagen!C470)</f>
        <v>566</v>
      </c>
      <c r="C467" s="109" t="str">
        <f>IF([1]Anlagen!M470=0,"",[1]Anlagen!M470)</f>
        <v>Außenbereich Wohnste</v>
      </c>
      <c r="D467" s="109" t="str">
        <f>IF([1]Anlagen!N470=0,"",[1]Anlagen!N470)</f>
        <v/>
      </c>
      <c r="E467" s="110" t="str">
        <f>IF([1]Anlagen!O470=0,"",[1]Anlagen!O470)</f>
        <v/>
      </c>
      <c r="F467" s="111">
        <f>IF([1]Anlagen!T470=0,"",[1]Anlagen!T470)</f>
        <v>533301</v>
      </c>
      <c r="G467" s="112">
        <f>IF([1]Anlagen!U470=0,"",[1]Anlagen!U470)</f>
        <v>5912175</v>
      </c>
      <c r="H467" s="113" t="str">
        <f>IF([1]Anlagen!X470=0,"",[1]Anlagen!X470)</f>
        <v/>
      </c>
      <c r="I467" s="114" t="str">
        <f>IF([1]Anlagen!AA470=0,"",[1]Anlagen!AA470)</f>
        <v/>
      </c>
      <c r="J467" s="115" t="str">
        <f>IF([1]Anlagen!AO470=0,"",[1]Anlagen!AO470)</f>
        <v>Enercon</v>
      </c>
      <c r="K467" s="116" t="str">
        <f>IF([1]Anlagen!AP470=0,"",[1]Anlagen!AP470)</f>
        <v>E-175 EP5 E1</v>
      </c>
      <c r="L467" s="117">
        <f>IF([1]Anlagen!AQ470=0,"",[1]Anlagen!AQ470)</f>
        <v>162</v>
      </c>
      <c r="M467" s="118">
        <f>IF([1]Anlagen!AR470=0,"",[1]Anlagen!AR470)</f>
        <v>175</v>
      </c>
      <c r="N467" s="119">
        <f>IF([1]Anlagen!AS470=0,"",[1]Anlagen!AS470)</f>
        <v>249.5</v>
      </c>
      <c r="O467" s="120">
        <f>IF([1]Anlagen!AT470=0,"",[1]Anlagen!AT470)</f>
        <v>6000</v>
      </c>
      <c r="P467" s="117" t="str">
        <f>IF([1]Anlagen!AX470=0,"",[1]Anlagen!AX470)</f>
        <v/>
      </c>
      <c r="Q467" s="152" t="str">
        <f>IF([1]Anlagen!AY470=0,"",[1]Anlagen!AY470)</f>
        <v/>
      </c>
      <c r="R467" s="116" t="str">
        <f>IF([1]Anlagen!BG470=0,"",[1]Anlagen!BG470)</f>
        <v/>
      </c>
      <c r="S467" s="122" t="str">
        <f>IF([1]Anlagen!BI470=0,"",[1]Anlagen!BI470)</f>
        <v/>
      </c>
      <c r="T467" s="123" t="str">
        <f>IF([1]Anlagen!BL470=0,"",[1]Anlagen!BL470)</f>
        <v/>
      </c>
      <c r="U467" s="124" t="str">
        <f>IF([1]Anlagen!BM470=0,"",[1]Anlagen!BM470)</f>
        <v/>
      </c>
      <c r="V467" s="124" t="str">
        <f>IF([1]Anlagen!BN470=0,"",[1]Anlagen!BN470)</f>
        <v/>
      </c>
      <c r="W467" s="242" t="str">
        <f>IF([1]Anlagen!BO470=0,"",[1]Anlagen!BO470)</f>
        <v/>
      </c>
      <c r="X467" s="124" t="str">
        <f>IF([1]Anlagen!BP470=0,"",[1]Anlagen!BP470)</f>
        <v/>
      </c>
      <c r="Y467" s="124" t="str">
        <f>IF([1]Anlagen!BQ470=0,"",[1]Anlagen!BQ470)</f>
        <v/>
      </c>
      <c r="Z467" s="124" t="str">
        <f>IF([1]Anlagen!BR470=0,"",[1]Anlagen!BR470)</f>
        <v/>
      </c>
      <c r="AA467" s="124" t="str">
        <f>IF([1]Anlagen!BS470=0,"",[1]Anlagen!BS470)</f>
        <v/>
      </c>
      <c r="AB467" s="124" t="str">
        <f>IF([1]Anlagen!BT470=0,"",[1]Anlagen!BT470)</f>
        <v/>
      </c>
      <c r="AC467" s="124" t="str">
        <f>IF([1]Anlagen!BU470=0,"",[1]Anlagen!BU470)</f>
        <v/>
      </c>
      <c r="AD467" s="125" t="str">
        <f>IF([1]Anlagen!BW470=0,"",[1]Anlagen!BW470)</f>
        <v>40460-26</v>
      </c>
      <c r="AE467" s="126" t="str">
        <f>IF([1]Anlagen!BX470=0,"",[1]Anlagen!BX470)</f>
        <v>1a</v>
      </c>
      <c r="AF467" s="126" t="str">
        <f>IF([1]Anlagen!BY470=0,"",[1]Anlagen!BY470)</f>
        <v>B</v>
      </c>
      <c r="AG467" s="126"/>
      <c r="AH467" s="126" t="str">
        <f>IF([1]Anlagen!CA470=0,"",[1]Anlagen!CA470)</f>
        <v/>
      </c>
      <c r="AI467" s="128" t="str">
        <f>IF([1]Anlagen!CC470=0,"",[1]Anlagen!CC470)</f>
        <v>Schall</v>
      </c>
    </row>
    <row r="468" spans="1:35" s="151" customFormat="1" ht="14.1" customHeight="1" x14ac:dyDescent="0.3">
      <c r="A468" s="107" t="str">
        <f>IF([1]Anlagen!B471=0,"",[1]Anlagen!B471)</f>
        <v>V</v>
      </c>
      <c r="B468" s="108" t="str">
        <f>IF([1]Anlagen!C471=0,"",[1]Anlagen!C471)</f>
        <v>567</v>
      </c>
      <c r="C468" s="109" t="str">
        <f>IF([1]Anlagen!M471=0,"",[1]Anlagen!M471)</f>
        <v>Außenbereich Wohnste</v>
      </c>
      <c r="D468" s="109" t="str">
        <f>IF([1]Anlagen!N471=0,"",[1]Anlagen!N471)</f>
        <v/>
      </c>
      <c r="E468" s="110" t="str">
        <f>IF([1]Anlagen!O471=0,"",[1]Anlagen!O471)</f>
        <v/>
      </c>
      <c r="F468" s="111">
        <f>IF([1]Anlagen!T471=0,"",[1]Anlagen!T471)</f>
        <v>532466</v>
      </c>
      <c r="G468" s="112">
        <f>IF([1]Anlagen!U471=0,"",[1]Anlagen!U471)</f>
        <v>5911945</v>
      </c>
      <c r="H468" s="113" t="str">
        <f>IF([1]Anlagen!X471=0,"",[1]Anlagen!X471)</f>
        <v/>
      </c>
      <c r="I468" s="114" t="str">
        <f>IF([1]Anlagen!AA471=0,"",[1]Anlagen!AA471)</f>
        <v/>
      </c>
      <c r="J468" s="115" t="str">
        <f>IF([1]Anlagen!AO471=0,"",[1]Anlagen!AO471)</f>
        <v>Enercon</v>
      </c>
      <c r="K468" s="116" t="str">
        <f>IF([1]Anlagen!AP471=0,"",[1]Anlagen!AP471)</f>
        <v>E-175 EP5 E1</v>
      </c>
      <c r="L468" s="117">
        <f>IF([1]Anlagen!AQ471=0,"",[1]Anlagen!AQ471)</f>
        <v>162</v>
      </c>
      <c r="M468" s="118">
        <f>IF([1]Anlagen!AR471=0,"",[1]Anlagen!AR471)</f>
        <v>175</v>
      </c>
      <c r="N468" s="119">
        <f>IF([1]Anlagen!AS471=0,"",[1]Anlagen!AS471)</f>
        <v>249.5</v>
      </c>
      <c r="O468" s="120">
        <f>IF([1]Anlagen!AT471=0,"",[1]Anlagen!AT471)</f>
        <v>6000</v>
      </c>
      <c r="P468" s="117" t="str">
        <f>IF([1]Anlagen!AX471=0,"",[1]Anlagen!AX471)</f>
        <v/>
      </c>
      <c r="Q468" s="152" t="str">
        <f>IF([1]Anlagen!AY471=0,"",[1]Anlagen!AY471)</f>
        <v/>
      </c>
      <c r="R468" s="116" t="str">
        <f>IF([1]Anlagen!BG471=0,"",[1]Anlagen!BG471)</f>
        <v/>
      </c>
      <c r="S468" s="122" t="str">
        <f>IF([1]Anlagen!BI471=0,"",[1]Anlagen!BI471)</f>
        <v/>
      </c>
      <c r="T468" s="123" t="str">
        <f>IF([1]Anlagen!BL471=0,"",[1]Anlagen!BL471)</f>
        <v/>
      </c>
      <c r="U468" s="124" t="str">
        <f>IF([1]Anlagen!BM471=0,"",[1]Anlagen!BM471)</f>
        <v/>
      </c>
      <c r="V468" s="124" t="str">
        <f>IF([1]Anlagen!BN471=0,"",[1]Anlagen!BN471)</f>
        <v/>
      </c>
      <c r="W468" s="242" t="str">
        <f>IF([1]Anlagen!BO471=0,"",[1]Anlagen!BO471)</f>
        <v/>
      </c>
      <c r="X468" s="124" t="str">
        <f>IF([1]Anlagen!BP471=0,"",[1]Anlagen!BP471)</f>
        <v/>
      </c>
      <c r="Y468" s="124" t="str">
        <f>IF([1]Anlagen!BQ471=0,"",[1]Anlagen!BQ471)</f>
        <v/>
      </c>
      <c r="Z468" s="124" t="str">
        <f>IF([1]Anlagen!BR471=0,"",[1]Anlagen!BR471)</f>
        <v/>
      </c>
      <c r="AA468" s="124" t="str">
        <f>IF([1]Anlagen!BS471=0,"",[1]Anlagen!BS471)</f>
        <v/>
      </c>
      <c r="AB468" s="124" t="str">
        <f>IF([1]Anlagen!BT471=0,"",[1]Anlagen!BT471)</f>
        <v/>
      </c>
      <c r="AC468" s="124" t="str">
        <f>IF([1]Anlagen!BU471=0,"",[1]Anlagen!BU471)</f>
        <v/>
      </c>
      <c r="AD468" s="125" t="str">
        <f>IF([1]Anlagen!BW471=0,"",[1]Anlagen!BW471)</f>
        <v>40460-26</v>
      </c>
      <c r="AE468" s="126" t="str">
        <f>IF([1]Anlagen!BX471=0,"",[1]Anlagen!BX471)</f>
        <v>1a</v>
      </c>
      <c r="AF468" s="126" t="str">
        <f>IF([1]Anlagen!BY471=0,"",[1]Anlagen!BY471)</f>
        <v>B</v>
      </c>
      <c r="AG468" s="126"/>
      <c r="AH468" s="126" t="str">
        <f>IF([1]Anlagen!CA471=0,"",[1]Anlagen!CA471)</f>
        <v/>
      </c>
      <c r="AI468" s="128" t="str">
        <f>IF([1]Anlagen!CC471=0,"",[1]Anlagen!CC471)</f>
        <v>Schall</v>
      </c>
    </row>
    <row r="469" spans="1:35" s="151" customFormat="1" ht="14.1" customHeight="1" x14ac:dyDescent="0.3">
      <c r="A469" s="107" t="str">
        <f>IF([1]Anlagen!B472=0,"",[1]Anlagen!B472)</f>
        <v>V</v>
      </c>
      <c r="B469" s="108" t="str">
        <f>IF([1]Anlagen!C472=0,"",[1]Anlagen!C472)</f>
        <v>568</v>
      </c>
      <c r="C469" s="109" t="str">
        <f>IF([1]Anlagen!M472=0,"",[1]Anlagen!M472)</f>
        <v>Außenbereich Wohnste</v>
      </c>
      <c r="D469" s="109" t="str">
        <f>IF([1]Anlagen!N472=0,"",[1]Anlagen!N472)</f>
        <v/>
      </c>
      <c r="E469" s="110" t="str">
        <f>IF([1]Anlagen!O472=0,"",[1]Anlagen!O472)</f>
        <v/>
      </c>
      <c r="F469" s="111">
        <f>IF([1]Anlagen!T472=0,"",[1]Anlagen!T472)</f>
        <v>532914</v>
      </c>
      <c r="G469" s="112">
        <f>IF([1]Anlagen!U472=0,"",[1]Anlagen!U472)</f>
        <v>5911938</v>
      </c>
      <c r="H469" s="113" t="str">
        <f>IF([1]Anlagen!X472=0,"",[1]Anlagen!X472)</f>
        <v/>
      </c>
      <c r="I469" s="114" t="str">
        <f>IF([1]Anlagen!AA472=0,"",[1]Anlagen!AA472)</f>
        <v/>
      </c>
      <c r="J469" s="115" t="str">
        <f>IF([1]Anlagen!AO472=0,"",[1]Anlagen!AO472)</f>
        <v>Enercon</v>
      </c>
      <c r="K469" s="116" t="str">
        <f>IF([1]Anlagen!AP472=0,"",[1]Anlagen!AP472)</f>
        <v>E-175 EP5 E1</v>
      </c>
      <c r="L469" s="117">
        <f>IF([1]Anlagen!AQ472=0,"",[1]Anlagen!AQ472)</f>
        <v>162</v>
      </c>
      <c r="M469" s="118">
        <f>IF([1]Anlagen!AR472=0,"",[1]Anlagen!AR472)</f>
        <v>175</v>
      </c>
      <c r="N469" s="119">
        <f>IF([1]Anlagen!AS472=0,"",[1]Anlagen!AS472)</f>
        <v>249.5</v>
      </c>
      <c r="O469" s="120">
        <f>IF([1]Anlagen!AT472=0,"",[1]Anlagen!AT472)</f>
        <v>6000</v>
      </c>
      <c r="P469" s="117" t="str">
        <f>IF([1]Anlagen!AX472=0,"",[1]Anlagen!AX472)</f>
        <v/>
      </c>
      <c r="Q469" s="152" t="str">
        <f>IF([1]Anlagen!AY472=0,"",[1]Anlagen!AY472)</f>
        <v/>
      </c>
      <c r="R469" s="116" t="str">
        <f>IF([1]Anlagen!BG472=0,"",[1]Anlagen!BG472)</f>
        <v/>
      </c>
      <c r="S469" s="122" t="str">
        <f>IF([1]Anlagen!BI472=0,"",[1]Anlagen!BI472)</f>
        <v/>
      </c>
      <c r="T469" s="123" t="str">
        <f>IF([1]Anlagen!BL472=0,"",[1]Anlagen!BL472)</f>
        <v/>
      </c>
      <c r="U469" s="124" t="str">
        <f>IF([1]Anlagen!BM472=0,"",[1]Anlagen!BM472)</f>
        <v/>
      </c>
      <c r="V469" s="124" t="str">
        <f>IF([1]Anlagen!BN472=0,"",[1]Anlagen!BN472)</f>
        <v/>
      </c>
      <c r="W469" s="242" t="str">
        <f>IF([1]Anlagen!BO472=0,"",[1]Anlagen!BO472)</f>
        <v/>
      </c>
      <c r="X469" s="124" t="str">
        <f>IF([1]Anlagen!BP472=0,"",[1]Anlagen!BP472)</f>
        <v/>
      </c>
      <c r="Y469" s="124" t="str">
        <f>IF([1]Anlagen!BQ472=0,"",[1]Anlagen!BQ472)</f>
        <v/>
      </c>
      <c r="Z469" s="124" t="str">
        <f>IF([1]Anlagen!BR472=0,"",[1]Anlagen!BR472)</f>
        <v/>
      </c>
      <c r="AA469" s="124" t="str">
        <f>IF([1]Anlagen!BS472=0,"",[1]Anlagen!BS472)</f>
        <v/>
      </c>
      <c r="AB469" s="124" t="str">
        <f>IF([1]Anlagen!BT472=0,"",[1]Anlagen!BT472)</f>
        <v/>
      </c>
      <c r="AC469" s="124" t="str">
        <f>IF([1]Anlagen!BU472=0,"",[1]Anlagen!BU472)</f>
        <v/>
      </c>
      <c r="AD469" s="125" t="str">
        <f>IF([1]Anlagen!BW472=0,"",[1]Anlagen!BW472)</f>
        <v>40460-26</v>
      </c>
      <c r="AE469" s="126" t="str">
        <f>IF([1]Anlagen!BX472=0,"",[1]Anlagen!BX472)</f>
        <v>1a</v>
      </c>
      <c r="AF469" s="126" t="str">
        <f>IF([1]Anlagen!BY472=0,"",[1]Anlagen!BY472)</f>
        <v>B</v>
      </c>
      <c r="AG469" s="126"/>
      <c r="AH469" s="126" t="str">
        <f>IF([1]Anlagen!CA472=0,"",[1]Anlagen!CA472)</f>
        <v/>
      </c>
      <c r="AI469" s="128" t="str">
        <f>IF([1]Anlagen!CC472=0,"",[1]Anlagen!CC472)</f>
        <v>Schall</v>
      </c>
    </row>
    <row r="470" spans="1:35" s="151" customFormat="1" ht="14.1" customHeight="1" x14ac:dyDescent="0.3">
      <c r="A470" s="107" t="str">
        <f>IF([1]Anlagen!B473=0,"",[1]Anlagen!B473)</f>
        <v>B</v>
      </c>
      <c r="B470" s="108" t="str">
        <f>IF([1]Anlagen!C473=0,"",[1]Anlagen!C473)</f>
        <v>569</v>
      </c>
      <c r="C470" s="109" t="str">
        <f>IF([1]Anlagen!M473=0,"",[1]Anlagen!M473)</f>
        <v>Außenbereich Volkmarst</v>
      </c>
      <c r="D470" s="109" t="str">
        <f>IF([1]Anlagen!N473=0,"",[1]Anlagen!N473)</f>
        <v/>
      </c>
      <c r="E470" s="110" t="str">
        <f>IF([1]Anlagen!O473=0,"",[1]Anlagen!O473)</f>
        <v/>
      </c>
      <c r="F470" s="111">
        <f>IF([1]Anlagen!T473=0,"",[1]Anlagen!T473)</f>
        <v>495875</v>
      </c>
      <c r="G470" s="112">
        <f>IF([1]Anlagen!U473=0,"",[1]Anlagen!U473)</f>
        <v>5919459</v>
      </c>
      <c r="H470" s="113" t="str">
        <f>IF([1]Anlagen!X473=0,"",[1]Anlagen!X473)</f>
        <v/>
      </c>
      <c r="I470" s="114" t="str">
        <f>IF([1]Anlagen!AA473=0,"",[1]Anlagen!AA473)</f>
        <v/>
      </c>
      <c r="J470" s="115" t="str">
        <f>IF([1]Anlagen!AO473=0,"",[1]Anlagen!AO473)</f>
        <v>Nordex</v>
      </c>
      <c r="K470" s="116" t="str">
        <f>IF([1]Anlagen!AP473=0,"",[1]Anlagen!AP473)</f>
        <v>N-163/6.X</v>
      </c>
      <c r="L470" s="117">
        <f>IF([1]Anlagen!AQ473=0,"",[1]Anlagen!AQ473)</f>
        <v>164</v>
      </c>
      <c r="M470" s="118">
        <f>IF([1]Anlagen!AR473=0,"",[1]Anlagen!AR473)</f>
        <v>163</v>
      </c>
      <c r="N470" s="119">
        <f>IF([1]Anlagen!AS473=0,"",[1]Anlagen!AS473)</f>
        <v>245.5</v>
      </c>
      <c r="O470" s="120">
        <f>IF([1]Anlagen!AT473=0,"",[1]Anlagen!AT473)</f>
        <v>7000</v>
      </c>
      <c r="P470" s="117" t="str">
        <f>IF([1]Anlagen!AX473=0,"",[1]Anlagen!AX473)</f>
        <v/>
      </c>
      <c r="Q470" s="152" t="str">
        <f>IF([1]Anlagen!AY473=0,"",[1]Anlagen!AY473)</f>
        <v/>
      </c>
      <c r="R470" s="116" t="str">
        <f>IF([1]Anlagen!BG473=0,"",[1]Anlagen!BG473)</f>
        <v/>
      </c>
      <c r="S470" s="122" t="str">
        <f>IF([1]Anlagen!BI473=0,"",[1]Anlagen!BI473)</f>
        <v>63/40482-26</v>
      </c>
      <c r="T470" s="123" t="str">
        <f>IF([1]Anlagen!BL473=0,"",[1]Anlagen!BL473)</f>
        <v/>
      </c>
      <c r="U470" s="124" t="str">
        <f>IF([1]Anlagen!BM473=0,"",[1]Anlagen!BM473)</f>
        <v/>
      </c>
      <c r="V470" s="124" t="str">
        <f>IF([1]Anlagen!BN473=0,"",[1]Anlagen!BN473)</f>
        <v/>
      </c>
      <c r="W470" s="242" t="str">
        <f>IF([1]Anlagen!BO473=0,"",[1]Anlagen!BO473)</f>
        <v/>
      </c>
      <c r="X470" s="124" t="str">
        <f>IF([1]Anlagen!BP473=0,"",[1]Anlagen!BP473)</f>
        <v/>
      </c>
      <c r="Y470" s="124" t="str">
        <f>IF([1]Anlagen!BQ473=0,"",[1]Anlagen!BQ473)</f>
        <v/>
      </c>
      <c r="Z470" s="124" t="str">
        <f>IF([1]Anlagen!BR473=0,"",[1]Anlagen!BR473)</f>
        <v/>
      </c>
      <c r="AA470" s="124" t="str">
        <f>IF([1]Anlagen!BS473=0,"",[1]Anlagen!BS473)</f>
        <v/>
      </c>
      <c r="AB470" s="124" t="str">
        <f>IF([1]Anlagen!BT473=0,"",[1]Anlagen!BT473)</f>
        <v/>
      </c>
      <c r="AC470" s="124" t="str">
        <f>IF([1]Anlagen!BU473=0,"",[1]Anlagen!BU473)</f>
        <v/>
      </c>
      <c r="AD470" s="125" t="str">
        <f>IF([1]Anlagen!BW473=0,"",[1]Anlagen!BW473)</f>
        <v/>
      </c>
      <c r="AE470" s="126" t="str">
        <f>IF([1]Anlagen!BX473=0,"",[1]Anlagen!BX473)</f>
        <v/>
      </c>
      <c r="AF470" s="126" t="str">
        <f>IF([1]Anlagen!BY473=0,"",[1]Anlagen!BY473)</f>
        <v/>
      </c>
      <c r="AG470" s="126"/>
      <c r="AH470" s="126" t="str">
        <f>IF([1]Anlagen!CA473=0,"",[1]Anlagen!CA473)</f>
        <v/>
      </c>
      <c r="AI470" s="128" t="str">
        <f>IF([1]Anlagen!CC473=0,"",[1]Anlagen!CC473)</f>
        <v/>
      </c>
    </row>
    <row r="471" spans="1:35" s="151" customFormat="1" ht="14.1" customHeight="1" x14ac:dyDescent="0.3">
      <c r="A471" s="107" t="str">
        <f>IF([1]Anlagen!B474=0,"",[1]Anlagen!B474)</f>
        <v>B</v>
      </c>
      <c r="B471" s="108" t="str">
        <f>IF([1]Anlagen!C474=0,"",[1]Anlagen!C474)</f>
        <v>570</v>
      </c>
      <c r="C471" s="109" t="str">
        <f>IF([1]Anlagen!M474=0,"",[1]Anlagen!M474)</f>
        <v>Außenbereich Volkmarst</v>
      </c>
      <c r="D471" s="109" t="str">
        <f>IF([1]Anlagen!N474=0,"",[1]Anlagen!N474)</f>
        <v/>
      </c>
      <c r="E471" s="110" t="str">
        <f>IF([1]Anlagen!O474=0,"",[1]Anlagen!O474)</f>
        <v/>
      </c>
      <c r="F471" s="111">
        <f>IF([1]Anlagen!T474=0,"",[1]Anlagen!T474)</f>
        <v>496099</v>
      </c>
      <c r="G471" s="112">
        <f>IF([1]Anlagen!U474=0,"",[1]Anlagen!U474)</f>
        <v>5919025</v>
      </c>
      <c r="H471" s="113" t="str">
        <f>IF([1]Anlagen!X474=0,"",[1]Anlagen!X474)</f>
        <v/>
      </c>
      <c r="I471" s="114" t="str">
        <f>IF([1]Anlagen!AA474=0,"",[1]Anlagen!AA474)</f>
        <v/>
      </c>
      <c r="J471" s="115" t="str">
        <f>IF([1]Anlagen!AO474=0,"",[1]Anlagen!AO474)</f>
        <v>Nordex</v>
      </c>
      <c r="K471" s="116" t="str">
        <f>IF([1]Anlagen!AP474=0,"",[1]Anlagen!AP474)</f>
        <v>N-163/6.X</v>
      </c>
      <c r="L471" s="117">
        <f>IF([1]Anlagen!AQ474=0,"",[1]Anlagen!AQ474)</f>
        <v>164</v>
      </c>
      <c r="M471" s="118">
        <f>IF([1]Anlagen!AR474=0,"",[1]Anlagen!AR474)</f>
        <v>163</v>
      </c>
      <c r="N471" s="119">
        <f>IF([1]Anlagen!AS474=0,"",[1]Anlagen!AS474)</f>
        <v>245.5</v>
      </c>
      <c r="O471" s="120">
        <f>IF([1]Anlagen!AT474=0,"",[1]Anlagen!AT474)</f>
        <v>7000</v>
      </c>
      <c r="P471" s="117" t="str">
        <f>IF([1]Anlagen!AX474=0,"",[1]Anlagen!AX474)</f>
        <v/>
      </c>
      <c r="Q471" s="152" t="str">
        <f>IF([1]Anlagen!AY474=0,"",[1]Anlagen!AY474)</f>
        <v/>
      </c>
      <c r="R471" s="116" t="str">
        <f>IF([1]Anlagen!BG474=0,"",[1]Anlagen!BG474)</f>
        <v/>
      </c>
      <c r="S471" s="122" t="str">
        <f>IF([1]Anlagen!BI474=0,"",[1]Anlagen!BI474)</f>
        <v>63/40482-26</v>
      </c>
      <c r="T471" s="123" t="str">
        <f>IF([1]Anlagen!BL474=0,"",[1]Anlagen!BL474)</f>
        <v/>
      </c>
      <c r="U471" s="124" t="str">
        <f>IF([1]Anlagen!BM474=0,"",[1]Anlagen!BM474)</f>
        <v/>
      </c>
      <c r="V471" s="124" t="str">
        <f>IF([1]Anlagen!BN474=0,"",[1]Anlagen!BN474)</f>
        <v/>
      </c>
      <c r="W471" s="242" t="str">
        <f>IF([1]Anlagen!BO474=0,"",[1]Anlagen!BO474)</f>
        <v/>
      </c>
      <c r="X471" s="124" t="str">
        <f>IF([1]Anlagen!BP474=0,"",[1]Anlagen!BP474)</f>
        <v/>
      </c>
      <c r="Y471" s="124" t="str">
        <f>IF([1]Anlagen!BQ474=0,"",[1]Anlagen!BQ474)</f>
        <v/>
      </c>
      <c r="Z471" s="124" t="str">
        <f>IF([1]Anlagen!BR474=0,"",[1]Anlagen!BR474)</f>
        <v/>
      </c>
      <c r="AA471" s="124" t="str">
        <f>IF([1]Anlagen!BS474=0,"",[1]Anlagen!BS474)</f>
        <v/>
      </c>
      <c r="AB471" s="124" t="str">
        <f>IF([1]Anlagen!BT474=0,"",[1]Anlagen!BT474)</f>
        <v/>
      </c>
      <c r="AC471" s="124" t="str">
        <f>IF([1]Anlagen!BU474=0,"",[1]Anlagen!BU474)</f>
        <v/>
      </c>
      <c r="AD471" s="125" t="str">
        <f>IF([1]Anlagen!BW474=0,"",[1]Anlagen!BW474)</f>
        <v/>
      </c>
      <c r="AE471" s="126" t="str">
        <f>IF([1]Anlagen!BX474=0,"",[1]Anlagen!BX474)</f>
        <v/>
      </c>
      <c r="AF471" s="126" t="str">
        <f>IF([1]Anlagen!BY474=0,"",[1]Anlagen!BY474)</f>
        <v/>
      </c>
      <c r="AG471" s="126"/>
      <c r="AH471" s="126" t="str">
        <f>IF([1]Anlagen!CA474=0,"",[1]Anlagen!CA474)</f>
        <v/>
      </c>
      <c r="AI471" s="128" t="str">
        <f>IF([1]Anlagen!CC474=0,"",[1]Anlagen!CC474)</f>
        <v/>
      </c>
    </row>
    <row r="472" spans="1:35" s="151" customFormat="1" ht="14.1" customHeight="1" x14ac:dyDescent="0.3">
      <c r="A472" s="107" t="str">
        <f>IF([1]Anlagen!B475=0,"",[1]Anlagen!B475)</f>
        <v>B</v>
      </c>
      <c r="B472" s="108" t="str">
        <f>IF([1]Anlagen!C475=0,"",[1]Anlagen!C475)</f>
        <v>571</v>
      </c>
      <c r="C472" s="109" t="str">
        <f>IF([1]Anlagen!M475=0,"",[1]Anlagen!M475)</f>
        <v>Außenbereich Volkmarst</v>
      </c>
      <c r="D472" s="109" t="str">
        <f>IF([1]Anlagen!N475=0,"",[1]Anlagen!N475)</f>
        <v/>
      </c>
      <c r="E472" s="110" t="str">
        <f>IF([1]Anlagen!O475=0,"",[1]Anlagen!O475)</f>
        <v/>
      </c>
      <c r="F472" s="111">
        <f>IF([1]Anlagen!T475=0,"",[1]Anlagen!T475)</f>
        <v>496505</v>
      </c>
      <c r="G472" s="112">
        <f>IF([1]Anlagen!U475=0,"",[1]Anlagen!U475)</f>
        <v>5918595</v>
      </c>
      <c r="H472" s="113" t="str">
        <f>IF([1]Anlagen!X475=0,"",[1]Anlagen!X475)</f>
        <v/>
      </c>
      <c r="I472" s="114" t="str">
        <f>IF([1]Anlagen!AA475=0,"",[1]Anlagen!AA475)</f>
        <v/>
      </c>
      <c r="J472" s="115" t="str">
        <f>IF([1]Anlagen!AO475=0,"",[1]Anlagen!AO475)</f>
        <v>Nordex</v>
      </c>
      <c r="K472" s="116" t="str">
        <f>IF([1]Anlagen!AP475=0,"",[1]Anlagen!AP475)</f>
        <v>N-163/6.X</v>
      </c>
      <c r="L472" s="117">
        <f>IF([1]Anlagen!AQ475=0,"",[1]Anlagen!AQ475)</f>
        <v>164</v>
      </c>
      <c r="M472" s="118">
        <f>IF([1]Anlagen!AR475=0,"",[1]Anlagen!AR475)</f>
        <v>163</v>
      </c>
      <c r="N472" s="119">
        <f>IF([1]Anlagen!AS475=0,"",[1]Anlagen!AS475)</f>
        <v>245.5</v>
      </c>
      <c r="O472" s="120">
        <f>IF([1]Anlagen!AT475=0,"",[1]Anlagen!AT475)</f>
        <v>7000</v>
      </c>
      <c r="P472" s="117" t="str">
        <f>IF([1]Anlagen!AX475=0,"",[1]Anlagen!AX475)</f>
        <v/>
      </c>
      <c r="Q472" s="152" t="str">
        <f>IF([1]Anlagen!AY475=0,"",[1]Anlagen!AY475)</f>
        <v/>
      </c>
      <c r="R472" s="116" t="str">
        <f>IF([1]Anlagen!BG475=0,"",[1]Anlagen!BG475)</f>
        <v/>
      </c>
      <c r="S472" s="122" t="str">
        <f>IF([1]Anlagen!BI475=0,"",[1]Anlagen!BI475)</f>
        <v>63/40482-26</v>
      </c>
      <c r="T472" s="123" t="str">
        <f>IF([1]Anlagen!BL475=0,"",[1]Anlagen!BL475)</f>
        <v/>
      </c>
      <c r="U472" s="124" t="str">
        <f>IF([1]Anlagen!BM475=0,"",[1]Anlagen!BM475)</f>
        <v/>
      </c>
      <c r="V472" s="124" t="str">
        <f>IF([1]Anlagen!BN475=0,"",[1]Anlagen!BN475)</f>
        <v/>
      </c>
      <c r="W472" s="242" t="str">
        <f>IF([1]Anlagen!BO475=0,"",[1]Anlagen!BO475)</f>
        <v/>
      </c>
      <c r="X472" s="124" t="str">
        <f>IF([1]Anlagen!BP475=0,"",[1]Anlagen!BP475)</f>
        <v/>
      </c>
      <c r="Y472" s="124" t="str">
        <f>IF([1]Anlagen!BQ475=0,"",[1]Anlagen!BQ475)</f>
        <v/>
      </c>
      <c r="Z472" s="124" t="str">
        <f>IF([1]Anlagen!BR475=0,"",[1]Anlagen!BR475)</f>
        <v/>
      </c>
      <c r="AA472" s="124" t="str">
        <f>IF([1]Anlagen!BS475=0,"",[1]Anlagen!BS475)</f>
        <v/>
      </c>
      <c r="AB472" s="124" t="str">
        <f>IF([1]Anlagen!BT475=0,"",[1]Anlagen!BT475)</f>
        <v/>
      </c>
      <c r="AC472" s="124" t="str">
        <f>IF([1]Anlagen!BU475=0,"",[1]Anlagen!BU475)</f>
        <v/>
      </c>
      <c r="AD472" s="125" t="str">
        <f>IF([1]Anlagen!BW475=0,"",[1]Anlagen!BW475)</f>
        <v/>
      </c>
      <c r="AE472" s="126" t="str">
        <f>IF([1]Anlagen!BX475=0,"",[1]Anlagen!BX475)</f>
        <v/>
      </c>
      <c r="AF472" s="126" t="str">
        <f>IF([1]Anlagen!BY475=0,"",[1]Anlagen!BY475)</f>
        <v/>
      </c>
      <c r="AG472" s="126"/>
      <c r="AH472" s="126" t="str">
        <f>IF([1]Anlagen!CA475=0,"",[1]Anlagen!CA475)</f>
        <v/>
      </c>
      <c r="AI472" s="128" t="str">
        <f>IF([1]Anlagen!CC475=0,"",[1]Anlagen!CC475)</f>
        <v/>
      </c>
    </row>
    <row r="473" spans="1:35" s="151" customFormat="1" ht="14.1" customHeight="1" x14ac:dyDescent="0.3">
      <c r="A473" s="107" t="str">
        <f>IF([1]Anlagen!B476=0,"",[1]Anlagen!B476)</f>
        <v>B</v>
      </c>
      <c r="B473" s="108" t="str">
        <f>IF([1]Anlagen!C476=0,"",[1]Anlagen!C476)</f>
        <v>572</v>
      </c>
      <c r="C473" s="109" t="str">
        <f>IF([1]Anlagen!M476=0,"",[1]Anlagen!M476)</f>
        <v>Außenbereich Kirchwalsede</v>
      </c>
      <c r="D473" s="109" t="str">
        <f>IF([1]Anlagen!N476=0,"",[1]Anlagen!N476)</f>
        <v/>
      </c>
      <c r="E473" s="110" t="str">
        <f>IF([1]Anlagen!O476=0,"",[1]Anlagen!O476)</f>
        <v/>
      </c>
      <c r="F473" s="111">
        <f>IF([1]Anlagen!T476=0,"",[1]Anlagen!T476)</f>
        <v>527982</v>
      </c>
      <c r="G473" s="112">
        <f>IF([1]Anlagen!U476=0,"",[1]Anlagen!U476)</f>
        <v>5873676</v>
      </c>
      <c r="H473" s="113" t="str">
        <f>IF([1]Anlagen!X476=0,"",[1]Anlagen!X476)</f>
        <v/>
      </c>
      <c r="I473" s="114" t="str">
        <f>IF([1]Anlagen!AA476=0,"",[1]Anlagen!AA476)</f>
        <v/>
      </c>
      <c r="J473" s="115" t="str">
        <f>IF([1]Anlagen!AO476=0,"",[1]Anlagen!AO476)</f>
        <v>Enercon</v>
      </c>
      <c r="K473" s="116" t="str">
        <f>IF([1]Anlagen!AP476=0,"",[1]Anlagen!AP476)</f>
        <v>E-175 EP5 E1</v>
      </c>
      <c r="L473" s="117">
        <f>IF([1]Anlagen!AQ476=0,"",[1]Anlagen!AQ476)</f>
        <v>174.5</v>
      </c>
      <c r="M473" s="118">
        <f>IF([1]Anlagen!AR476=0,"",[1]Anlagen!AR476)</f>
        <v>175</v>
      </c>
      <c r="N473" s="119">
        <f>IF([1]Anlagen!AS476=0,"",[1]Anlagen!AS476)</f>
        <v>262</v>
      </c>
      <c r="O473" s="120">
        <f>IF([1]Anlagen!AT476=0,"",[1]Anlagen!AT476)</f>
        <v>7000</v>
      </c>
      <c r="P473" s="117" t="str">
        <f>IF([1]Anlagen!AX476=0,"",[1]Anlagen!AX476)</f>
        <v/>
      </c>
      <c r="Q473" s="152" t="str">
        <f>IF([1]Anlagen!AY476=0,"",[1]Anlagen!AY476)</f>
        <v/>
      </c>
      <c r="R473" s="116" t="str">
        <f>IF([1]Anlagen!BG476=0,"",[1]Anlagen!BG476)</f>
        <v/>
      </c>
      <c r="S473" s="122" t="str">
        <f>IF([1]Anlagen!BI476=0,"",[1]Anlagen!BI476)</f>
        <v>63/40494-26</v>
      </c>
      <c r="T473" s="123" t="str">
        <f>IF([1]Anlagen!BL476=0,"",[1]Anlagen!BL476)</f>
        <v/>
      </c>
      <c r="U473" s="124" t="str">
        <f>IF([1]Anlagen!BM476=0,"",[1]Anlagen!BM476)</f>
        <v/>
      </c>
      <c r="V473" s="124" t="str">
        <f>IF([1]Anlagen!BN476=0,"",[1]Anlagen!BN476)</f>
        <v/>
      </c>
      <c r="W473" s="242" t="str">
        <f>IF([1]Anlagen!BO476=0,"",[1]Anlagen!BO476)</f>
        <v/>
      </c>
      <c r="X473" s="124" t="str">
        <f>IF([1]Anlagen!BP476=0,"",[1]Anlagen!BP476)</f>
        <v/>
      </c>
      <c r="Y473" s="124" t="str">
        <f>IF([1]Anlagen!BQ476=0,"",[1]Anlagen!BQ476)</f>
        <v/>
      </c>
      <c r="Z473" s="124" t="str">
        <f>IF([1]Anlagen!BR476=0,"",[1]Anlagen!BR476)</f>
        <v/>
      </c>
      <c r="AA473" s="124" t="str">
        <f>IF([1]Anlagen!BS476=0,"",[1]Anlagen!BS476)</f>
        <v/>
      </c>
      <c r="AB473" s="124" t="str">
        <f>IF([1]Anlagen!BT476=0,"",[1]Anlagen!BT476)</f>
        <v/>
      </c>
      <c r="AC473" s="124" t="str">
        <f>IF([1]Anlagen!BU476=0,"",[1]Anlagen!BU476)</f>
        <v/>
      </c>
      <c r="AD473" s="125" t="str">
        <f>IF([1]Anlagen!BW476=0,"",[1]Anlagen!BW476)</f>
        <v/>
      </c>
      <c r="AE473" s="126" t="str">
        <f>IF([1]Anlagen!BX476=0,"",[1]Anlagen!BX476)</f>
        <v/>
      </c>
      <c r="AF473" s="126" t="str">
        <f>IF([1]Anlagen!BY476=0,"",[1]Anlagen!BY476)</f>
        <v/>
      </c>
      <c r="AG473" s="126"/>
      <c r="AH473" s="126" t="str">
        <f>IF([1]Anlagen!CA476=0,"",[1]Anlagen!CA476)</f>
        <v/>
      </c>
      <c r="AI473" s="128" t="str">
        <f>IF([1]Anlagen!CC476=0,"",[1]Anlagen!CC476)</f>
        <v/>
      </c>
    </row>
    <row r="474" spans="1:35" s="151" customFormat="1" ht="14.1" customHeight="1" x14ac:dyDescent="0.3">
      <c r="A474" s="107" t="str">
        <f>IF([1]Anlagen!B477=0,"",[1]Anlagen!B477)</f>
        <v>B</v>
      </c>
      <c r="B474" s="108" t="str">
        <f>IF([1]Anlagen!C477=0,"",[1]Anlagen!C477)</f>
        <v>573</v>
      </c>
      <c r="C474" s="109" t="str">
        <f>IF([1]Anlagen!M477=0,"",[1]Anlagen!M477)</f>
        <v>Außenbereich Kirchwalsede</v>
      </c>
      <c r="D474" s="109" t="str">
        <f>IF([1]Anlagen!N477=0,"",[1]Anlagen!N477)</f>
        <v/>
      </c>
      <c r="E474" s="110" t="str">
        <f>IF([1]Anlagen!O477=0,"",[1]Anlagen!O477)</f>
        <v/>
      </c>
      <c r="F474" s="111">
        <f>IF([1]Anlagen!T477=0,"",[1]Anlagen!T477)</f>
        <v>527659</v>
      </c>
      <c r="G474" s="112">
        <f>IF([1]Anlagen!U477=0,"",[1]Anlagen!U477)</f>
        <v>5873450</v>
      </c>
      <c r="H474" s="113" t="str">
        <f>IF([1]Anlagen!X477=0,"",[1]Anlagen!X477)</f>
        <v/>
      </c>
      <c r="I474" s="114" t="str">
        <f>IF([1]Anlagen!AA477=0,"",[1]Anlagen!AA477)</f>
        <v/>
      </c>
      <c r="J474" s="115" t="str">
        <f>IF([1]Anlagen!AO477=0,"",[1]Anlagen!AO477)</f>
        <v>Enercon</v>
      </c>
      <c r="K474" s="116" t="str">
        <f>IF([1]Anlagen!AP477=0,"",[1]Anlagen!AP477)</f>
        <v>E-175 EP5 E2</v>
      </c>
      <c r="L474" s="117">
        <f>IF([1]Anlagen!AQ477=0,"",[1]Anlagen!AQ477)</f>
        <v>174.5</v>
      </c>
      <c r="M474" s="118">
        <f>IF([1]Anlagen!AR477=0,"",[1]Anlagen!AR477)</f>
        <v>175</v>
      </c>
      <c r="N474" s="119">
        <f>IF([1]Anlagen!AS477=0,"",[1]Anlagen!AS477)</f>
        <v>262</v>
      </c>
      <c r="O474" s="120">
        <f>IF([1]Anlagen!AT477=0,"",[1]Anlagen!AT477)</f>
        <v>7000</v>
      </c>
      <c r="P474" s="117" t="str">
        <f>IF([1]Anlagen!AX477=0,"",[1]Anlagen!AX477)</f>
        <v/>
      </c>
      <c r="Q474" s="152" t="str">
        <f>IF([1]Anlagen!AY477=0,"",[1]Anlagen!AY477)</f>
        <v/>
      </c>
      <c r="R474" s="116" t="str">
        <f>IF([1]Anlagen!BG477=0,"",[1]Anlagen!BG477)</f>
        <v/>
      </c>
      <c r="S474" s="122" t="str">
        <f>IF([1]Anlagen!BI477=0,"",[1]Anlagen!BI477)</f>
        <v>63/40494-26</v>
      </c>
      <c r="T474" s="123" t="str">
        <f>IF([1]Anlagen!BL477=0,"",[1]Anlagen!BL477)</f>
        <v/>
      </c>
      <c r="U474" s="124" t="str">
        <f>IF([1]Anlagen!BM477=0,"",[1]Anlagen!BM477)</f>
        <v/>
      </c>
      <c r="V474" s="124" t="str">
        <f>IF([1]Anlagen!BN477=0,"",[1]Anlagen!BN477)</f>
        <v/>
      </c>
      <c r="W474" s="242" t="str">
        <f>IF([1]Anlagen!BO477=0,"",[1]Anlagen!BO477)</f>
        <v/>
      </c>
      <c r="X474" s="124" t="str">
        <f>IF([1]Anlagen!BP477=0,"",[1]Anlagen!BP477)</f>
        <v/>
      </c>
      <c r="Y474" s="124" t="str">
        <f>IF([1]Anlagen!BQ477=0,"",[1]Anlagen!BQ477)</f>
        <v/>
      </c>
      <c r="Z474" s="124" t="str">
        <f>IF([1]Anlagen!BR477=0,"",[1]Anlagen!BR477)</f>
        <v/>
      </c>
      <c r="AA474" s="124" t="str">
        <f>IF([1]Anlagen!BS477=0,"",[1]Anlagen!BS477)</f>
        <v/>
      </c>
      <c r="AB474" s="124" t="str">
        <f>IF([1]Anlagen!BT477=0,"",[1]Anlagen!BT477)</f>
        <v/>
      </c>
      <c r="AC474" s="124" t="str">
        <f>IF([1]Anlagen!BU477=0,"",[1]Anlagen!BU477)</f>
        <v/>
      </c>
      <c r="AD474" s="125" t="str">
        <f>IF([1]Anlagen!BW477=0,"",[1]Anlagen!BW477)</f>
        <v/>
      </c>
      <c r="AE474" s="126" t="str">
        <f>IF([1]Anlagen!BX477=0,"",[1]Anlagen!BX477)</f>
        <v/>
      </c>
      <c r="AF474" s="126" t="str">
        <f>IF([1]Anlagen!BY477=0,"",[1]Anlagen!BY477)</f>
        <v/>
      </c>
      <c r="AG474" s="126"/>
      <c r="AH474" s="126" t="str">
        <f>IF([1]Anlagen!CA477=0,"",[1]Anlagen!CA477)</f>
        <v/>
      </c>
      <c r="AI474" s="128" t="str">
        <f>IF([1]Anlagen!CC477=0,"",[1]Anlagen!CC477)</f>
        <v/>
      </c>
    </row>
    <row r="475" spans="1:35" s="151" customFormat="1" ht="14.1" customHeight="1" x14ac:dyDescent="0.3">
      <c r="A475" s="107" t="str">
        <f>IF([1]Anlagen!B478=0,"",[1]Anlagen!B478)</f>
        <v>B</v>
      </c>
      <c r="B475" s="108" t="str">
        <f>IF([1]Anlagen!C478=0,"",[1]Anlagen!C478)</f>
        <v>574</v>
      </c>
      <c r="C475" s="109" t="str">
        <f>IF([1]Anlagen!M478=0,"",[1]Anlagen!M478)</f>
        <v>Außenbereich Kirchwalsede</v>
      </c>
      <c r="D475" s="109" t="str">
        <f>IF([1]Anlagen!N478=0,"",[1]Anlagen!N478)</f>
        <v/>
      </c>
      <c r="E475" s="110" t="str">
        <f>IF([1]Anlagen!O478=0,"",[1]Anlagen!O478)</f>
        <v/>
      </c>
      <c r="F475" s="111">
        <f>IF([1]Anlagen!T478=0,"",[1]Anlagen!T478)</f>
        <v>527898</v>
      </c>
      <c r="G475" s="112">
        <f>IF([1]Anlagen!U478=0,"",[1]Anlagen!U478)</f>
        <v>5873163</v>
      </c>
      <c r="H475" s="113" t="str">
        <f>IF([1]Anlagen!X478=0,"",[1]Anlagen!X478)</f>
        <v/>
      </c>
      <c r="I475" s="114" t="str">
        <f>IF([1]Anlagen!AA478=0,"",[1]Anlagen!AA478)</f>
        <v/>
      </c>
      <c r="J475" s="115" t="str">
        <f>IF([1]Anlagen!AO478=0,"",[1]Anlagen!AO478)</f>
        <v>Enercon</v>
      </c>
      <c r="K475" s="116" t="str">
        <f>IF([1]Anlagen!AP478=0,"",[1]Anlagen!AP478)</f>
        <v>E-175 EP5 E3</v>
      </c>
      <c r="L475" s="117">
        <f>IF([1]Anlagen!AQ478=0,"",[1]Anlagen!AQ478)</f>
        <v>174.5</v>
      </c>
      <c r="M475" s="118">
        <f>IF([1]Anlagen!AR478=0,"",[1]Anlagen!AR478)</f>
        <v>175</v>
      </c>
      <c r="N475" s="119">
        <f>IF([1]Anlagen!AS478=0,"",[1]Anlagen!AS478)</f>
        <v>262</v>
      </c>
      <c r="O475" s="120">
        <f>IF([1]Anlagen!AT478=0,"",[1]Anlagen!AT478)</f>
        <v>7000</v>
      </c>
      <c r="P475" s="117" t="str">
        <f>IF([1]Anlagen!AX478=0,"",[1]Anlagen!AX478)</f>
        <v/>
      </c>
      <c r="Q475" s="152" t="str">
        <f>IF([1]Anlagen!AY478=0,"",[1]Anlagen!AY478)</f>
        <v/>
      </c>
      <c r="R475" s="116" t="str">
        <f>IF([1]Anlagen!BG478=0,"",[1]Anlagen!BG478)</f>
        <v/>
      </c>
      <c r="S475" s="122" t="str">
        <f>IF([1]Anlagen!BI478=0,"",[1]Anlagen!BI478)</f>
        <v>63/40494-26</v>
      </c>
      <c r="T475" s="123" t="str">
        <f>IF([1]Anlagen!BL478=0,"",[1]Anlagen!BL478)</f>
        <v/>
      </c>
      <c r="U475" s="124" t="str">
        <f>IF([1]Anlagen!BM478=0,"",[1]Anlagen!BM478)</f>
        <v/>
      </c>
      <c r="V475" s="124" t="str">
        <f>IF([1]Anlagen!BN478=0,"",[1]Anlagen!BN478)</f>
        <v/>
      </c>
      <c r="W475" s="242" t="str">
        <f>IF([1]Anlagen!BO478=0,"",[1]Anlagen!BO478)</f>
        <v/>
      </c>
      <c r="X475" s="124" t="str">
        <f>IF([1]Anlagen!BP478=0,"",[1]Anlagen!BP478)</f>
        <v/>
      </c>
      <c r="Y475" s="124" t="str">
        <f>IF([1]Anlagen!BQ478=0,"",[1]Anlagen!BQ478)</f>
        <v/>
      </c>
      <c r="Z475" s="124" t="str">
        <f>IF([1]Anlagen!BR478=0,"",[1]Anlagen!BR478)</f>
        <v/>
      </c>
      <c r="AA475" s="124" t="str">
        <f>IF([1]Anlagen!BS478=0,"",[1]Anlagen!BS478)</f>
        <v/>
      </c>
      <c r="AB475" s="124" t="str">
        <f>IF([1]Anlagen!BT478=0,"",[1]Anlagen!BT478)</f>
        <v/>
      </c>
      <c r="AC475" s="124" t="str">
        <f>IF([1]Anlagen!BU478=0,"",[1]Anlagen!BU478)</f>
        <v/>
      </c>
      <c r="AD475" s="125" t="str">
        <f>IF([1]Anlagen!BW478=0,"",[1]Anlagen!BW478)</f>
        <v/>
      </c>
      <c r="AE475" s="126" t="str">
        <f>IF([1]Anlagen!BX478=0,"",[1]Anlagen!BX478)</f>
        <v/>
      </c>
      <c r="AF475" s="126" t="str">
        <f>IF([1]Anlagen!BY478=0,"",[1]Anlagen!BY478)</f>
        <v/>
      </c>
      <c r="AG475" s="126"/>
      <c r="AH475" s="126" t="str">
        <f>IF([1]Anlagen!CA478=0,"",[1]Anlagen!CA478)</f>
        <v/>
      </c>
      <c r="AI475" s="128" t="str">
        <f>IF([1]Anlagen!CC478=0,"",[1]Anlagen!CC478)</f>
        <v/>
      </c>
    </row>
    <row r="476" spans="1:35" s="151" customFormat="1" ht="14.1" customHeight="1" thickBot="1" x14ac:dyDescent="0.35">
      <c r="A476" s="107" t="str">
        <f>IF([1]Anlagen!B479=0,"",[1]Anlagen!B479)</f>
        <v>B</v>
      </c>
      <c r="B476" s="108" t="str">
        <f>IF([1]Anlagen!C479=0,"",[1]Anlagen!C479)</f>
        <v>575</v>
      </c>
      <c r="C476" s="109" t="str">
        <f>IF([1]Anlagen!M479=0,"",[1]Anlagen!M479)</f>
        <v>Außenbereich Kirchwalsede</v>
      </c>
      <c r="D476" s="109" t="str">
        <f>IF([1]Anlagen!N479=0,"",[1]Anlagen!N479)</f>
        <v/>
      </c>
      <c r="E476" s="110" t="str">
        <f>IF([1]Anlagen!O479=0,"",[1]Anlagen!O479)</f>
        <v/>
      </c>
      <c r="F476" s="111">
        <f>IF([1]Anlagen!T479=0,"",[1]Anlagen!T479)</f>
        <v>527539</v>
      </c>
      <c r="G476" s="112">
        <f>IF([1]Anlagen!U479=0,"",[1]Anlagen!U479)</f>
        <v>5872876</v>
      </c>
      <c r="H476" s="113" t="str">
        <f>IF([1]Anlagen!X479=0,"",[1]Anlagen!X479)</f>
        <v/>
      </c>
      <c r="I476" s="114" t="str">
        <f>IF([1]Anlagen!AA479=0,"",[1]Anlagen!AA479)</f>
        <v/>
      </c>
      <c r="J476" s="115" t="str">
        <f>IF([1]Anlagen!AO479=0,"",[1]Anlagen!AO479)</f>
        <v>Enercon</v>
      </c>
      <c r="K476" s="116" t="str">
        <f>IF([1]Anlagen!AP479=0,"",[1]Anlagen!AP479)</f>
        <v>E-175 EP5 E4</v>
      </c>
      <c r="L476" s="117">
        <f>IF([1]Anlagen!AQ479=0,"",[1]Anlagen!AQ479)</f>
        <v>174.5</v>
      </c>
      <c r="M476" s="118">
        <f>IF([1]Anlagen!AR479=0,"",[1]Anlagen!AR479)</f>
        <v>175</v>
      </c>
      <c r="N476" s="119">
        <f>IF([1]Anlagen!AS479=0,"",[1]Anlagen!AS479)</f>
        <v>262</v>
      </c>
      <c r="O476" s="120">
        <f>IF([1]Anlagen!AT479=0,"",[1]Anlagen!AT479)</f>
        <v>7000</v>
      </c>
      <c r="P476" s="117" t="str">
        <f>IF([1]Anlagen!AX479=0,"",[1]Anlagen!AX479)</f>
        <v/>
      </c>
      <c r="Q476" s="152" t="str">
        <f>IF([1]Anlagen!AY479=0,"",[1]Anlagen!AY479)</f>
        <v/>
      </c>
      <c r="R476" s="116" t="str">
        <f>IF([1]Anlagen!BG479=0,"",[1]Anlagen!BG479)</f>
        <v/>
      </c>
      <c r="S476" s="122" t="str">
        <f>IF([1]Anlagen!BI479=0,"",[1]Anlagen!BI479)</f>
        <v>63/40494-26</v>
      </c>
      <c r="T476" s="123" t="str">
        <f>IF([1]Anlagen!BL479=0,"",[1]Anlagen!BL479)</f>
        <v/>
      </c>
      <c r="U476" s="124" t="str">
        <f>IF([1]Anlagen!BM479=0,"",[1]Anlagen!BM479)</f>
        <v/>
      </c>
      <c r="V476" s="124" t="str">
        <f>IF([1]Anlagen!BN479=0,"",[1]Anlagen!BN479)</f>
        <v/>
      </c>
      <c r="W476" s="242" t="str">
        <f>IF([1]Anlagen!BO479=0,"",[1]Anlagen!BO479)</f>
        <v/>
      </c>
      <c r="X476" s="124" t="str">
        <f>IF([1]Anlagen!BP479=0,"",[1]Anlagen!BP479)</f>
        <v/>
      </c>
      <c r="Y476" s="124" t="str">
        <f>IF([1]Anlagen!BQ479=0,"",[1]Anlagen!BQ479)</f>
        <v/>
      </c>
      <c r="Z476" s="124" t="str">
        <f>IF([1]Anlagen!BR479=0,"",[1]Anlagen!BR479)</f>
        <v/>
      </c>
      <c r="AA476" s="124" t="str">
        <f>IF([1]Anlagen!BS479=0,"",[1]Anlagen!BS479)</f>
        <v/>
      </c>
      <c r="AB476" s="124" t="str">
        <f>IF([1]Anlagen!BT479=0,"",[1]Anlagen!BT479)</f>
        <v/>
      </c>
      <c r="AC476" s="124" t="str">
        <f>IF([1]Anlagen!BU479=0,"",[1]Anlagen!BU479)</f>
        <v/>
      </c>
      <c r="AD476" s="125" t="str">
        <f>IF([1]Anlagen!BW479=0,"",[1]Anlagen!BW479)</f>
        <v/>
      </c>
      <c r="AE476" s="126" t="str">
        <f>IF([1]Anlagen!BX479=0,"",[1]Anlagen!BX479)</f>
        <v/>
      </c>
      <c r="AF476" s="126" t="str">
        <f>IF([1]Anlagen!BY479=0,"",[1]Anlagen!BY479)</f>
        <v/>
      </c>
      <c r="AG476" s="126"/>
      <c r="AH476" s="126" t="str">
        <f>IF([1]Anlagen!CA479=0,"",[1]Anlagen!CA479)</f>
        <v/>
      </c>
      <c r="AI476" s="128" t="str">
        <f>IF([1]Anlagen!CC479=0,"",[1]Anlagen!CC479)</f>
        <v/>
      </c>
    </row>
    <row r="477" spans="1:35" s="151" customFormat="1" ht="14.1" hidden="1" customHeight="1" x14ac:dyDescent="0.35">
      <c r="A477" s="107" t="str">
        <f>IF([1]Anlagen!B480=0,"",[1]Anlagen!B480)</f>
        <v/>
      </c>
      <c r="B477" s="108" t="str">
        <f>IF([1]Anlagen!C480=0,"",[1]Anlagen!C480)</f>
        <v>576</v>
      </c>
      <c r="C477" s="109" t="str">
        <f>IF([1]Anlagen!M480=0,"",[1]Anlagen!M480)</f>
        <v/>
      </c>
      <c r="D477" s="109" t="str">
        <f>IF([1]Anlagen!N480=0,"",[1]Anlagen!N480)</f>
        <v/>
      </c>
      <c r="E477" s="110" t="str">
        <f>IF([1]Anlagen!O480=0,"",[1]Anlagen!O480)</f>
        <v/>
      </c>
      <c r="F477" s="111" t="str">
        <f>IF([1]Anlagen!T480=0,"",[1]Anlagen!T480)</f>
        <v/>
      </c>
      <c r="G477" s="112" t="str">
        <f>IF([1]Anlagen!U480=0,"",[1]Anlagen!U480)</f>
        <v/>
      </c>
      <c r="H477" s="113" t="str">
        <f>IF([1]Anlagen!X480=0,"",[1]Anlagen!X480)</f>
        <v/>
      </c>
      <c r="I477" s="114" t="str">
        <f>IF([1]Anlagen!AA480=0,"",[1]Anlagen!AA480)</f>
        <v/>
      </c>
      <c r="J477" s="115" t="str">
        <f>IF([1]Anlagen!AO480=0,"",[1]Anlagen!AO480)</f>
        <v/>
      </c>
      <c r="K477" s="116" t="str">
        <f>IF([1]Anlagen!AP480=0,"",[1]Anlagen!AP480)</f>
        <v/>
      </c>
      <c r="L477" s="117" t="str">
        <f>IF([1]Anlagen!AQ480=0,"",[1]Anlagen!AQ480)</f>
        <v/>
      </c>
      <c r="M477" s="118" t="str">
        <f>IF([1]Anlagen!AR480=0,"",[1]Anlagen!AR480)</f>
        <v/>
      </c>
      <c r="N477" s="119" t="str">
        <f>IF([1]Anlagen!AS480=0,"",[1]Anlagen!AS480)</f>
        <v/>
      </c>
      <c r="O477" s="120" t="str">
        <f>IF([1]Anlagen!AT480=0,"",[1]Anlagen!AT480)</f>
        <v/>
      </c>
      <c r="P477" s="117" t="str">
        <f>IF([1]Anlagen!AX480=0,"",[1]Anlagen!AX480)</f>
        <v/>
      </c>
      <c r="Q477" s="152" t="str">
        <f>IF([1]Anlagen!AY480=0,"",[1]Anlagen!AY480)</f>
        <v/>
      </c>
      <c r="R477" s="116" t="str">
        <f>IF([1]Anlagen!BG480=0,"",[1]Anlagen!BG480)</f>
        <v/>
      </c>
      <c r="S477" s="122" t="str">
        <f>IF([1]Anlagen!BI480=0,"",[1]Anlagen!BI480)</f>
        <v/>
      </c>
      <c r="T477" s="123" t="str">
        <f>IF([1]Anlagen!BL480=0,"",[1]Anlagen!BL480)</f>
        <v/>
      </c>
      <c r="U477" s="124" t="str">
        <f>IF([1]Anlagen!BM480=0,"",[1]Anlagen!BM480)</f>
        <v/>
      </c>
      <c r="V477" s="124" t="str">
        <f>IF([1]Anlagen!BN480=0,"",[1]Anlagen!BN480)</f>
        <v/>
      </c>
      <c r="W477" s="242" t="str">
        <f>IF([1]Anlagen!BO480=0,"",[1]Anlagen!BO480)</f>
        <v/>
      </c>
      <c r="X477" s="124" t="str">
        <f>IF([1]Anlagen!BP480=0,"",[1]Anlagen!BP480)</f>
        <v/>
      </c>
      <c r="Y477" s="124" t="str">
        <f>IF([1]Anlagen!BQ480=0,"",[1]Anlagen!BQ480)</f>
        <v/>
      </c>
      <c r="Z477" s="124" t="str">
        <f>IF([1]Anlagen!BR480=0,"",[1]Anlagen!BR480)</f>
        <v/>
      </c>
      <c r="AA477" s="124" t="str">
        <f>IF([1]Anlagen!BS480=0,"",[1]Anlagen!BS480)</f>
        <v/>
      </c>
      <c r="AB477" s="124" t="str">
        <f>IF([1]Anlagen!BT480=0,"",[1]Anlagen!BT480)</f>
        <v/>
      </c>
      <c r="AC477" s="124" t="str">
        <f>IF([1]Anlagen!BU480=0,"",[1]Anlagen!BU480)</f>
        <v/>
      </c>
      <c r="AD477" s="125" t="str">
        <f>IF([1]Anlagen!BW480=0,"",[1]Anlagen!BW480)</f>
        <v/>
      </c>
      <c r="AE477" s="126" t="str">
        <f>IF([1]Anlagen!BX480=0,"",[1]Anlagen!BX480)</f>
        <v/>
      </c>
      <c r="AF477" s="126" t="str">
        <f>IF([1]Anlagen!BY480=0,"",[1]Anlagen!BY480)</f>
        <v/>
      </c>
      <c r="AG477" s="126"/>
      <c r="AH477" s="126" t="str">
        <f>IF([1]Anlagen!CA480=0,"",[1]Anlagen!CA480)</f>
        <v/>
      </c>
      <c r="AI477" s="128" t="str">
        <f>IF([1]Anlagen!CC480=0,"",[1]Anlagen!CC480)</f>
        <v/>
      </c>
    </row>
    <row r="478" spans="1:35" s="151" customFormat="1" ht="14.1" hidden="1" customHeight="1" x14ac:dyDescent="0.35">
      <c r="A478" s="107" t="str">
        <f>IF([1]Anlagen!B481=0,"",[1]Anlagen!B481)</f>
        <v/>
      </c>
      <c r="B478" s="108" t="str">
        <f>IF([1]Anlagen!C481=0,"",[1]Anlagen!C481)</f>
        <v>577</v>
      </c>
      <c r="C478" s="109" t="str">
        <f>IF([1]Anlagen!M481=0,"",[1]Anlagen!M481)</f>
        <v/>
      </c>
      <c r="D478" s="109" t="str">
        <f>IF([1]Anlagen!N481=0,"",[1]Anlagen!N481)</f>
        <v/>
      </c>
      <c r="E478" s="110" t="str">
        <f>IF([1]Anlagen!O481=0,"",[1]Anlagen!O481)</f>
        <v/>
      </c>
      <c r="F478" s="111" t="str">
        <f>IF([1]Anlagen!T481=0,"",[1]Anlagen!T481)</f>
        <v/>
      </c>
      <c r="G478" s="112" t="str">
        <f>IF([1]Anlagen!U481=0,"",[1]Anlagen!U481)</f>
        <v/>
      </c>
      <c r="H478" s="113" t="str">
        <f>IF([1]Anlagen!X481=0,"",[1]Anlagen!X481)</f>
        <v/>
      </c>
      <c r="I478" s="114" t="str">
        <f>IF([1]Anlagen!AA481=0,"",[1]Anlagen!AA481)</f>
        <v/>
      </c>
      <c r="J478" s="115" t="str">
        <f>IF([1]Anlagen!AO481=0,"",[1]Anlagen!AO481)</f>
        <v/>
      </c>
      <c r="K478" s="116" t="str">
        <f>IF([1]Anlagen!AP481=0,"",[1]Anlagen!AP481)</f>
        <v/>
      </c>
      <c r="L478" s="117" t="str">
        <f>IF([1]Anlagen!AQ481=0,"",[1]Anlagen!AQ481)</f>
        <v/>
      </c>
      <c r="M478" s="118" t="str">
        <f>IF([1]Anlagen!AR481=0,"",[1]Anlagen!AR481)</f>
        <v/>
      </c>
      <c r="N478" s="119" t="str">
        <f>IF([1]Anlagen!AS481=0,"",[1]Anlagen!AS481)</f>
        <v/>
      </c>
      <c r="O478" s="120" t="str">
        <f>IF([1]Anlagen!AT481=0,"",[1]Anlagen!AT481)</f>
        <v/>
      </c>
      <c r="P478" s="117" t="str">
        <f>IF([1]Anlagen!AX481=0,"",[1]Anlagen!AX481)</f>
        <v/>
      </c>
      <c r="Q478" s="152" t="str">
        <f>IF([1]Anlagen!AY481=0,"",[1]Anlagen!AY481)</f>
        <v/>
      </c>
      <c r="R478" s="116" t="str">
        <f>IF([1]Anlagen!BG481=0,"",[1]Anlagen!BG481)</f>
        <v/>
      </c>
      <c r="S478" s="122" t="str">
        <f>IF([1]Anlagen!BI481=0,"",[1]Anlagen!BI481)</f>
        <v/>
      </c>
      <c r="T478" s="123" t="str">
        <f>IF([1]Anlagen!BL481=0,"",[1]Anlagen!BL481)</f>
        <v/>
      </c>
      <c r="U478" s="124" t="str">
        <f>IF([1]Anlagen!BM481=0,"",[1]Anlagen!BM481)</f>
        <v/>
      </c>
      <c r="V478" s="124" t="str">
        <f>IF([1]Anlagen!BN481=0,"",[1]Anlagen!BN481)</f>
        <v/>
      </c>
      <c r="W478" s="242" t="str">
        <f>IF([1]Anlagen!BO481=0,"",[1]Anlagen!BO481)</f>
        <v/>
      </c>
      <c r="X478" s="124" t="str">
        <f>IF([1]Anlagen!BP481=0,"",[1]Anlagen!BP481)</f>
        <v/>
      </c>
      <c r="Y478" s="124" t="str">
        <f>IF([1]Anlagen!BQ481=0,"",[1]Anlagen!BQ481)</f>
        <v/>
      </c>
      <c r="Z478" s="124" t="str">
        <f>IF([1]Anlagen!BR481=0,"",[1]Anlagen!BR481)</f>
        <v/>
      </c>
      <c r="AA478" s="124" t="str">
        <f>IF([1]Anlagen!BS481=0,"",[1]Anlagen!BS481)</f>
        <v/>
      </c>
      <c r="AB478" s="124" t="str">
        <f>IF([1]Anlagen!BT481=0,"",[1]Anlagen!BT481)</f>
        <v/>
      </c>
      <c r="AC478" s="124" t="str">
        <f>IF([1]Anlagen!BU481=0,"",[1]Anlagen!BU481)</f>
        <v/>
      </c>
      <c r="AD478" s="125" t="str">
        <f>IF([1]Anlagen!BW481=0,"",[1]Anlagen!BW481)</f>
        <v/>
      </c>
      <c r="AE478" s="126" t="str">
        <f>IF([1]Anlagen!BX481=0,"",[1]Anlagen!BX481)</f>
        <v/>
      </c>
      <c r="AF478" s="126" t="str">
        <f>IF([1]Anlagen!BY481=0,"",[1]Anlagen!BY481)</f>
        <v/>
      </c>
      <c r="AG478" s="126"/>
      <c r="AH478" s="126" t="str">
        <f>IF([1]Anlagen!CA481=0,"",[1]Anlagen!CA481)</f>
        <v/>
      </c>
      <c r="AI478" s="128" t="str">
        <f>IF([1]Anlagen!CC481=0,"",[1]Anlagen!CC481)</f>
        <v/>
      </c>
    </row>
    <row r="479" spans="1:35" s="151" customFormat="1" ht="14.1" hidden="1" customHeight="1" x14ac:dyDescent="0.35">
      <c r="A479" s="107" t="str">
        <f>IF([1]Anlagen!B482=0,"",[1]Anlagen!B482)</f>
        <v/>
      </c>
      <c r="B479" s="108" t="str">
        <f>IF([1]Anlagen!C482=0,"",[1]Anlagen!C482)</f>
        <v>578</v>
      </c>
      <c r="C479" s="109" t="str">
        <f>IF([1]Anlagen!M482=0,"",[1]Anlagen!M482)</f>
        <v/>
      </c>
      <c r="D479" s="109" t="str">
        <f>IF([1]Anlagen!N482=0,"",[1]Anlagen!N482)</f>
        <v/>
      </c>
      <c r="E479" s="110" t="str">
        <f>IF([1]Anlagen!O482=0,"",[1]Anlagen!O482)</f>
        <v/>
      </c>
      <c r="F479" s="111" t="str">
        <f>IF([1]Anlagen!T482=0,"",[1]Anlagen!T482)</f>
        <v/>
      </c>
      <c r="G479" s="112" t="str">
        <f>IF([1]Anlagen!U482=0,"",[1]Anlagen!U482)</f>
        <v/>
      </c>
      <c r="H479" s="113" t="str">
        <f>IF([1]Anlagen!X482=0,"",[1]Anlagen!X482)</f>
        <v/>
      </c>
      <c r="I479" s="114" t="str">
        <f>IF([1]Anlagen!AA482=0,"",[1]Anlagen!AA482)</f>
        <v/>
      </c>
      <c r="J479" s="115" t="str">
        <f>IF([1]Anlagen!AO482=0,"",[1]Anlagen!AO482)</f>
        <v/>
      </c>
      <c r="K479" s="116" t="str">
        <f>IF([1]Anlagen!AP482=0,"",[1]Anlagen!AP482)</f>
        <v/>
      </c>
      <c r="L479" s="117" t="str">
        <f>IF([1]Anlagen!AQ482=0,"",[1]Anlagen!AQ482)</f>
        <v/>
      </c>
      <c r="M479" s="118" t="str">
        <f>IF([1]Anlagen!AR482=0,"",[1]Anlagen!AR482)</f>
        <v/>
      </c>
      <c r="N479" s="119" t="str">
        <f>IF([1]Anlagen!AS482=0,"",[1]Anlagen!AS482)</f>
        <v/>
      </c>
      <c r="O479" s="120" t="str">
        <f>IF([1]Anlagen!AT482=0,"",[1]Anlagen!AT482)</f>
        <v/>
      </c>
      <c r="P479" s="117" t="str">
        <f>IF([1]Anlagen!AX482=0,"",[1]Anlagen!AX482)</f>
        <v/>
      </c>
      <c r="Q479" s="152" t="str">
        <f>IF([1]Anlagen!AY482=0,"",[1]Anlagen!AY482)</f>
        <v/>
      </c>
      <c r="R479" s="116" t="str">
        <f>IF([1]Anlagen!BG482=0,"",[1]Anlagen!BG482)</f>
        <v/>
      </c>
      <c r="S479" s="122" t="str">
        <f>IF([1]Anlagen!BI482=0,"",[1]Anlagen!BI482)</f>
        <v/>
      </c>
      <c r="T479" s="123" t="str">
        <f>IF([1]Anlagen!BL482=0,"",[1]Anlagen!BL482)</f>
        <v/>
      </c>
      <c r="U479" s="124" t="str">
        <f>IF([1]Anlagen!BM482=0,"",[1]Anlagen!BM482)</f>
        <v/>
      </c>
      <c r="V479" s="124" t="str">
        <f>IF([1]Anlagen!BN482=0,"",[1]Anlagen!BN482)</f>
        <v/>
      </c>
      <c r="W479" s="242" t="str">
        <f>IF([1]Anlagen!BO482=0,"",[1]Anlagen!BO482)</f>
        <v/>
      </c>
      <c r="X479" s="124" t="str">
        <f>IF([1]Anlagen!BP482=0,"",[1]Anlagen!BP482)</f>
        <v/>
      </c>
      <c r="Y479" s="124" t="str">
        <f>IF([1]Anlagen!BQ482=0,"",[1]Anlagen!BQ482)</f>
        <v/>
      </c>
      <c r="Z479" s="124" t="str">
        <f>IF([1]Anlagen!BR482=0,"",[1]Anlagen!BR482)</f>
        <v/>
      </c>
      <c r="AA479" s="124" t="str">
        <f>IF([1]Anlagen!BS482=0,"",[1]Anlagen!BS482)</f>
        <v/>
      </c>
      <c r="AB479" s="124" t="str">
        <f>IF([1]Anlagen!BT482=0,"",[1]Anlagen!BT482)</f>
        <v/>
      </c>
      <c r="AC479" s="124" t="str">
        <f>IF([1]Anlagen!BU482=0,"",[1]Anlagen!BU482)</f>
        <v/>
      </c>
      <c r="AD479" s="125" t="str">
        <f>IF([1]Anlagen!BW482=0,"",[1]Anlagen!BW482)</f>
        <v/>
      </c>
      <c r="AE479" s="126" t="str">
        <f>IF([1]Anlagen!BX482=0,"",[1]Anlagen!BX482)</f>
        <v/>
      </c>
      <c r="AF479" s="126" t="str">
        <f>IF([1]Anlagen!BY482=0,"",[1]Anlagen!BY482)</f>
        <v/>
      </c>
      <c r="AG479" s="126"/>
      <c r="AH479" s="126" t="str">
        <f>IF([1]Anlagen!CA482=0,"",[1]Anlagen!CA482)</f>
        <v/>
      </c>
      <c r="AI479" s="128" t="str">
        <f>IF([1]Anlagen!CC482=0,"",[1]Anlagen!CC482)</f>
        <v/>
      </c>
    </row>
    <row r="480" spans="1:35" s="151" customFormat="1" ht="14.1" hidden="1" customHeight="1" x14ac:dyDescent="0.35">
      <c r="A480" s="107" t="str">
        <f>IF([1]Anlagen!B483=0,"",[1]Anlagen!B483)</f>
        <v/>
      </c>
      <c r="B480" s="108" t="str">
        <f>IF([1]Anlagen!C483=0,"",[1]Anlagen!C483)</f>
        <v>579</v>
      </c>
      <c r="C480" s="109" t="str">
        <f>IF([1]Anlagen!M483=0,"",[1]Anlagen!M483)</f>
        <v/>
      </c>
      <c r="D480" s="109" t="str">
        <f>IF([1]Anlagen!N483=0,"",[1]Anlagen!N483)</f>
        <v/>
      </c>
      <c r="E480" s="110" t="str">
        <f>IF([1]Anlagen!O483=0,"",[1]Anlagen!O483)</f>
        <v/>
      </c>
      <c r="F480" s="111" t="str">
        <f>IF([1]Anlagen!T483=0,"",[1]Anlagen!T483)</f>
        <v/>
      </c>
      <c r="G480" s="112" t="str">
        <f>IF([1]Anlagen!U483=0,"",[1]Anlagen!U483)</f>
        <v/>
      </c>
      <c r="H480" s="113" t="str">
        <f>IF([1]Anlagen!X483=0,"",[1]Anlagen!X483)</f>
        <v/>
      </c>
      <c r="I480" s="114" t="str">
        <f>IF([1]Anlagen!AA483=0,"",[1]Anlagen!AA483)</f>
        <v/>
      </c>
      <c r="J480" s="115" t="str">
        <f>IF([1]Anlagen!AO483=0,"",[1]Anlagen!AO483)</f>
        <v/>
      </c>
      <c r="K480" s="116" t="str">
        <f>IF([1]Anlagen!AP483=0,"",[1]Anlagen!AP483)</f>
        <v/>
      </c>
      <c r="L480" s="117" t="str">
        <f>IF([1]Anlagen!AQ483=0,"",[1]Anlagen!AQ483)</f>
        <v/>
      </c>
      <c r="M480" s="118" t="str">
        <f>IF([1]Anlagen!AR483=0,"",[1]Anlagen!AR483)</f>
        <v/>
      </c>
      <c r="N480" s="119" t="str">
        <f>IF([1]Anlagen!AS483=0,"",[1]Anlagen!AS483)</f>
        <v/>
      </c>
      <c r="O480" s="120" t="str">
        <f>IF([1]Anlagen!AT483=0,"",[1]Anlagen!AT483)</f>
        <v/>
      </c>
      <c r="P480" s="117" t="str">
        <f>IF([1]Anlagen!AX483=0,"",[1]Anlagen!AX483)</f>
        <v/>
      </c>
      <c r="Q480" s="152" t="str">
        <f>IF([1]Anlagen!AY483=0,"",[1]Anlagen!AY483)</f>
        <v/>
      </c>
      <c r="R480" s="116" t="str">
        <f>IF([1]Anlagen!BG483=0,"",[1]Anlagen!BG483)</f>
        <v/>
      </c>
      <c r="S480" s="122" t="str">
        <f>IF([1]Anlagen!BI483=0,"",[1]Anlagen!BI483)</f>
        <v/>
      </c>
      <c r="T480" s="123" t="str">
        <f>IF([1]Anlagen!BL483=0,"",[1]Anlagen!BL483)</f>
        <v/>
      </c>
      <c r="U480" s="124" t="str">
        <f>IF([1]Anlagen!BM483=0,"",[1]Anlagen!BM483)</f>
        <v/>
      </c>
      <c r="V480" s="124" t="str">
        <f>IF([1]Anlagen!BN483=0,"",[1]Anlagen!BN483)</f>
        <v/>
      </c>
      <c r="W480" s="242" t="str">
        <f>IF([1]Anlagen!BO483=0,"",[1]Anlagen!BO483)</f>
        <v/>
      </c>
      <c r="X480" s="124" t="str">
        <f>IF([1]Anlagen!BP483=0,"",[1]Anlagen!BP483)</f>
        <v/>
      </c>
      <c r="Y480" s="124" t="str">
        <f>IF([1]Anlagen!BQ483=0,"",[1]Anlagen!BQ483)</f>
        <v/>
      </c>
      <c r="Z480" s="124" t="str">
        <f>IF([1]Anlagen!BR483=0,"",[1]Anlagen!BR483)</f>
        <v/>
      </c>
      <c r="AA480" s="124" t="str">
        <f>IF([1]Anlagen!BS483=0,"",[1]Anlagen!BS483)</f>
        <v/>
      </c>
      <c r="AB480" s="124" t="str">
        <f>IF([1]Anlagen!BT483=0,"",[1]Anlagen!BT483)</f>
        <v/>
      </c>
      <c r="AC480" s="124" t="str">
        <f>IF([1]Anlagen!BU483=0,"",[1]Anlagen!BU483)</f>
        <v/>
      </c>
      <c r="AD480" s="125" t="str">
        <f>IF([1]Anlagen!BW483=0,"",[1]Anlagen!BW483)</f>
        <v/>
      </c>
      <c r="AE480" s="126" t="str">
        <f>IF([1]Anlagen!BX483=0,"",[1]Anlagen!BX483)</f>
        <v/>
      </c>
      <c r="AF480" s="126" t="str">
        <f>IF([1]Anlagen!BY483=0,"",[1]Anlagen!BY483)</f>
        <v/>
      </c>
      <c r="AG480" s="126"/>
      <c r="AH480" s="126" t="str">
        <f>IF([1]Anlagen!CA483=0,"",[1]Anlagen!CA483)</f>
        <v/>
      </c>
      <c r="AI480" s="128" t="str">
        <f>IF([1]Anlagen!CC483=0,"",[1]Anlagen!CC483)</f>
        <v/>
      </c>
    </row>
    <row r="481" spans="1:35" s="151" customFormat="1" ht="14.1" hidden="1" customHeight="1" x14ac:dyDescent="0.35">
      <c r="A481" s="107" t="str">
        <f>IF([1]Anlagen!B484=0,"",[1]Anlagen!B484)</f>
        <v/>
      </c>
      <c r="B481" s="108" t="str">
        <f>IF([1]Anlagen!C484=0,"",[1]Anlagen!C484)</f>
        <v>580</v>
      </c>
      <c r="C481" s="109" t="str">
        <f>IF([1]Anlagen!M484=0,"",[1]Anlagen!M484)</f>
        <v/>
      </c>
      <c r="D481" s="109" t="str">
        <f>IF([1]Anlagen!N484=0,"",[1]Anlagen!N484)</f>
        <v/>
      </c>
      <c r="E481" s="110" t="str">
        <f>IF([1]Anlagen!O484=0,"",[1]Anlagen!O484)</f>
        <v/>
      </c>
      <c r="F481" s="111" t="str">
        <f>IF([1]Anlagen!T484=0,"",[1]Anlagen!T484)</f>
        <v/>
      </c>
      <c r="G481" s="112" t="str">
        <f>IF([1]Anlagen!U484=0,"",[1]Anlagen!U484)</f>
        <v/>
      </c>
      <c r="H481" s="113" t="str">
        <f>IF([1]Anlagen!X484=0,"",[1]Anlagen!X484)</f>
        <v/>
      </c>
      <c r="I481" s="114" t="str">
        <f>IF([1]Anlagen!AA484=0,"",[1]Anlagen!AA484)</f>
        <v/>
      </c>
      <c r="J481" s="115" t="str">
        <f>IF([1]Anlagen!AO484=0,"",[1]Anlagen!AO484)</f>
        <v/>
      </c>
      <c r="K481" s="116" t="str">
        <f>IF([1]Anlagen!AP484=0,"",[1]Anlagen!AP484)</f>
        <v/>
      </c>
      <c r="L481" s="117" t="str">
        <f>IF([1]Anlagen!AQ484=0,"",[1]Anlagen!AQ484)</f>
        <v/>
      </c>
      <c r="M481" s="118" t="str">
        <f>IF([1]Anlagen!AR484=0,"",[1]Anlagen!AR484)</f>
        <v/>
      </c>
      <c r="N481" s="119" t="str">
        <f>IF([1]Anlagen!AS484=0,"",[1]Anlagen!AS484)</f>
        <v/>
      </c>
      <c r="O481" s="120" t="str">
        <f>IF([1]Anlagen!AT484=0,"",[1]Anlagen!AT484)</f>
        <v/>
      </c>
      <c r="P481" s="117" t="str">
        <f>IF([1]Anlagen!AX484=0,"",[1]Anlagen!AX484)</f>
        <v/>
      </c>
      <c r="Q481" s="152" t="str">
        <f>IF([1]Anlagen!AY484=0,"",[1]Anlagen!AY484)</f>
        <v/>
      </c>
      <c r="R481" s="116" t="str">
        <f>IF([1]Anlagen!BG484=0,"",[1]Anlagen!BG484)</f>
        <v/>
      </c>
      <c r="S481" s="122" t="str">
        <f>IF([1]Anlagen!BI484=0,"",[1]Anlagen!BI484)</f>
        <v/>
      </c>
      <c r="T481" s="123" t="str">
        <f>IF([1]Anlagen!BL484=0,"",[1]Anlagen!BL484)</f>
        <v/>
      </c>
      <c r="U481" s="124" t="str">
        <f>IF([1]Anlagen!BM484=0,"",[1]Anlagen!BM484)</f>
        <v/>
      </c>
      <c r="V481" s="124" t="str">
        <f>IF([1]Anlagen!BN484=0,"",[1]Anlagen!BN484)</f>
        <v/>
      </c>
      <c r="W481" s="242" t="str">
        <f>IF([1]Anlagen!BO484=0,"",[1]Anlagen!BO484)</f>
        <v/>
      </c>
      <c r="X481" s="124" t="str">
        <f>IF([1]Anlagen!BP484=0,"",[1]Anlagen!BP484)</f>
        <v/>
      </c>
      <c r="Y481" s="124" t="str">
        <f>IF([1]Anlagen!BQ484=0,"",[1]Anlagen!BQ484)</f>
        <v/>
      </c>
      <c r="Z481" s="124" t="str">
        <f>IF([1]Anlagen!BR484=0,"",[1]Anlagen!BR484)</f>
        <v/>
      </c>
      <c r="AA481" s="124" t="str">
        <f>IF([1]Anlagen!BS484=0,"",[1]Anlagen!BS484)</f>
        <v/>
      </c>
      <c r="AB481" s="124" t="str">
        <f>IF([1]Anlagen!BT484=0,"",[1]Anlagen!BT484)</f>
        <v/>
      </c>
      <c r="AC481" s="124" t="str">
        <f>IF([1]Anlagen!BU484=0,"",[1]Anlagen!BU484)</f>
        <v/>
      </c>
      <c r="AD481" s="125" t="str">
        <f>IF([1]Anlagen!BW484=0,"",[1]Anlagen!BW484)</f>
        <v/>
      </c>
      <c r="AE481" s="126" t="str">
        <f>IF([1]Anlagen!BX484=0,"",[1]Anlagen!BX484)</f>
        <v/>
      </c>
      <c r="AF481" s="126" t="str">
        <f>IF([1]Anlagen!BY484=0,"",[1]Anlagen!BY484)</f>
        <v/>
      </c>
      <c r="AG481" s="126"/>
      <c r="AH481" s="126" t="str">
        <f>IF([1]Anlagen!CA484=0,"",[1]Anlagen!CA484)</f>
        <v/>
      </c>
      <c r="AI481" s="128" t="str">
        <f>IF([1]Anlagen!CC484=0,"",[1]Anlagen!CC484)</f>
        <v/>
      </c>
    </row>
    <row r="482" spans="1:35" s="151" customFormat="1" ht="14.1" hidden="1" customHeight="1" x14ac:dyDescent="0.35">
      <c r="A482" s="107" t="str">
        <f>IF([1]Anlagen!B485=0,"",[1]Anlagen!B485)</f>
        <v/>
      </c>
      <c r="B482" s="108" t="str">
        <f>IF([1]Anlagen!C485=0,"",[1]Anlagen!C485)</f>
        <v>581</v>
      </c>
      <c r="C482" s="109" t="str">
        <f>IF([1]Anlagen!M485=0,"",[1]Anlagen!M485)</f>
        <v/>
      </c>
      <c r="D482" s="109" t="str">
        <f>IF([1]Anlagen!N485=0,"",[1]Anlagen!N485)</f>
        <v/>
      </c>
      <c r="E482" s="110" t="str">
        <f>IF([1]Anlagen!O485=0,"",[1]Anlagen!O485)</f>
        <v/>
      </c>
      <c r="F482" s="111" t="str">
        <f>IF([1]Anlagen!T485=0,"",[1]Anlagen!T485)</f>
        <v/>
      </c>
      <c r="G482" s="112" t="str">
        <f>IF([1]Anlagen!U485=0,"",[1]Anlagen!U485)</f>
        <v/>
      </c>
      <c r="H482" s="113" t="str">
        <f>IF([1]Anlagen!X485=0,"",[1]Anlagen!X485)</f>
        <v/>
      </c>
      <c r="I482" s="114" t="str">
        <f>IF([1]Anlagen!AA485=0,"",[1]Anlagen!AA485)</f>
        <v/>
      </c>
      <c r="J482" s="115" t="str">
        <f>IF([1]Anlagen!AO485=0,"",[1]Anlagen!AO485)</f>
        <v/>
      </c>
      <c r="K482" s="116" t="str">
        <f>IF([1]Anlagen!AP485=0,"",[1]Anlagen!AP485)</f>
        <v/>
      </c>
      <c r="L482" s="117" t="str">
        <f>IF([1]Anlagen!AQ485=0,"",[1]Anlagen!AQ485)</f>
        <v/>
      </c>
      <c r="M482" s="118" t="str">
        <f>IF([1]Anlagen!AR485=0,"",[1]Anlagen!AR485)</f>
        <v/>
      </c>
      <c r="N482" s="119" t="str">
        <f>IF([1]Anlagen!AS485=0,"",[1]Anlagen!AS485)</f>
        <v/>
      </c>
      <c r="O482" s="120" t="str">
        <f>IF([1]Anlagen!AT485=0,"",[1]Anlagen!AT485)</f>
        <v/>
      </c>
      <c r="P482" s="117" t="str">
        <f>IF([1]Anlagen!AX485=0,"",[1]Anlagen!AX485)</f>
        <v/>
      </c>
      <c r="Q482" s="152" t="str">
        <f>IF([1]Anlagen!AY485=0,"",[1]Anlagen!AY485)</f>
        <v/>
      </c>
      <c r="R482" s="116" t="str">
        <f>IF([1]Anlagen!BG485=0,"",[1]Anlagen!BG485)</f>
        <v/>
      </c>
      <c r="S482" s="122" t="str">
        <f>IF([1]Anlagen!BI485=0,"",[1]Anlagen!BI485)</f>
        <v/>
      </c>
      <c r="T482" s="123" t="str">
        <f>IF([1]Anlagen!BL485=0,"",[1]Anlagen!BL485)</f>
        <v/>
      </c>
      <c r="U482" s="124" t="str">
        <f>IF([1]Anlagen!BM485=0,"",[1]Anlagen!BM485)</f>
        <v/>
      </c>
      <c r="V482" s="124" t="str">
        <f>IF([1]Anlagen!BN485=0,"",[1]Anlagen!BN485)</f>
        <v/>
      </c>
      <c r="W482" s="242" t="str">
        <f>IF([1]Anlagen!BO485=0,"",[1]Anlagen!BO485)</f>
        <v/>
      </c>
      <c r="X482" s="124" t="str">
        <f>IF([1]Anlagen!BP485=0,"",[1]Anlagen!BP485)</f>
        <v/>
      </c>
      <c r="Y482" s="124" t="str">
        <f>IF([1]Anlagen!BQ485=0,"",[1]Anlagen!BQ485)</f>
        <v/>
      </c>
      <c r="Z482" s="124" t="str">
        <f>IF([1]Anlagen!BR485=0,"",[1]Anlagen!BR485)</f>
        <v/>
      </c>
      <c r="AA482" s="124" t="str">
        <f>IF([1]Anlagen!BS485=0,"",[1]Anlagen!BS485)</f>
        <v/>
      </c>
      <c r="AB482" s="124" t="str">
        <f>IF([1]Anlagen!BT485=0,"",[1]Anlagen!BT485)</f>
        <v/>
      </c>
      <c r="AC482" s="124" t="str">
        <f>IF([1]Anlagen!BU485=0,"",[1]Anlagen!BU485)</f>
        <v/>
      </c>
      <c r="AD482" s="125" t="str">
        <f>IF([1]Anlagen!BW485=0,"",[1]Anlagen!BW485)</f>
        <v/>
      </c>
      <c r="AE482" s="126" t="str">
        <f>IF([1]Anlagen!BX485=0,"",[1]Anlagen!BX485)</f>
        <v/>
      </c>
      <c r="AF482" s="126" t="str">
        <f>IF([1]Anlagen!BY485=0,"",[1]Anlagen!BY485)</f>
        <v/>
      </c>
      <c r="AG482" s="126"/>
      <c r="AH482" s="126" t="str">
        <f>IF([1]Anlagen!CA485=0,"",[1]Anlagen!CA485)</f>
        <v/>
      </c>
      <c r="AI482" s="128" t="str">
        <f>IF([1]Anlagen!CC485=0,"",[1]Anlagen!CC485)</f>
        <v/>
      </c>
    </row>
    <row r="483" spans="1:35" s="151" customFormat="1" ht="14.1" hidden="1" customHeight="1" x14ac:dyDescent="0.35">
      <c r="A483" s="107" t="str">
        <f>IF([1]Anlagen!B486=0,"",[1]Anlagen!B486)</f>
        <v/>
      </c>
      <c r="B483" s="108" t="str">
        <f>IF([1]Anlagen!C486=0,"",[1]Anlagen!C486)</f>
        <v>582</v>
      </c>
      <c r="C483" s="109" t="str">
        <f>IF([1]Anlagen!M486=0,"",[1]Anlagen!M486)</f>
        <v/>
      </c>
      <c r="D483" s="109" t="str">
        <f>IF([1]Anlagen!N486=0,"",[1]Anlagen!N486)</f>
        <v/>
      </c>
      <c r="E483" s="110" t="str">
        <f>IF([1]Anlagen!O486=0,"",[1]Anlagen!O486)</f>
        <v/>
      </c>
      <c r="F483" s="111" t="str">
        <f>IF([1]Anlagen!T486=0,"",[1]Anlagen!T486)</f>
        <v/>
      </c>
      <c r="G483" s="112" t="str">
        <f>IF([1]Anlagen!U486=0,"",[1]Anlagen!U486)</f>
        <v/>
      </c>
      <c r="H483" s="113" t="str">
        <f>IF([1]Anlagen!X486=0,"",[1]Anlagen!X486)</f>
        <v/>
      </c>
      <c r="I483" s="114" t="str">
        <f>IF([1]Anlagen!AA486=0,"",[1]Anlagen!AA486)</f>
        <v/>
      </c>
      <c r="J483" s="115" t="str">
        <f>IF([1]Anlagen!AO486=0,"",[1]Anlagen!AO486)</f>
        <v/>
      </c>
      <c r="K483" s="116" t="str">
        <f>IF([1]Anlagen!AP486=0,"",[1]Anlagen!AP486)</f>
        <v/>
      </c>
      <c r="L483" s="117" t="str">
        <f>IF([1]Anlagen!AQ486=0,"",[1]Anlagen!AQ486)</f>
        <v/>
      </c>
      <c r="M483" s="118" t="str">
        <f>IF([1]Anlagen!AR486=0,"",[1]Anlagen!AR486)</f>
        <v/>
      </c>
      <c r="N483" s="119" t="str">
        <f>IF([1]Anlagen!AS486=0,"",[1]Anlagen!AS486)</f>
        <v/>
      </c>
      <c r="O483" s="120" t="str">
        <f>IF([1]Anlagen!AT486=0,"",[1]Anlagen!AT486)</f>
        <v/>
      </c>
      <c r="P483" s="117" t="str">
        <f>IF([1]Anlagen!AX486=0,"",[1]Anlagen!AX486)</f>
        <v/>
      </c>
      <c r="Q483" s="152" t="str">
        <f>IF([1]Anlagen!AY486=0,"",[1]Anlagen!AY486)</f>
        <v/>
      </c>
      <c r="R483" s="116" t="str">
        <f>IF([1]Anlagen!BG486=0,"",[1]Anlagen!BG486)</f>
        <v/>
      </c>
      <c r="S483" s="122" t="str">
        <f>IF([1]Anlagen!BI486=0,"",[1]Anlagen!BI486)</f>
        <v/>
      </c>
      <c r="T483" s="123" t="str">
        <f>IF([1]Anlagen!BL486=0,"",[1]Anlagen!BL486)</f>
        <v/>
      </c>
      <c r="U483" s="124" t="str">
        <f>IF([1]Anlagen!BM486=0,"",[1]Anlagen!BM486)</f>
        <v/>
      </c>
      <c r="V483" s="124" t="str">
        <f>IF([1]Anlagen!BN486=0,"",[1]Anlagen!BN486)</f>
        <v/>
      </c>
      <c r="W483" s="242" t="str">
        <f>IF([1]Anlagen!BO486=0,"",[1]Anlagen!BO486)</f>
        <v/>
      </c>
      <c r="X483" s="124" t="str">
        <f>IF([1]Anlagen!BP486=0,"",[1]Anlagen!BP486)</f>
        <v/>
      </c>
      <c r="Y483" s="124" t="str">
        <f>IF([1]Anlagen!BQ486=0,"",[1]Anlagen!BQ486)</f>
        <v/>
      </c>
      <c r="Z483" s="124" t="str">
        <f>IF([1]Anlagen!BR486=0,"",[1]Anlagen!BR486)</f>
        <v/>
      </c>
      <c r="AA483" s="124" t="str">
        <f>IF([1]Anlagen!BS486=0,"",[1]Anlagen!BS486)</f>
        <v/>
      </c>
      <c r="AB483" s="124" t="str">
        <f>IF([1]Anlagen!BT486=0,"",[1]Anlagen!BT486)</f>
        <v/>
      </c>
      <c r="AC483" s="124" t="str">
        <f>IF([1]Anlagen!BU486=0,"",[1]Anlagen!BU486)</f>
        <v/>
      </c>
      <c r="AD483" s="125" t="str">
        <f>IF([1]Anlagen!BW486=0,"",[1]Anlagen!BW486)</f>
        <v/>
      </c>
      <c r="AE483" s="126" t="str">
        <f>IF([1]Anlagen!BX486=0,"",[1]Anlagen!BX486)</f>
        <v/>
      </c>
      <c r="AF483" s="126" t="str">
        <f>IF([1]Anlagen!BY486=0,"",[1]Anlagen!BY486)</f>
        <v/>
      </c>
      <c r="AG483" s="126"/>
      <c r="AH483" s="126" t="str">
        <f>IF([1]Anlagen!CA486=0,"",[1]Anlagen!CA486)</f>
        <v/>
      </c>
      <c r="AI483" s="128" t="str">
        <f>IF([1]Anlagen!CC486=0,"",[1]Anlagen!CC486)</f>
        <v/>
      </c>
    </row>
    <row r="484" spans="1:35" s="151" customFormat="1" ht="14.1" hidden="1" customHeight="1" x14ac:dyDescent="0.35">
      <c r="A484" s="107" t="str">
        <f>IF([1]Anlagen!B487=0,"",[1]Anlagen!B487)</f>
        <v/>
      </c>
      <c r="B484" s="108" t="str">
        <f>IF([1]Anlagen!C487=0,"",[1]Anlagen!C487)</f>
        <v>583</v>
      </c>
      <c r="C484" s="109" t="str">
        <f>IF([1]Anlagen!M487=0,"",[1]Anlagen!M487)</f>
        <v/>
      </c>
      <c r="D484" s="109" t="str">
        <f>IF([1]Anlagen!N487=0,"",[1]Anlagen!N487)</f>
        <v/>
      </c>
      <c r="E484" s="110" t="str">
        <f>IF([1]Anlagen!O487=0,"",[1]Anlagen!O487)</f>
        <v/>
      </c>
      <c r="F484" s="111" t="str">
        <f>IF([1]Anlagen!T487=0,"",[1]Anlagen!T487)</f>
        <v/>
      </c>
      <c r="G484" s="112" t="str">
        <f>IF([1]Anlagen!U487=0,"",[1]Anlagen!U487)</f>
        <v/>
      </c>
      <c r="H484" s="113" t="str">
        <f>IF([1]Anlagen!X487=0,"",[1]Anlagen!X487)</f>
        <v/>
      </c>
      <c r="I484" s="114" t="str">
        <f>IF([1]Anlagen!AA487=0,"",[1]Anlagen!AA487)</f>
        <v/>
      </c>
      <c r="J484" s="115" t="str">
        <f>IF([1]Anlagen!AO487=0,"",[1]Anlagen!AO487)</f>
        <v/>
      </c>
      <c r="K484" s="116" t="str">
        <f>IF([1]Anlagen!AP487=0,"",[1]Anlagen!AP487)</f>
        <v/>
      </c>
      <c r="L484" s="117" t="str">
        <f>IF([1]Anlagen!AQ487=0,"",[1]Anlagen!AQ487)</f>
        <v/>
      </c>
      <c r="M484" s="118" t="str">
        <f>IF([1]Anlagen!AR487=0,"",[1]Anlagen!AR487)</f>
        <v/>
      </c>
      <c r="N484" s="119" t="str">
        <f>IF([1]Anlagen!AS487=0,"",[1]Anlagen!AS487)</f>
        <v/>
      </c>
      <c r="O484" s="120" t="str">
        <f>IF([1]Anlagen!AT487=0,"",[1]Anlagen!AT487)</f>
        <v/>
      </c>
      <c r="P484" s="117" t="str">
        <f>IF([1]Anlagen!AX487=0,"",[1]Anlagen!AX487)</f>
        <v/>
      </c>
      <c r="Q484" s="152" t="str">
        <f>IF([1]Anlagen!AY487=0,"",[1]Anlagen!AY487)</f>
        <v/>
      </c>
      <c r="R484" s="116" t="str">
        <f>IF([1]Anlagen!BG487=0,"",[1]Anlagen!BG487)</f>
        <v/>
      </c>
      <c r="S484" s="122" t="str">
        <f>IF([1]Anlagen!BI487=0,"",[1]Anlagen!BI487)</f>
        <v/>
      </c>
      <c r="T484" s="123" t="str">
        <f>IF([1]Anlagen!BL487=0,"",[1]Anlagen!BL487)</f>
        <v/>
      </c>
      <c r="U484" s="124" t="str">
        <f>IF([1]Anlagen!BM487=0,"",[1]Anlagen!BM487)</f>
        <v/>
      </c>
      <c r="V484" s="124" t="str">
        <f>IF([1]Anlagen!BN487=0,"",[1]Anlagen!BN487)</f>
        <v/>
      </c>
      <c r="W484" s="242" t="str">
        <f>IF([1]Anlagen!BO487=0,"",[1]Anlagen!BO487)</f>
        <v/>
      </c>
      <c r="X484" s="124" t="str">
        <f>IF([1]Anlagen!BP487=0,"",[1]Anlagen!BP487)</f>
        <v/>
      </c>
      <c r="Y484" s="124" t="str">
        <f>IF([1]Anlagen!BQ487=0,"",[1]Anlagen!BQ487)</f>
        <v/>
      </c>
      <c r="Z484" s="124" t="str">
        <f>IF([1]Anlagen!BR487=0,"",[1]Anlagen!BR487)</f>
        <v/>
      </c>
      <c r="AA484" s="124" t="str">
        <f>IF([1]Anlagen!BS487=0,"",[1]Anlagen!BS487)</f>
        <v/>
      </c>
      <c r="AB484" s="124" t="str">
        <f>IF([1]Anlagen!BT487=0,"",[1]Anlagen!BT487)</f>
        <v/>
      </c>
      <c r="AC484" s="124" t="str">
        <f>IF([1]Anlagen!BU487=0,"",[1]Anlagen!BU487)</f>
        <v/>
      </c>
      <c r="AD484" s="125" t="str">
        <f>IF([1]Anlagen!BW487=0,"",[1]Anlagen!BW487)</f>
        <v/>
      </c>
      <c r="AE484" s="126" t="str">
        <f>IF([1]Anlagen!BX487=0,"",[1]Anlagen!BX487)</f>
        <v/>
      </c>
      <c r="AF484" s="126" t="str">
        <f>IF([1]Anlagen!BY487=0,"",[1]Anlagen!BY487)</f>
        <v/>
      </c>
      <c r="AG484" s="126"/>
      <c r="AH484" s="126" t="str">
        <f>IF([1]Anlagen!CA487=0,"",[1]Anlagen!CA487)</f>
        <v/>
      </c>
      <c r="AI484" s="128" t="str">
        <f>IF([1]Anlagen!CC487=0,"",[1]Anlagen!CC487)</f>
        <v/>
      </c>
    </row>
    <row r="485" spans="1:35" s="151" customFormat="1" ht="14.1" hidden="1" customHeight="1" x14ac:dyDescent="0.35">
      <c r="A485" s="107" t="str">
        <f>IF([1]Anlagen!B488=0,"",[1]Anlagen!B488)</f>
        <v/>
      </c>
      <c r="B485" s="108" t="str">
        <f>IF([1]Anlagen!C488=0,"",[1]Anlagen!C488)</f>
        <v>584</v>
      </c>
      <c r="C485" s="109" t="str">
        <f>IF([1]Anlagen!M488=0,"",[1]Anlagen!M488)</f>
        <v/>
      </c>
      <c r="D485" s="109" t="str">
        <f>IF([1]Anlagen!N488=0,"",[1]Anlagen!N488)</f>
        <v/>
      </c>
      <c r="E485" s="110" t="str">
        <f>IF([1]Anlagen!O488=0,"",[1]Anlagen!O488)</f>
        <v/>
      </c>
      <c r="F485" s="111" t="str">
        <f>IF([1]Anlagen!T488=0,"",[1]Anlagen!T488)</f>
        <v/>
      </c>
      <c r="G485" s="112" t="str">
        <f>IF([1]Anlagen!U488=0,"",[1]Anlagen!U488)</f>
        <v/>
      </c>
      <c r="H485" s="113" t="str">
        <f>IF([1]Anlagen!X488=0,"",[1]Anlagen!X488)</f>
        <v/>
      </c>
      <c r="I485" s="114" t="str">
        <f>IF([1]Anlagen!AA488=0,"",[1]Anlagen!AA488)</f>
        <v/>
      </c>
      <c r="J485" s="115" t="str">
        <f>IF([1]Anlagen!AO488=0,"",[1]Anlagen!AO488)</f>
        <v/>
      </c>
      <c r="K485" s="116" t="str">
        <f>IF([1]Anlagen!AP488=0,"",[1]Anlagen!AP488)</f>
        <v/>
      </c>
      <c r="L485" s="117" t="str">
        <f>IF([1]Anlagen!AQ488=0,"",[1]Anlagen!AQ488)</f>
        <v/>
      </c>
      <c r="M485" s="118" t="str">
        <f>IF([1]Anlagen!AR488=0,"",[1]Anlagen!AR488)</f>
        <v/>
      </c>
      <c r="N485" s="119" t="str">
        <f>IF([1]Anlagen!AS488=0,"",[1]Anlagen!AS488)</f>
        <v/>
      </c>
      <c r="O485" s="120" t="str">
        <f>IF([1]Anlagen!AT488=0,"",[1]Anlagen!AT488)</f>
        <v/>
      </c>
      <c r="P485" s="117" t="str">
        <f>IF([1]Anlagen!AX488=0,"",[1]Anlagen!AX488)</f>
        <v/>
      </c>
      <c r="Q485" s="152" t="str">
        <f>IF([1]Anlagen!AY488=0,"",[1]Anlagen!AY488)</f>
        <v/>
      </c>
      <c r="R485" s="116" t="str">
        <f>IF([1]Anlagen!BG488=0,"",[1]Anlagen!BG488)</f>
        <v/>
      </c>
      <c r="S485" s="122" t="str">
        <f>IF([1]Anlagen!BI488=0,"",[1]Anlagen!BI488)</f>
        <v/>
      </c>
      <c r="T485" s="123" t="str">
        <f>IF([1]Anlagen!BL488=0,"",[1]Anlagen!BL488)</f>
        <v/>
      </c>
      <c r="U485" s="124" t="str">
        <f>IF([1]Anlagen!BM488=0,"",[1]Anlagen!BM488)</f>
        <v/>
      </c>
      <c r="V485" s="124" t="str">
        <f>IF([1]Anlagen!BN488=0,"",[1]Anlagen!BN488)</f>
        <v/>
      </c>
      <c r="W485" s="242" t="str">
        <f>IF([1]Anlagen!BO488=0,"",[1]Anlagen!BO488)</f>
        <v/>
      </c>
      <c r="X485" s="124" t="str">
        <f>IF([1]Anlagen!BP488=0,"",[1]Anlagen!BP488)</f>
        <v/>
      </c>
      <c r="Y485" s="124" t="str">
        <f>IF([1]Anlagen!BQ488=0,"",[1]Anlagen!BQ488)</f>
        <v/>
      </c>
      <c r="Z485" s="124" t="str">
        <f>IF([1]Anlagen!BR488=0,"",[1]Anlagen!BR488)</f>
        <v/>
      </c>
      <c r="AA485" s="124" t="str">
        <f>IF([1]Anlagen!BS488=0,"",[1]Anlagen!BS488)</f>
        <v/>
      </c>
      <c r="AB485" s="124" t="str">
        <f>IF([1]Anlagen!BT488=0,"",[1]Anlagen!BT488)</f>
        <v/>
      </c>
      <c r="AC485" s="124" t="str">
        <f>IF([1]Anlagen!BU488=0,"",[1]Anlagen!BU488)</f>
        <v/>
      </c>
      <c r="AD485" s="125" t="str">
        <f>IF([1]Anlagen!BW488=0,"",[1]Anlagen!BW488)</f>
        <v/>
      </c>
      <c r="AE485" s="126" t="str">
        <f>IF([1]Anlagen!BX488=0,"",[1]Anlagen!BX488)</f>
        <v/>
      </c>
      <c r="AF485" s="126" t="str">
        <f>IF([1]Anlagen!BY488=0,"",[1]Anlagen!BY488)</f>
        <v/>
      </c>
      <c r="AG485" s="126"/>
      <c r="AH485" s="126" t="str">
        <f>IF([1]Anlagen!CA488=0,"",[1]Anlagen!CA488)</f>
        <v/>
      </c>
      <c r="AI485" s="128" t="str">
        <f>IF([1]Anlagen!CC488=0,"",[1]Anlagen!CC488)</f>
        <v/>
      </c>
    </row>
    <row r="486" spans="1:35" s="151" customFormat="1" ht="14.1" hidden="1" customHeight="1" x14ac:dyDescent="0.35">
      <c r="A486" s="107" t="str">
        <f>IF([1]Anlagen!B489=0,"",[1]Anlagen!B489)</f>
        <v/>
      </c>
      <c r="B486" s="108" t="str">
        <f>IF([1]Anlagen!C489=0,"",[1]Anlagen!C489)</f>
        <v>585</v>
      </c>
      <c r="C486" s="109" t="str">
        <f>IF([1]Anlagen!M489=0,"",[1]Anlagen!M489)</f>
        <v/>
      </c>
      <c r="D486" s="109" t="str">
        <f>IF([1]Anlagen!N489=0,"",[1]Anlagen!N489)</f>
        <v/>
      </c>
      <c r="E486" s="110" t="str">
        <f>IF([1]Anlagen!O489=0,"",[1]Anlagen!O489)</f>
        <v/>
      </c>
      <c r="F486" s="111" t="str">
        <f>IF([1]Anlagen!T489=0,"",[1]Anlagen!T489)</f>
        <v/>
      </c>
      <c r="G486" s="112" t="str">
        <f>IF([1]Anlagen!U489=0,"",[1]Anlagen!U489)</f>
        <v/>
      </c>
      <c r="H486" s="113" t="str">
        <f>IF([1]Anlagen!X489=0,"",[1]Anlagen!X489)</f>
        <v/>
      </c>
      <c r="I486" s="114" t="str">
        <f>IF([1]Anlagen!AA489=0,"",[1]Anlagen!AA489)</f>
        <v/>
      </c>
      <c r="J486" s="115" t="str">
        <f>IF([1]Anlagen!AO489=0,"",[1]Anlagen!AO489)</f>
        <v/>
      </c>
      <c r="K486" s="116" t="str">
        <f>IF([1]Anlagen!AP489=0,"",[1]Anlagen!AP489)</f>
        <v/>
      </c>
      <c r="L486" s="117" t="str">
        <f>IF([1]Anlagen!AQ489=0,"",[1]Anlagen!AQ489)</f>
        <v/>
      </c>
      <c r="M486" s="118" t="str">
        <f>IF([1]Anlagen!AR489=0,"",[1]Anlagen!AR489)</f>
        <v/>
      </c>
      <c r="N486" s="119" t="str">
        <f>IF([1]Anlagen!AS489=0,"",[1]Anlagen!AS489)</f>
        <v/>
      </c>
      <c r="O486" s="120" t="str">
        <f>IF([1]Anlagen!AT489=0,"",[1]Anlagen!AT489)</f>
        <v/>
      </c>
      <c r="P486" s="117" t="str">
        <f>IF([1]Anlagen!AX489=0,"",[1]Anlagen!AX489)</f>
        <v/>
      </c>
      <c r="Q486" s="152" t="str">
        <f>IF([1]Anlagen!AY489=0,"",[1]Anlagen!AY489)</f>
        <v/>
      </c>
      <c r="R486" s="116" t="str">
        <f>IF([1]Anlagen!BG489=0,"",[1]Anlagen!BG489)</f>
        <v/>
      </c>
      <c r="S486" s="122" t="str">
        <f>IF([1]Anlagen!BI489=0,"",[1]Anlagen!BI489)</f>
        <v/>
      </c>
      <c r="T486" s="123" t="str">
        <f>IF([1]Anlagen!BL489=0,"",[1]Anlagen!BL489)</f>
        <v/>
      </c>
      <c r="U486" s="124" t="str">
        <f>IF([1]Anlagen!BM489=0,"",[1]Anlagen!BM489)</f>
        <v/>
      </c>
      <c r="V486" s="124" t="str">
        <f>IF([1]Anlagen!BN489=0,"",[1]Anlagen!BN489)</f>
        <v/>
      </c>
      <c r="W486" s="242" t="str">
        <f>IF([1]Anlagen!BO489=0,"",[1]Anlagen!BO489)</f>
        <v/>
      </c>
      <c r="X486" s="124" t="str">
        <f>IF([1]Anlagen!BP489=0,"",[1]Anlagen!BP489)</f>
        <v/>
      </c>
      <c r="Y486" s="124" t="str">
        <f>IF([1]Anlagen!BQ489=0,"",[1]Anlagen!BQ489)</f>
        <v/>
      </c>
      <c r="Z486" s="124" t="str">
        <f>IF([1]Anlagen!BR489=0,"",[1]Anlagen!BR489)</f>
        <v/>
      </c>
      <c r="AA486" s="124" t="str">
        <f>IF([1]Anlagen!BS489=0,"",[1]Anlagen!BS489)</f>
        <v/>
      </c>
      <c r="AB486" s="124" t="str">
        <f>IF([1]Anlagen!BT489=0,"",[1]Anlagen!BT489)</f>
        <v/>
      </c>
      <c r="AC486" s="124" t="str">
        <f>IF([1]Anlagen!BU489=0,"",[1]Anlagen!BU489)</f>
        <v/>
      </c>
      <c r="AD486" s="125" t="str">
        <f>IF([1]Anlagen!BW489=0,"",[1]Anlagen!BW489)</f>
        <v/>
      </c>
      <c r="AE486" s="126" t="str">
        <f>IF([1]Anlagen!BX489=0,"",[1]Anlagen!BX489)</f>
        <v/>
      </c>
      <c r="AF486" s="126" t="str">
        <f>IF([1]Anlagen!BY489=0,"",[1]Anlagen!BY489)</f>
        <v/>
      </c>
      <c r="AG486" s="126"/>
      <c r="AH486" s="126" t="str">
        <f>IF([1]Anlagen!CA489=0,"",[1]Anlagen!CA489)</f>
        <v/>
      </c>
      <c r="AI486" s="128" t="str">
        <f>IF([1]Anlagen!CC489=0,"",[1]Anlagen!CC489)</f>
        <v/>
      </c>
    </row>
    <row r="487" spans="1:35" s="151" customFormat="1" ht="14.1" hidden="1" customHeight="1" x14ac:dyDescent="0.35">
      <c r="A487" s="107" t="str">
        <f>IF([1]Anlagen!B490=0,"",[1]Anlagen!B490)</f>
        <v/>
      </c>
      <c r="B487" s="108" t="str">
        <f>IF([1]Anlagen!C490=0,"",[1]Anlagen!C490)</f>
        <v>586</v>
      </c>
      <c r="C487" s="109" t="str">
        <f>IF([1]Anlagen!M490=0,"",[1]Anlagen!M490)</f>
        <v/>
      </c>
      <c r="D487" s="109" t="str">
        <f>IF([1]Anlagen!N490=0,"",[1]Anlagen!N490)</f>
        <v/>
      </c>
      <c r="E487" s="110" t="str">
        <f>IF([1]Anlagen!O490=0,"",[1]Anlagen!O490)</f>
        <v/>
      </c>
      <c r="F487" s="111" t="str">
        <f>IF([1]Anlagen!T490=0,"",[1]Anlagen!T490)</f>
        <v/>
      </c>
      <c r="G487" s="112" t="str">
        <f>IF([1]Anlagen!U490=0,"",[1]Anlagen!U490)</f>
        <v/>
      </c>
      <c r="H487" s="113" t="str">
        <f>IF([1]Anlagen!X490=0,"",[1]Anlagen!X490)</f>
        <v/>
      </c>
      <c r="I487" s="114" t="str">
        <f>IF([1]Anlagen!AA490=0,"",[1]Anlagen!AA490)</f>
        <v/>
      </c>
      <c r="J487" s="115" t="str">
        <f>IF([1]Anlagen!AO490=0,"",[1]Anlagen!AO490)</f>
        <v/>
      </c>
      <c r="K487" s="116" t="str">
        <f>IF([1]Anlagen!AP490=0,"",[1]Anlagen!AP490)</f>
        <v/>
      </c>
      <c r="L487" s="117" t="str">
        <f>IF([1]Anlagen!AQ490=0,"",[1]Anlagen!AQ490)</f>
        <v/>
      </c>
      <c r="M487" s="118" t="str">
        <f>IF([1]Anlagen!AR490=0,"",[1]Anlagen!AR490)</f>
        <v/>
      </c>
      <c r="N487" s="119" t="str">
        <f>IF([1]Anlagen!AS490=0,"",[1]Anlagen!AS490)</f>
        <v/>
      </c>
      <c r="O487" s="120" t="str">
        <f>IF([1]Anlagen!AT490=0,"",[1]Anlagen!AT490)</f>
        <v/>
      </c>
      <c r="P487" s="117" t="str">
        <f>IF([1]Anlagen!AX490=0,"",[1]Anlagen!AX490)</f>
        <v/>
      </c>
      <c r="Q487" s="152" t="str">
        <f>IF([1]Anlagen!AY490=0,"",[1]Anlagen!AY490)</f>
        <v/>
      </c>
      <c r="R487" s="116" t="str">
        <f>IF([1]Anlagen!BG490=0,"",[1]Anlagen!BG490)</f>
        <v/>
      </c>
      <c r="S487" s="122" t="str">
        <f>IF([1]Anlagen!BI490=0,"",[1]Anlagen!BI490)</f>
        <v/>
      </c>
      <c r="T487" s="123" t="str">
        <f>IF([1]Anlagen!BL490=0,"",[1]Anlagen!BL490)</f>
        <v/>
      </c>
      <c r="U487" s="124" t="str">
        <f>IF([1]Anlagen!BM490=0,"",[1]Anlagen!BM490)</f>
        <v/>
      </c>
      <c r="V487" s="124" t="str">
        <f>IF([1]Anlagen!BN490=0,"",[1]Anlagen!BN490)</f>
        <v/>
      </c>
      <c r="W487" s="242" t="str">
        <f>IF([1]Anlagen!BO490=0,"",[1]Anlagen!BO490)</f>
        <v/>
      </c>
      <c r="X487" s="124" t="str">
        <f>IF([1]Anlagen!BP490=0,"",[1]Anlagen!BP490)</f>
        <v/>
      </c>
      <c r="Y487" s="124" t="str">
        <f>IF([1]Anlagen!BQ490=0,"",[1]Anlagen!BQ490)</f>
        <v/>
      </c>
      <c r="Z487" s="124" t="str">
        <f>IF([1]Anlagen!BR490=0,"",[1]Anlagen!BR490)</f>
        <v/>
      </c>
      <c r="AA487" s="124" t="str">
        <f>IF([1]Anlagen!BS490=0,"",[1]Anlagen!BS490)</f>
        <v/>
      </c>
      <c r="AB487" s="124" t="str">
        <f>IF([1]Anlagen!BT490=0,"",[1]Anlagen!BT490)</f>
        <v/>
      </c>
      <c r="AC487" s="124" t="str">
        <f>IF([1]Anlagen!BU490=0,"",[1]Anlagen!BU490)</f>
        <v/>
      </c>
      <c r="AD487" s="125" t="str">
        <f>IF([1]Anlagen!BW490=0,"",[1]Anlagen!BW490)</f>
        <v/>
      </c>
      <c r="AE487" s="126" t="str">
        <f>IF([1]Anlagen!BX490=0,"",[1]Anlagen!BX490)</f>
        <v/>
      </c>
      <c r="AF487" s="126" t="str">
        <f>IF([1]Anlagen!BY490=0,"",[1]Anlagen!BY490)</f>
        <v/>
      </c>
      <c r="AG487" s="126"/>
      <c r="AH487" s="126" t="str">
        <f>IF([1]Anlagen!CA490=0,"",[1]Anlagen!CA490)</f>
        <v/>
      </c>
      <c r="AI487" s="128" t="str">
        <f>IF([1]Anlagen!CC490=0,"",[1]Anlagen!CC490)</f>
        <v/>
      </c>
    </row>
    <row r="488" spans="1:35" s="151" customFormat="1" ht="14.1" hidden="1" customHeight="1" x14ac:dyDescent="0.35">
      <c r="A488" s="107" t="str">
        <f>IF([1]Anlagen!B491=0,"",[1]Anlagen!B491)</f>
        <v/>
      </c>
      <c r="B488" s="108" t="str">
        <f>IF([1]Anlagen!C491=0,"",[1]Anlagen!C491)</f>
        <v>587</v>
      </c>
      <c r="C488" s="109" t="str">
        <f>IF([1]Anlagen!M491=0,"",[1]Anlagen!M491)</f>
        <v/>
      </c>
      <c r="D488" s="109" t="str">
        <f>IF([1]Anlagen!N491=0,"",[1]Anlagen!N491)</f>
        <v/>
      </c>
      <c r="E488" s="110" t="str">
        <f>IF([1]Anlagen!O491=0,"",[1]Anlagen!O491)</f>
        <v/>
      </c>
      <c r="F488" s="111" t="str">
        <f>IF([1]Anlagen!T491=0,"",[1]Anlagen!T491)</f>
        <v/>
      </c>
      <c r="G488" s="112" t="str">
        <f>IF([1]Anlagen!U491=0,"",[1]Anlagen!U491)</f>
        <v/>
      </c>
      <c r="H488" s="113" t="str">
        <f>IF([1]Anlagen!X491=0,"",[1]Anlagen!X491)</f>
        <v/>
      </c>
      <c r="I488" s="114" t="str">
        <f>IF([1]Anlagen!AA491=0,"",[1]Anlagen!AA491)</f>
        <v/>
      </c>
      <c r="J488" s="115" t="str">
        <f>IF([1]Anlagen!AO491=0,"",[1]Anlagen!AO491)</f>
        <v/>
      </c>
      <c r="K488" s="116" t="str">
        <f>IF([1]Anlagen!AP491=0,"",[1]Anlagen!AP491)</f>
        <v/>
      </c>
      <c r="L488" s="117" t="str">
        <f>IF([1]Anlagen!AQ491=0,"",[1]Anlagen!AQ491)</f>
        <v/>
      </c>
      <c r="M488" s="118" t="str">
        <f>IF([1]Anlagen!AR491=0,"",[1]Anlagen!AR491)</f>
        <v/>
      </c>
      <c r="N488" s="119" t="str">
        <f>IF([1]Anlagen!AS491=0,"",[1]Anlagen!AS491)</f>
        <v/>
      </c>
      <c r="O488" s="120" t="str">
        <f>IF([1]Anlagen!AT491=0,"",[1]Anlagen!AT491)</f>
        <v/>
      </c>
      <c r="P488" s="117" t="str">
        <f>IF([1]Anlagen!AX491=0,"",[1]Anlagen!AX491)</f>
        <v/>
      </c>
      <c r="Q488" s="152" t="str">
        <f>IF([1]Anlagen!AY491=0,"",[1]Anlagen!AY491)</f>
        <v/>
      </c>
      <c r="R488" s="116" t="str">
        <f>IF([1]Anlagen!BG491=0,"",[1]Anlagen!BG491)</f>
        <v/>
      </c>
      <c r="S488" s="122" t="str">
        <f>IF([1]Anlagen!BI491=0,"",[1]Anlagen!BI491)</f>
        <v/>
      </c>
      <c r="T488" s="123" t="str">
        <f>IF([1]Anlagen!BL491=0,"",[1]Anlagen!BL491)</f>
        <v/>
      </c>
      <c r="U488" s="124" t="str">
        <f>IF([1]Anlagen!BM491=0,"",[1]Anlagen!BM491)</f>
        <v/>
      </c>
      <c r="V488" s="124" t="str">
        <f>IF([1]Anlagen!BN491=0,"",[1]Anlagen!BN491)</f>
        <v/>
      </c>
      <c r="W488" s="242" t="str">
        <f>IF([1]Anlagen!BO491=0,"",[1]Anlagen!BO491)</f>
        <v/>
      </c>
      <c r="X488" s="124" t="str">
        <f>IF([1]Anlagen!BP491=0,"",[1]Anlagen!BP491)</f>
        <v/>
      </c>
      <c r="Y488" s="124" t="str">
        <f>IF([1]Anlagen!BQ491=0,"",[1]Anlagen!BQ491)</f>
        <v/>
      </c>
      <c r="Z488" s="124" t="str">
        <f>IF([1]Anlagen!BR491=0,"",[1]Anlagen!BR491)</f>
        <v/>
      </c>
      <c r="AA488" s="124" t="str">
        <f>IF([1]Anlagen!BS491=0,"",[1]Anlagen!BS491)</f>
        <v/>
      </c>
      <c r="AB488" s="124" t="str">
        <f>IF([1]Anlagen!BT491=0,"",[1]Anlagen!BT491)</f>
        <v/>
      </c>
      <c r="AC488" s="124" t="str">
        <f>IF([1]Anlagen!BU491=0,"",[1]Anlagen!BU491)</f>
        <v/>
      </c>
      <c r="AD488" s="125" t="str">
        <f>IF([1]Anlagen!BW491=0,"",[1]Anlagen!BW491)</f>
        <v/>
      </c>
      <c r="AE488" s="126" t="str">
        <f>IF([1]Anlagen!BX491=0,"",[1]Anlagen!BX491)</f>
        <v/>
      </c>
      <c r="AF488" s="126" t="str">
        <f>IF([1]Anlagen!BY491=0,"",[1]Anlagen!BY491)</f>
        <v/>
      </c>
      <c r="AG488" s="126"/>
      <c r="AH488" s="126" t="str">
        <f>IF([1]Anlagen!CA491=0,"",[1]Anlagen!CA491)</f>
        <v/>
      </c>
      <c r="AI488" s="128" t="str">
        <f>IF([1]Anlagen!CC491=0,"",[1]Anlagen!CC491)</f>
        <v/>
      </c>
    </row>
    <row r="489" spans="1:35" s="151" customFormat="1" ht="14.1" hidden="1" customHeight="1" x14ac:dyDescent="0.35">
      <c r="A489" s="107" t="str">
        <f>IF([1]Anlagen!B492=0,"",[1]Anlagen!B492)</f>
        <v/>
      </c>
      <c r="B489" s="108" t="str">
        <f>IF([1]Anlagen!C492=0,"",[1]Anlagen!C492)</f>
        <v>588</v>
      </c>
      <c r="C489" s="109" t="str">
        <f>IF([1]Anlagen!M492=0,"",[1]Anlagen!M492)</f>
        <v/>
      </c>
      <c r="D489" s="109" t="str">
        <f>IF([1]Anlagen!N492=0,"",[1]Anlagen!N492)</f>
        <v/>
      </c>
      <c r="E489" s="110" t="str">
        <f>IF([1]Anlagen!O492=0,"",[1]Anlagen!O492)</f>
        <v/>
      </c>
      <c r="F489" s="111" t="str">
        <f>IF([1]Anlagen!T492=0,"",[1]Anlagen!T492)</f>
        <v/>
      </c>
      <c r="G489" s="112" t="str">
        <f>IF([1]Anlagen!U492=0,"",[1]Anlagen!U492)</f>
        <v/>
      </c>
      <c r="H489" s="113" t="str">
        <f>IF([1]Anlagen!X492=0,"",[1]Anlagen!X492)</f>
        <v/>
      </c>
      <c r="I489" s="114" t="str">
        <f>IF([1]Anlagen!AA492=0,"",[1]Anlagen!AA492)</f>
        <v/>
      </c>
      <c r="J489" s="115" t="str">
        <f>IF([1]Anlagen!AO492=0,"",[1]Anlagen!AO492)</f>
        <v/>
      </c>
      <c r="K489" s="116" t="str">
        <f>IF([1]Anlagen!AP492=0,"",[1]Anlagen!AP492)</f>
        <v/>
      </c>
      <c r="L489" s="117" t="str">
        <f>IF([1]Anlagen!AQ492=0,"",[1]Anlagen!AQ492)</f>
        <v/>
      </c>
      <c r="M489" s="118" t="str">
        <f>IF([1]Anlagen!AR492=0,"",[1]Anlagen!AR492)</f>
        <v/>
      </c>
      <c r="N489" s="119" t="str">
        <f>IF([1]Anlagen!AS492=0,"",[1]Anlagen!AS492)</f>
        <v/>
      </c>
      <c r="O489" s="120" t="str">
        <f>IF([1]Anlagen!AT492=0,"",[1]Anlagen!AT492)</f>
        <v/>
      </c>
      <c r="P489" s="117" t="str">
        <f>IF([1]Anlagen!AX492=0,"",[1]Anlagen!AX492)</f>
        <v/>
      </c>
      <c r="Q489" s="152" t="str">
        <f>IF([1]Anlagen!AY492=0,"",[1]Anlagen!AY492)</f>
        <v/>
      </c>
      <c r="R489" s="116" t="str">
        <f>IF([1]Anlagen!BG492=0,"",[1]Anlagen!BG492)</f>
        <v/>
      </c>
      <c r="S489" s="122" t="str">
        <f>IF([1]Anlagen!BI492=0,"",[1]Anlagen!BI492)</f>
        <v/>
      </c>
      <c r="T489" s="123" t="str">
        <f>IF([1]Anlagen!BL492=0,"",[1]Anlagen!BL492)</f>
        <v/>
      </c>
      <c r="U489" s="124" t="str">
        <f>IF([1]Anlagen!BM492=0,"",[1]Anlagen!BM492)</f>
        <v/>
      </c>
      <c r="V489" s="124" t="str">
        <f>IF([1]Anlagen!BN492=0,"",[1]Anlagen!BN492)</f>
        <v/>
      </c>
      <c r="W489" s="242" t="str">
        <f>IF([1]Anlagen!BO492=0,"",[1]Anlagen!BO492)</f>
        <v/>
      </c>
      <c r="X489" s="124" t="str">
        <f>IF([1]Anlagen!BP492=0,"",[1]Anlagen!BP492)</f>
        <v/>
      </c>
      <c r="Y489" s="124" t="str">
        <f>IF([1]Anlagen!BQ492=0,"",[1]Anlagen!BQ492)</f>
        <v/>
      </c>
      <c r="Z489" s="124" t="str">
        <f>IF([1]Anlagen!BR492=0,"",[1]Anlagen!BR492)</f>
        <v/>
      </c>
      <c r="AA489" s="124" t="str">
        <f>IF([1]Anlagen!BS492=0,"",[1]Anlagen!BS492)</f>
        <v/>
      </c>
      <c r="AB489" s="124" t="str">
        <f>IF([1]Anlagen!BT492=0,"",[1]Anlagen!BT492)</f>
        <v/>
      </c>
      <c r="AC489" s="124" t="str">
        <f>IF([1]Anlagen!BU492=0,"",[1]Anlagen!BU492)</f>
        <v/>
      </c>
      <c r="AD489" s="125" t="str">
        <f>IF([1]Anlagen!BW492=0,"",[1]Anlagen!BW492)</f>
        <v/>
      </c>
      <c r="AE489" s="126" t="str">
        <f>IF([1]Anlagen!BX492=0,"",[1]Anlagen!BX492)</f>
        <v/>
      </c>
      <c r="AF489" s="126" t="str">
        <f>IF([1]Anlagen!BY492=0,"",[1]Anlagen!BY492)</f>
        <v/>
      </c>
      <c r="AG489" s="126"/>
      <c r="AH489" s="126" t="str">
        <f>IF([1]Anlagen!CA492=0,"",[1]Anlagen!CA492)</f>
        <v/>
      </c>
      <c r="AI489" s="128" t="str">
        <f>IF([1]Anlagen!CC492=0,"",[1]Anlagen!CC492)</f>
        <v/>
      </c>
    </row>
    <row r="490" spans="1:35" s="151" customFormat="1" ht="14.1" hidden="1" customHeight="1" x14ac:dyDescent="0.35">
      <c r="A490" s="107" t="str">
        <f>IF([1]Anlagen!B493=0,"",[1]Anlagen!B493)</f>
        <v/>
      </c>
      <c r="B490" s="108" t="str">
        <f>IF([1]Anlagen!C493=0,"",[1]Anlagen!C493)</f>
        <v>589</v>
      </c>
      <c r="C490" s="109" t="str">
        <f>IF([1]Anlagen!M493=0,"",[1]Anlagen!M493)</f>
        <v/>
      </c>
      <c r="D490" s="109" t="str">
        <f>IF([1]Anlagen!N493=0,"",[1]Anlagen!N493)</f>
        <v/>
      </c>
      <c r="E490" s="110" t="str">
        <f>IF([1]Anlagen!O493=0,"",[1]Anlagen!O493)</f>
        <v/>
      </c>
      <c r="F490" s="111" t="str">
        <f>IF([1]Anlagen!T493=0,"",[1]Anlagen!T493)</f>
        <v/>
      </c>
      <c r="G490" s="112" t="str">
        <f>IF([1]Anlagen!U493=0,"",[1]Anlagen!U493)</f>
        <v/>
      </c>
      <c r="H490" s="113" t="str">
        <f>IF([1]Anlagen!X493=0,"",[1]Anlagen!X493)</f>
        <v/>
      </c>
      <c r="I490" s="114" t="str">
        <f>IF([1]Anlagen!AA493=0,"",[1]Anlagen!AA493)</f>
        <v/>
      </c>
      <c r="J490" s="115" t="str">
        <f>IF([1]Anlagen!AO493=0,"",[1]Anlagen!AO493)</f>
        <v/>
      </c>
      <c r="K490" s="116" t="str">
        <f>IF([1]Anlagen!AP493=0,"",[1]Anlagen!AP493)</f>
        <v/>
      </c>
      <c r="L490" s="117" t="str">
        <f>IF([1]Anlagen!AQ493=0,"",[1]Anlagen!AQ493)</f>
        <v/>
      </c>
      <c r="M490" s="118" t="str">
        <f>IF([1]Anlagen!AR493=0,"",[1]Anlagen!AR493)</f>
        <v/>
      </c>
      <c r="N490" s="119" t="str">
        <f>IF([1]Anlagen!AS493=0,"",[1]Anlagen!AS493)</f>
        <v/>
      </c>
      <c r="O490" s="120" t="str">
        <f>IF([1]Anlagen!AT493=0,"",[1]Anlagen!AT493)</f>
        <v/>
      </c>
      <c r="P490" s="117" t="str">
        <f>IF([1]Anlagen!AX493=0,"",[1]Anlagen!AX493)</f>
        <v/>
      </c>
      <c r="Q490" s="152" t="str">
        <f>IF([1]Anlagen!AY493=0,"",[1]Anlagen!AY493)</f>
        <v/>
      </c>
      <c r="R490" s="116" t="str">
        <f>IF([1]Anlagen!BG493=0,"",[1]Anlagen!BG493)</f>
        <v/>
      </c>
      <c r="S490" s="122" t="str">
        <f>IF([1]Anlagen!BI493=0,"",[1]Anlagen!BI493)</f>
        <v/>
      </c>
      <c r="T490" s="123" t="str">
        <f>IF([1]Anlagen!BL493=0,"",[1]Anlagen!BL493)</f>
        <v/>
      </c>
      <c r="U490" s="124" t="str">
        <f>IF([1]Anlagen!BM493=0,"",[1]Anlagen!BM493)</f>
        <v/>
      </c>
      <c r="V490" s="124" t="str">
        <f>IF([1]Anlagen!BN493=0,"",[1]Anlagen!BN493)</f>
        <v/>
      </c>
      <c r="W490" s="242" t="str">
        <f>IF([1]Anlagen!BO493=0,"",[1]Anlagen!BO493)</f>
        <v/>
      </c>
      <c r="X490" s="124" t="str">
        <f>IF([1]Anlagen!BP493=0,"",[1]Anlagen!BP493)</f>
        <v/>
      </c>
      <c r="Y490" s="124" t="str">
        <f>IF([1]Anlagen!BQ493=0,"",[1]Anlagen!BQ493)</f>
        <v/>
      </c>
      <c r="Z490" s="124" t="str">
        <f>IF([1]Anlagen!BR493=0,"",[1]Anlagen!BR493)</f>
        <v/>
      </c>
      <c r="AA490" s="124" t="str">
        <f>IF([1]Anlagen!BS493=0,"",[1]Anlagen!BS493)</f>
        <v/>
      </c>
      <c r="AB490" s="124" t="str">
        <f>IF([1]Anlagen!BT493=0,"",[1]Anlagen!BT493)</f>
        <v/>
      </c>
      <c r="AC490" s="124" t="str">
        <f>IF([1]Anlagen!BU493=0,"",[1]Anlagen!BU493)</f>
        <v/>
      </c>
      <c r="AD490" s="125" t="str">
        <f>IF([1]Anlagen!BW493=0,"",[1]Anlagen!BW493)</f>
        <v/>
      </c>
      <c r="AE490" s="126" t="str">
        <f>IF([1]Anlagen!BX493=0,"",[1]Anlagen!BX493)</f>
        <v/>
      </c>
      <c r="AF490" s="126" t="str">
        <f>IF([1]Anlagen!BY493=0,"",[1]Anlagen!BY493)</f>
        <v/>
      </c>
      <c r="AG490" s="126"/>
      <c r="AH490" s="126" t="str">
        <f>IF([1]Anlagen!CA493=0,"",[1]Anlagen!CA493)</f>
        <v/>
      </c>
      <c r="AI490" s="128" t="str">
        <f>IF([1]Anlagen!CC493=0,"",[1]Anlagen!CC493)</f>
        <v/>
      </c>
    </row>
    <row r="491" spans="1:35" s="151" customFormat="1" ht="14.1" hidden="1" customHeight="1" x14ac:dyDescent="0.35">
      <c r="A491" s="107" t="str">
        <f>IF([1]Anlagen!B494=0,"",[1]Anlagen!B494)</f>
        <v/>
      </c>
      <c r="B491" s="108" t="str">
        <f>IF([1]Anlagen!C494=0,"",[1]Anlagen!C494)</f>
        <v>590</v>
      </c>
      <c r="C491" s="109" t="str">
        <f>IF([1]Anlagen!M494=0,"",[1]Anlagen!M494)</f>
        <v/>
      </c>
      <c r="D491" s="109" t="str">
        <f>IF([1]Anlagen!N494=0,"",[1]Anlagen!N494)</f>
        <v/>
      </c>
      <c r="E491" s="110" t="str">
        <f>IF([1]Anlagen!O494=0,"",[1]Anlagen!O494)</f>
        <v/>
      </c>
      <c r="F491" s="111" t="str">
        <f>IF([1]Anlagen!T494=0,"",[1]Anlagen!T494)</f>
        <v/>
      </c>
      <c r="G491" s="112" t="str">
        <f>IF([1]Anlagen!U494=0,"",[1]Anlagen!U494)</f>
        <v/>
      </c>
      <c r="H491" s="113" t="str">
        <f>IF([1]Anlagen!X494=0,"",[1]Anlagen!X494)</f>
        <v/>
      </c>
      <c r="I491" s="114" t="str">
        <f>IF([1]Anlagen!AA494=0,"",[1]Anlagen!AA494)</f>
        <v/>
      </c>
      <c r="J491" s="115" t="str">
        <f>IF([1]Anlagen!AO494=0,"",[1]Anlagen!AO494)</f>
        <v/>
      </c>
      <c r="K491" s="116" t="str">
        <f>IF([1]Anlagen!AP494=0,"",[1]Anlagen!AP494)</f>
        <v/>
      </c>
      <c r="L491" s="117" t="str">
        <f>IF([1]Anlagen!AQ494=0,"",[1]Anlagen!AQ494)</f>
        <v/>
      </c>
      <c r="M491" s="118" t="str">
        <f>IF([1]Anlagen!AR494=0,"",[1]Anlagen!AR494)</f>
        <v/>
      </c>
      <c r="N491" s="119" t="str">
        <f>IF([1]Anlagen!AS494=0,"",[1]Anlagen!AS494)</f>
        <v/>
      </c>
      <c r="O491" s="120" t="str">
        <f>IF([1]Anlagen!AT494=0,"",[1]Anlagen!AT494)</f>
        <v/>
      </c>
      <c r="P491" s="117" t="str">
        <f>IF([1]Anlagen!AX494=0,"",[1]Anlagen!AX494)</f>
        <v/>
      </c>
      <c r="Q491" s="152" t="str">
        <f>IF([1]Anlagen!AY494=0,"",[1]Anlagen!AY494)</f>
        <v/>
      </c>
      <c r="R491" s="116" t="str">
        <f>IF([1]Anlagen!BG494=0,"",[1]Anlagen!BG494)</f>
        <v/>
      </c>
      <c r="S491" s="122" t="str">
        <f>IF([1]Anlagen!BI494=0,"",[1]Anlagen!BI494)</f>
        <v/>
      </c>
      <c r="T491" s="123" t="str">
        <f>IF([1]Anlagen!BL494=0,"",[1]Anlagen!BL494)</f>
        <v/>
      </c>
      <c r="U491" s="124" t="str">
        <f>IF([1]Anlagen!BM494=0,"",[1]Anlagen!BM494)</f>
        <v/>
      </c>
      <c r="V491" s="124" t="str">
        <f>IF([1]Anlagen!BN494=0,"",[1]Anlagen!BN494)</f>
        <v/>
      </c>
      <c r="W491" s="242" t="str">
        <f>IF([1]Anlagen!BO494=0,"",[1]Anlagen!BO494)</f>
        <v/>
      </c>
      <c r="X491" s="124" t="str">
        <f>IF([1]Anlagen!BP494=0,"",[1]Anlagen!BP494)</f>
        <v/>
      </c>
      <c r="Y491" s="124" t="str">
        <f>IF([1]Anlagen!BQ494=0,"",[1]Anlagen!BQ494)</f>
        <v/>
      </c>
      <c r="Z491" s="124" t="str">
        <f>IF([1]Anlagen!BR494=0,"",[1]Anlagen!BR494)</f>
        <v/>
      </c>
      <c r="AA491" s="124" t="str">
        <f>IF([1]Anlagen!BS494=0,"",[1]Anlagen!BS494)</f>
        <v/>
      </c>
      <c r="AB491" s="124" t="str">
        <f>IF([1]Anlagen!BT494=0,"",[1]Anlagen!BT494)</f>
        <v/>
      </c>
      <c r="AC491" s="124" t="str">
        <f>IF([1]Anlagen!BU494=0,"",[1]Anlagen!BU494)</f>
        <v/>
      </c>
      <c r="AD491" s="125" t="str">
        <f>IF([1]Anlagen!BW494=0,"",[1]Anlagen!BW494)</f>
        <v/>
      </c>
      <c r="AE491" s="126" t="str">
        <f>IF([1]Anlagen!BX494=0,"",[1]Anlagen!BX494)</f>
        <v/>
      </c>
      <c r="AF491" s="126" t="str">
        <f>IF([1]Anlagen!BY494=0,"",[1]Anlagen!BY494)</f>
        <v/>
      </c>
      <c r="AG491" s="126"/>
      <c r="AH491" s="126" t="str">
        <f>IF([1]Anlagen!CA494=0,"",[1]Anlagen!CA494)</f>
        <v/>
      </c>
      <c r="AI491" s="128" t="str">
        <f>IF([1]Anlagen!CC494=0,"",[1]Anlagen!CC494)</f>
        <v/>
      </c>
    </row>
    <row r="492" spans="1:35" s="151" customFormat="1" ht="14.1" hidden="1" customHeight="1" x14ac:dyDescent="0.35">
      <c r="A492" s="107" t="str">
        <f>IF([1]Anlagen!B495=0,"",[1]Anlagen!B495)</f>
        <v/>
      </c>
      <c r="B492" s="108" t="str">
        <f>IF([1]Anlagen!C495=0,"",[1]Anlagen!C495)</f>
        <v>591</v>
      </c>
      <c r="C492" s="109" t="str">
        <f>IF([1]Anlagen!M495=0,"",[1]Anlagen!M495)</f>
        <v/>
      </c>
      <c r="D492" s="109" t="str">
        <f>IF([1]Anlagen!N495=0,"",[1]Anlagen!N495)</f>
        <v/>
      </c>
      <c r="E492" s="110" t="str">
        <f>IF([1]Anlagen!O495=0,"",[1]Anlagen!O495)</f>
        <v/>
      </c>
      <c r="F492" s="111" t="str">
        <f>IF([1]Anlagen!T495=0,"",[1]Anlagen!T495)</f>
        <v/>
      </c>
      <c r="G492" s="112" t="str">
        <f>IF([1]Anlagen!U495=0,"",[1]Anlagen!U495)</f>
        <v/>
      </c>
      <c r="H492" s="113" t="str">
        <f>IF([1]Anlagen!X495=0,"",[1]Anlagen!X495)</f>
        <v/>
      </c>
      <c r="I492" s="114" t="str">
        <f>IF([1]Anlagen!AA495=0,"",[1]Anlagen!AA495)</f>
        <v/>
      </c>
      <c r="J492" s="115" t="str">
        <f>IF([1]Anlagen!AO495=0,"",[1]Anlagen!AO495)</f>
        <v/>
      </c>
      <c r="K492" s="116" t="str">
        <f>IF([1]Anlagen!AP495=0,"",[1]Anlagen!AP495)</f>
        <v/>
      </c>
      <c r="L492" s="117" t="str">
        <f>IF([1]Anlagen!AQ495=0,"",[1]Anlagen!AQ495)</f>
        <v/>
      </c>
      <c r="M492" s="118" t="str">
        <f>IF([1]Anlagen!AR495=0,"",[1]Anlagen!AR495)</f>
        <v/>
      </c>
      <c r="N492" s="119" t="str">
        <f>IF([1]Anlagen!AS495=0,"",[1]Anlagen!AS495)</f>
        <v/>
      </c>
      <c r="O492" s="120" t="str">
        <f>IF([1]Anlagen!AT495=0,"",[1]Anlagen!AT495)</f>
        <v/>
      </c>
      <c r="P492" s="117" t="str">
        <f>IF([1]Anlagen!AX495=0,"",[1]Anlagen!AX495)</f>
        <v/>
      </c>
      <c r="Q492" s="152" t="str">
        <f>IF([1]Anlagen!AY495=0,"",[1]Anlagen!AY495)</f>
        <v/>
      </c>
      <c r="R492" s="116" t="str">
        <f>IF([1]Anlagen!BG495=0,"",[1]Anlagen!BG495)</f>
        <v/>
      </c>
      <c r="S492" s="122" t="str">
        <f>IF([1]Anlagen!BI495=0,"",[1]Anlagen!BI495)</f>
        <v/>
      </c>
      <c r="T492" s="123" t="str">
        <f>IF([1]Anlagen!BL495=0,"",[1]Anlagen!BL495)</f>
        <v/>
      </c>
      <c r="U492" s="124" t="str">
        <f>IF([1]Anlagen!BM495=0,"",[1]Anlagen!BM495)</f>
        <v/>
      </c>
      <c r="V492" s="124" t="str">
        <f>IF([1]Anlagen!BN495=0,"",[1]Anlagen!BN495)</f>
        <v/>
      </c>
      <c r="W492" s="242" t="str">
        <f>IF([1]Anlagen!BO495=0,"",[1]Anlagen!BO495)</f>
        <v/>
      </c>
      <c r="X492" s="124" t="str">
        <f>IF([1]Anlagen!BP495=0,"",[1]Anlagen!BP495)</f>
        <v/>
      </c>
      <c r="Y492" s="124" t="str">
        <f>IF([1]Anlagen!BQ495=0,"",[1]Anlagen!BQ495)</f>
        <v/>
      </c>
      <c r="Z492" s="124" t="str">
        <f>IF([1]Anlagen!BR495=0,"",[1]Anlagen!BR495)</f>
        <v/>
      </c>
      <c r="AA492" s="124" t="str">
        <f>IF([1]Anlagen!BS495=0,"",[1]Anlagen!BS495)</f>
        <v/>
      </c>
      <c r="AB492" s="124" t="str">
        <f>IF([1]Anlagen!BT495=0,"",[1]Anlagen!BT495)</f>
        <v/>
      </c>
      <c r="AC492" s="124" t="str">
        <f>IF([1]Anlagen!BU495=0,"",[1]Anlagen!BU495)</f>
        <v/>
      </c>
      <c r="AD492" s="125" t="str">
        <f>IF([1]Anlagen!BW495=0,"",[1]Anlagen!BW495)</f>
        <v/>
      </c>
      <c r="AE492" s="126" t="str">
        <f>IF([1]Anlagen!BX495=0,"",[1]Anlagen!BX495)</f>
        <v/>
      </c>
      <c r="AF492" s="126" t="str">
        <f>IF([1]Anlagen!BY495=0,"",[1]Anlagen!BY495)</f>
        <v/>
      </c>
      <c r="AG492" s="126"/>
      <c r="AH492" s="126" t="str">
        <f>IF([1]Anlagen!CA495=0,"",[1]Anlagen!CA495)</f>
        <v/>
      </c>
      <c r="AI492" s="128" t="str">
        <f>IF([1]Anlagen!CC495=0,"",[1]Anlagen!CC495)</f>
        <v/>
      </c>
    </row>
    <row r="493" spans="1:35" s="151" customFormat="1" ht="14.1" hidden="1" customHeight="1" x14ac:dyDescent="0.35">
      <c r="A493" s="107" t="str">
        <f>IF([1]Anlagen!B496=0,"",[1]Anlagen!B496)</f>
        <v/>
      </c>
      <c r="B493" s="108" t="str">
        <f>IF([1]Anlagen!C496=0,"",[1]Anlagen!C496)</f>
        <v>592</v>
      </c>
      <c r="C493" s="109" t="str">
        <f>IF([1]Anlagen!M496=0,"",[1]Anlagen!M496)</f>
        <v/>
      </c>
      <c r="D493" s="109" t="str">
        <f>IF([1]Anlagen!N496=0,"",[1]Anlagen!N496)</f>
        <v/>
      </c>
      <c r="E493" s="110" t="str">
        <f>IF([1]Anlagen!O496=0,"",[1]Anlagen!O496)</f>
        <v/>
      </c>
      <c r="F493" s="111" t="str">
        <f>IF([1]Anlagen!T496=0,"",[1]Anlagen!T496)</f>
        <v/>
      </c>
      <c r="G493" s="112" t="str">
        <f>IF([1]Anlagen!U496=0,"",[1]Anlagen!U496)</f>
        <v/>
      </c>
      <c r="H493" s="113" t="str">
        <f>IF([1]Anlagen!X496=0,"",[1]Anlagen!X496)</f>
        <v/>
      </c>
      <c r="I493" s="114" t="str">
        <f>IF([1]Anlagen!AA496=0,"",[1]Anlagen!AA496)</f>
        <v/>
      </c>
      <c r="J493" s="115" t="str">
        <f>IF([1]Anlagen!AO496=0,"",[1]Anlagen!AO496)</f>
        <v/>
      </c>
      <c r="K493" s="116" t="str">
        <f>IF([1]Anlagen!AP496=0,"",[1]Anlagen!AP496)</f>
        <v/>
      </c>
      <c r="L493" s="117" t="str">
        <f>IF([1]Anlagen!AQ496=0,"",[1]Anlagen!AQ496)</f>
        <v/>
      </c>
      <c r="M493" s="118" t="str">
        <f>IF([1]Anlagen!AR496=0,"",[1]Anlagen!AR496)</f>
        <v/>
      </c>
      <c r="N493" s="119" t="str">
        <f>IF([1]Anlagen!AS496=0,"",[1]Anlagen!AS496)</f>
        <v/>
      </c>
      <c r="O493" s="120" t="str">
        <f>IF([1]Anlagen!AT496=0,"",[1]Anlagen!AT496)</f>
        <v/>
      </c>
      <c r="P493" s="117" t="str">
        <f>IF([1]Anlagen!AX496=0,"",[1]Anlagen!AX496)</f>
        <v/>
      </c>
      <c r="Q493" s="152" t="str">
        <f>IF([1]Anlagen!AY496=0,"",[1]Anlagen!AY496)</f>
        <v/>
      </c>
      <c r="R493" s="116" t="str">
        <f>IF([1]Anlagen!BG496=0,"",[1]Anlagen!BG496)</f>
        <v/>
      </c>
      <c r="S493" s="122" t="str">
        <f>IF([1]Anlagen!BI496=0,"",[1]Anlagen!BI496)</f>
        <v/>
      </c>
      <c r="T493" s="123" t="str">
        <f>IF([1]Anlagen!BL496=0,"",[1]Anlagen!BL496)</f>
        <v/>
      </c>
      <c r="U493" s="124" t="str">
        <f>IF([1]Anlagen!BM496=0,"",[1]Anlagen!BM496)</f>
        <v/>
      </c>
      <c r="V493" s="124" t="str">
        <f>IF([1]Anlagen!BN496=0,"",[1]Anlagen!BN496)</f>
        <v/>
      </c>
      <c r="W493" s="242" t="str">
        <f>IF([1]Anlagen!BO496=0,"",[1]Anlagen!BO496)</f>
        <v/>
      </c>
      <c r="X493" s="124" t="str">
        <f>IF([1]Anlagen!BP496=0,"",[1]Anlagen!BP496)</f>
        <v/>
      </c>
      <c r="Y493" s="124" t="str">
        <f>IF([1]Anlagen!BQ496=0,"",[1]Anlagen!BQ496)</f>
        <v/>
      </c>
      <c r="Z493" s="124" t="str">
        <f>IF([1]Anlagen!BR496=0,"",[1]Anlagen!BR496)</f>
        <v/>
      </c>
      <c r="AA493" s="124" t="str">
        <f>IF([1]Anlagen!BS496=0,"",[1]Anlagen!BS496)</f>
        <v/>
      </c>
      <c r="AB493" s="124" t="str">
        <f>IF([1]Anlagen!BT496=0,"",[1]Anlagen!BT496)</f>
        <v/>
      </c>
      <c r="AC493" s="124" t="str">
        <f>IF([1]Anlagen!BU496=0,"",[1]Anlagen!BU496)</f>
        <v/>
      </c>
      <c r="AD493" s="125" t="str">
        <f>IF([1]Anlagen!BW496=0,"",[1]Anlagen!BW496)</f>
        <v/>
      </c>
      <c r="AE493" s="126" t="str">
        <f>IF([1]Anlagen!BX496=0,"",[1]Anlagen!BX496)</f>
        <v/>
      </c>
      <c r="AF493" s="126" t="str">
        <f>IF([1]Anlagen!BY496=0,"",[1]Anlagen!BY496)</f>
        <v/>
      </c>
      <c r="AG493" s="126"/>
      <c r="AH493" s="126" t="str">
        <f>IF([1]Anlagen!CA496=0,"",[1]Anlagen!CA496)</f>
        <v/>
      </c>
      <c r="AI493" s="128" t="str">
        <f>IF([1]Anlagen!CC496=0,"",[1]Anlagen!CC496)</f>
        <v/>
      </c>
    </row>
    <row r="494" spans="1:35" s="151" customFormat="1" ht="14.1" hidden="1" customHeight="1" x14ac:dyDescent="0.35">
      <c r="A494" s="107" t="str">
        <f>IF([1]Anlagen!B497=0,"",[1]Anlagen!B497)</f>
        <v/>
      </c>
      <c r="B494" s="108" t="str">
        <f>IF([1]Anlagen!C497=0,"",[1]Anlagen!C497)</f>
        <v>593</v>
      </c>
      <c r="C494" s="109" t="str">
        <f>IF([1]Anlagen!M497=0,"",[1]Anlagen!M497)</f>
        <v/>
      </c>
      <c r="D494" s="109" t="str">
        <f>IF([1]Anlagen!N497=0,"",[1]Anlagen!N497)</f>
        <v/>
      </c>
      <c r="E494" s="110" t="str">
        <f>IF([1]Anlagen!O497=0,"",[1]Anlagen!O497)</f>
        <v/>
      </c>
      <c r="F494" s="111" t="str">
        <f>IF([1]Anlagen!T497=0,"",[1]Anlagen!T497)</f>
        <v/>
      </c>
      <c r="G494" s="112" t="str">
        <f>IF([1]Anlagen!U497=0,"",[1]Anlagen!U497)</f>
        <v/>
      </c>
      <c r="H494" s="113" t="str">
        <f>IF([1]Anlagen!X497=0,"",[1]Anlagen!X497)</f>
        <v/>
      </c>
      <c r="I494" s="114" t="str">
        <f>IF([1]Anlagen!AA497=0,"",[1]Anlagen!AA497)</f>
        <v/>
      </c>
      <c r="J494" s="115" t="str">
        <f>IF([1]Anlagen!AO497=0,"",[1]Anlagen!AO497)</f>
        <v/>
      </c>
      <c r="K494" s="116" t="str">
        <f>IF([1]Anlagen!AP497=0,"",[1]Anlagen!AP497)</f>
        <v/>
      </c>
      <c r="L494" s="117" t="str">
        <f>IF([1]Anlagen!AQ497=0,"",[1]Anlagen!AQ497)</f>
        <v/>
      </c>
      <c r="M494" s="118" t="str">
        <f>IF([1]Anlagen!AR497=0,"",[1]Anlagen!AR497)</f>
        <v/>
      </c>
      <c r="N494" s="119" t="str">
        <f>IF([1]Anlagen!AS497=0,"",[1]Anlagen!AS497)</f>
        <v/>
      </c>
      <c r="O494" s="120" t="str">
        <f>IF([1]Anlagen!AT497=0,"",[1]Anlagen!AT497)</f>
        <v/>
      </c>
      <c r="P494" s="117" t="str">
        <f>IF([1]Anlagen!AX497=0,"",[1]Anlagen!AX497)</f>
        <v/>
      </c>
      <c r="Q494" s="152" t="str">
        <f>IF([1]Anlagen!AY497=0,"",[1]Anlagen!AY497)</f>
        <v/>
      </c>
      <c r="R494" s="116" t="str">
        <f>IF([1]Anlagen!BG497=0,"",[1]Anlagen!BG497)</f>
        <v/>
      </c>
      <c r="S494" s="122" t="str">
        <f>IF([1]Anlagen!BI497=0,"",[1]Anlagen!BI497)</f>
        <v/>
      </c>
      <c r="T494" s="123" t="str">
        <f>IF([1]Anlagen!BL497=0,"",[1]Anlagen!BL497)</f>
        <v/>
      </c>
      <c r="U494" s="124" t="str">
        <f>IF([1]Anlagen!BM497=0,"",[1]Anlagen!BM497)</f>
        <v/>
      </c>
      <c r="V494" s="124" t="str">
        <f>IF([1]Anlagen!BN497=0,"",[1]Anlagen!BN497)</f>
        <v/>
      </c>
      <c r="W494" s="242" t="str">
        <f>IF([1]Anlagen!BO497=0,"",[1]Anlagen!BO497)</f>
        <v/>
      </c>
      <c r="X494" s="124" t="str">
        <f>IF([1]Anlagen!BP497=0,"",[1]Anlagen!BP497)</f>
        <v/>
      </c>
      <c r="Y494" s="124" t="str">
        <f>IF([1]Anlagen!BQ497=0,"",[1]Anlagen!BQ497)</f>
        <v/>
      </c>
      <c r="Z494" s="124" t="str">
        <f>IF([1]Anlagen!BR497=0,"",[1]Anlagen!BR497)</f>
        <v/>
      </c>
      <c r="AA494" s="124" t="str">
        <f>IF([1]Anlagen!BS497=0,"",[1]Anlagen!BS497)</f>
        <v/>
      </c>
      <c r="AB494" s="124" t="str">
        <f>IF([1]Anlagen!BT497=0,"",[1]Anlagen!BT497)</f>
        <v/>
      </c>
      <c r="AC494" s="124" t="str">
        <f>IF([1]Anlagen!BU497=0,"",[1]Anlagen!BU497)</f>
        <v/>
      </c>
      <c r="AD494" s="125" t="str">
        <f>IF([1]Anlagen!BW497=0,"",[1]Anlagen!BW497)</f>
        <v/>
      </c>
      <c r="AE494" s="126" t="str">
        <f>IF([1]Anlagen!BX497=0,"",[1]Anlagen!BX497)</f>
        <v/>
      </c>
      <c r="AF494" s="126" t="str">
        <f>IF([1]Anlagen!BY497=0,"",[1]Anlagen!BY497)</f>
        <v/>
      </c>
      <c r="AG494" s="126"/>
      <c r="AH494" s="126" t="str">
        <f>IF([1]Anlagen!CA497=0,"",[1]Anlagen!CA497)</f>
        <v/>
      </c>
      <c r="AI494" s="128" t="str">
        <f>IF([1]Anlagen!CC497=0,"",[1]Anlagen!CC497)</f>
        <v/>
      </c>
    </row>
    <row r="495" spans="1:35" s="151" customFormat="1" ht="14.1" hidden="1" customHeight="1" x14ac:dyDescent="0.35">
      <c r="A495" s="107" t="str">
        <f>IF([1]Anlagen!B498=0,"",[1]Anlagen!B498)</f>
        <v/>
      </c>
      <c r="B495" s="108" t="str">
        <f>IF([1]Anlagen!C498=0,"",[1]Anlagen!C498)</f>
        <v>594</v>
      </c>
      <c r="C495" s="109" t="str">
        <f>IF([1]Anlagen!M498=0,"",[1]Anlagen!M498)</f>
        <v/>
      </c>
      <c r="D495" s="109" t="str">
        <f>IF([1]Anlagen!N498=0,"",[1]Anlagen!N498)</f>
        <v/>
      </c>
      <c r="E495" s="110" t="str">
        <f>IF([1]Anlagen!O498=0,"",[1]Anlagen!O498)</f>
        <v/>
      </c>
      <c r="F495" s="111" t="str">
        <f>IF([1]Anlagen!T498=0,"",[1]Anlagen!T498)</f>
        <v/>
      </c>
      <c r="G495" s="112" t="str">
        <f>IF([1]Anlagen!U498=0,"",[1]Anlagen!U498)</f>
        <v/>
      </c>
      <c r="H495" s="113" t="str">
        <f>IF([1]Anlagen!X498=0,"",[1]Anlagen!X498)</f>
        <v/>
      </c>
      <c r="I495" s="114" t="str">
        <f>IF([1]Anlagen!AA498=0,"",[1]Anlagen!AA498)</f>
        <v/>
      </c>
      <c r="J495" s="115" t="str">
        <f>IF([1]Anlagen!AO498=0,"",[1]Anlagen!AO498)</f>
        <v/>
      </c>
      <c r="K495" s="116" t="str">
        <f>IF([1]Anlagen!AP498=0,"",[1]Anlagen!AP498)</f>
        <v/>
      </c>
      <c r="L495" s="117" t="str">
        <f>IF([1]Anlagen!AQ498=0,"",[1]Anlagen!AQ498)</f>
        <v/>
      </c>
      <c r="M495" s="118" t="str">
        <f>IF([1]Anlagen!AR498=0,"",[1]Anlagen!AR498)</f>
        <v/>
      </c>
      <c r="N495" s="119" t="str">
        <f>IF([1]Anlagen!AS498=0,"",[1]Anlagen!AS498)</f>
        <v/>
      </c>
      <c r="O495" s="120" t="str">
        <f>IF([1]Anlagen!AT498=0,"",[1]Anlagen!AT498)</f>
        <v/>
      </c>
      <c r="P495" s="117" t="str">
        <f>IF([1]Anlagen!AX498=0,"",[1]Anlagen!AX498)</f>
        <v/>
      </c>
      <c r="Q495" s="152" t="str">
        <f>IF([1]Anlagen!AY498=0,"",[1]Anlagen!AY498)</f>
        <v/>
      </c>
      <c r="R495" s="116" t="str">
        <f>IF([1]Anlagen!BG498=0,"",[1]Anlagen!BG498)</f>
        <v/>
      </c>
      <c r="S495" s="122" t="str">
        <f>IF([1]Anlagen!BI498=0,"",[1]Anlagen!BI498)</f>
        <v/>
      </c>
      <c r="T495" s="123" t="str">
        <f>IF([1]Anlagen!BL498=0,"",[1]Anlagen!BL498)</f>
        <v/>
      </c>
      <c r="U495" s="124" t="str">
        <f>IF([1]Anlagen!BM498=0,"",[1]Anlagen!BM498)</f>
        <v/>
      </c>
      <c r="V495" s="124" t="str">
        <f>IF([1]Anlagen!BN498=0,"",[1]Anlagen!BN498)</f>
        <v/>
      </c>
      <c r="W495" s="242" t="str">
        <f>IF([1]Anlagen!BO498=0,"",[1]Anlagen!BO498)</f>
        <v/>
      </c>
      <c r="X495" s="124" t="str">
        <f>IF([1]Anlagen!BP498=0,"",[1]Anlagen!BP498)</f>
        <v/>
      </c>
      <c r="Y495" s="124" t="str">
        <f>IF([1]Anlagen!BQ498=0,"",[1]Anlagen!BQ498)</f>
        <v/>
      </c>
      <c r="Z495" s="124" t="str">
        <f>IF([1]Anlagen!BR498=0,"",[1]Anlagen!BR498)</f>
        <v/>
      </c>
      <c r="AA495" s="124" t="str">
        <f>IF([1]Anlagen!BS498=0,"",[1]Anlagen!BS498)</f>
        <v/>
      </c>
      <c r="AB495" s="124" t="str">
        <f>IF([1]Anlagen!BT498=0,"",[1]Anlagen!BT498)</f>
        <v/>
      </c>
      <c r="AC495" s="124" t="str">
        <f>IF([1]Anlagen!BU498=0,"",[1]Anlagen!BU498)</f>
        <v/>
      </c>
      <c r="AD495" s="125" t="str">
        <f>IF([1]Anlagen!BW498=0,"",[1]Anlagen!BW498)</f>
        <v/>
      </c>
      <c r="AE495" s="126" t="str">
        <f>IF([1]Anlagen!BX498=0,"",[1]Anlagen!BX498)</f>
        <v/>
      </c>
      <c r="AF495" s="126" t="str">
        <f>IF([1]Anlagen!BY498=0,"",[1]Anlagen!BY498)</f>
        <v/>
      </c>
      <c r="AG495" s="126"/>
      <c r="AH495" s="126" t="str">
        <f>IF([1]Anlagen!CA498=0,"",[1]Anlagen!CA498)</f>
        <v/>
      </c>
      <c r="AI495" s="128" t="str">
        <f>IF([1]Anlagen!CC498=0,"",[1]Anlagen!CC498)</f>
        <v/>
      </c>
    </row>
    <row r="496" spans="1:35" s="151" customFormat="1" ht="14.1" hidden="1" customHeight="1" x14ac:dyDescent="0.35">
      <c r="A496" s="107" t="str">
        <f>IF([1]Anlagen!B499=0,"",[1]Anlagen!B499)</f>
        <v/>
      </c>
      <c r="B496" s="108" t="str">
        <f>IF([1]Anlagen!C499=0,"",[1]Anlagen!C499)</f>
        <v>595</v>
      </c>
      <c r="C496" s="109" t="str">
        <f>IF([1]Anlagen!M499=0,"",[1]Anlagen!M499)</f>
        <v/>
      </c>
      <c r="D496" s="109" t="str">
        <f>IF([1]Anlagen!N499=0,"",[1]Anlagen!N499)</f>
        <v/>
      </c>
      <c r="E496" s="110" t="str">
        <f>IF([1]Anlagen!O499=0,"",[1]Anlagen!O499)</f>
        <v/>
      </c>
      <c r="F496" s="111" t="str">
        <f>IF([1]Anlagen!T499=0,"",[1]Anlagen!T499)</f>
        <v/>
      </c>
      <c r="G496" s="112" t="str">
        <f>IF([1]Anlagen!U499=0,"",[1]Anlagen!U499)</f>
        <v/>
      </c>
      <c r="H496" s="113" t="str">
        <f>IF([1]Anlagen!X499=0,"",[1]Anlagen!X499)</f>
        <v/>
      </c>
      <c r="I496" s="114" t="str">
        <f>IF([1]Anlagen!AA499=0,"",[1]Anlagen!AA499)</f>
        <v/>
      </c>
      <c r="J496" s="115" t="str">
        <f>IF([1]Anlagen!AO499=0,"",[1]Anlagen!AO499)</f>
        <v/>
      </c>
      <c r="K496" s="116" t="str">
        <f>IF([1]Anlagen!AP499=0,"",[1]Anlagen!AP499)</f>
        <v/>
      </c>
      <c r="L496" s="117" t="str">
        <f>IF([1]Anlagen!AQ499=0,"",[1]Anlagen!AQ499)</f>
        <v/>
      </c>
      <c r="M496" s="118" t="str">
        <f>IF([1]Anlagen!AR499=0,"",[1]Anlagen!AR499)</f>
        <v/>
      </c>
      <c r="N496" s="119" t="str">
        <f>IF([1]Anlagen!AS499=0,"",[1]Anlagen!AS499)</f>
        <v/>
      </c>
      <c r="O496" s="120" t="str">
        <f>IF([1]Anlagen!AT499=0,"",[1]Anlagen!AT499)</f>
        <v/>
      </c>
      <c r="P496" s="117" t="str">
        <f>IF([1]Anlagen!AX499=0,"",[1]Anlagen!AX499)</f>
        <v/>
      </c>
      <c r="Q496" s="152" t="str">
        <f>IF([1]Anlagen!AY499=0,"",[1]Anlagen!AY499)</f>
        <v/>
      </c>
      <c r="R496" s="116" t="str">
        <f>IF([1]Anlagen!BG499=0,"",[1]Anlagen!BG499)</f>
        <v/>
      </c>
      <c r="S496" s="122" t="str">
        <f>IF([1]Anlagen!BI499=0,"",[1]Anlagen!BI499)</f>
        <v/>
      </c>
      <c r="T496" s="123" t="str">
        <f>IF([1]Anlagen!BL499=0,"",[1]Anlagen!BL499)</f>
        <v/>
      </c>
      <c r="U496" s="124" t="str">
        <f>IF([1]Anlagen!BM499=0,"",[1]Anlagen!BM499)</f>
        <v/>
      </c>
      <c r="V496" s="124" t="str">
        <f>IF([1]Anlagen!BN499=0,"",[1]Anlagen!BN499)</f>
        <v/>
      </c>
      <c r="W496" s="242" t="str">
        <f>IF([1]Anlagen!BO499=0,"",[1]Anlagen!BO499)</f>
        <v/>
      </c>
      <c r="X496" s="124" t="str">
        <f>IF([1]Anlagen!BP499=0,"",[1]Anlagen!BP499)</f>
        <v/>
      </c>
      <c r="Y496" s="124" t="str">
        <f>IF([1]Anlagen!BQ499=0,"",[1]Anlagen!BQ499)</f>
        <v/>
      </c>
      <c r="Z496" s="124" t="str">
        <f>IF([1]Anlagen!BR499=0,"",[1]Anlagen!BR499)</f>
        <v/>
      </c>
      <c r="AA496" s="124" t="str">
        <f>IF([1]Anlagen!BS499=0,"",[1]Anlagen!BS499)</f>
        <v/>
      </c>
      <c r="AB496" s="124" t="str">
        <f>IF([1]Anlagen!BT499=0,"",[1]Anlagen!BT499)</f>
        <v/>
      </c>
      <c r="AC496" s="124" t="str">
        <f>IF([1]Anlagen!BU499=0,"",[1]Anlagen!BU499)</f>
        <v/>
      </c>
      <c r="AD496" s="125" t="str">
        <f>IF([1]Anlagen!BW499=0,"",[1]Anlagen!BW499)</f>
        <v/>
      </c>
      <c r="AE496" s="126" t="str">
        <f>IF([1]Anlagen!BX499=0,"",[1]Anlagen!BX499)</f>
        <v/>
      </c>
      <c r="AF496" s="126" t="str">
        <f>IF([1]Anlagen!BY499=0,"",[1]Anlagen!BY499)</f>
        <v/>
      </c>
      <c r="AG496" s="126"/>
      <c r="AH496" s="126" t="str">
        <f>IF([1]Anlagen!CA499=0,"",[1]Anlagen!CA499)</f>
        <v/>
      </c>
      <c r="AI496" s="128" t="str">
        <f>IF([1]Anlagen!CC499=0,"",[1]Anlagen!CC499)</f>
        <v/>
      </c>
    </row>
    <row r="497" spans="1:35" s="151" customFormat="1" ht="14.1" hidden="1" customHeight="1" x14ac:dyDescent="0.35">
      <c r="A497" s="107" t="str">
        <f>IF([1]Anlagen!B500=0,"",[1]Anlagen!B500)</f>
        <v/>
      </c>
      <c r="B497" s="108" t="str">
        <f>IF([1]Anlagen!C500=0,"",[1]Anlagen!C500)</f>
        <v>596</v>
      </c>
      <c r="C497" s="109" t="str">
        <f>IF([1]Anlagen!M500=0,"",[1]Anlagen!M500)</f>
        <v/>
      </c>
      <c r="D497" s="109" t="str">
        <f>IF([1]Anlagen!N500=0,"",[1]Anlagen!N500)</f>
        <v/>
      </c>
      <c r="E497" s="110" t="str">
        <f>IF([1]Anlagen!O500=0,"",[1]Anlagen!O500)</f>
        <v/>
      </c>
      <c r="F497" s="111" t="str">
        <f>IF([1]Anlagen!T500=0,"",[1]Anlagen!T500)</f>
        <v/>
      </c>
      <c r="G497" s="112" t="str">
        <f>IF([1]Anlagen!U500=0,"",[1]Anlagen!U500)</f>
        <v/>
      </c>
      <c r="H497" s="113" t="str">
        <f>IF([1]Anlagen!X500=0,"",[1]Anlagen!X500)</f>
        <v/>
      </c>
      <c r="I497" s="114" t="str">
        <f>IF([1]Anlagen!AA500=0,"",[1]Anlagen!AA500)</f>
        <v/>
      </c>
      <c r="J497" s="115" t="str">
        <f>IF([1]Anlagen!AO500=0,"",[1]Anlagen!AO500)</f>
        <v/>
      </c>
      <c r="K497" s="116" t="str">
        <f>IF([1]Anlagen!AP500=0,"",[1]Anlagen!AP500)</f>
        <v/>
      </c>
      <c r="L497" s="117" t="str">
        <f>IF([1]Anlagen!AQ500=0,"",[1]Anlagen!AQ500)</f>
        <v/>
      </c>
      <c r="M497" s="118" t="str">
        <f>IF([1]Anlagen!AR500=0,"",[1]Anlagen!AR500)</f>
        <v/>
      </c>
      <c r="N497" s="119" t="str">
        <f>IF([1]Anlagen!AS500=0,"",[1]Anlagen!AS500)</f>
        <v/>
      </c>
      <c r="O497" s="120" t="str">
        <f>IF([1]Anlagen!AT500=0,"",[1]Anlagen!AT500)</f>
        <v/>
      </c>
      <c r="P497" s="117" t="str">
        <f>IF([1]Anlagen!AX500=0,"",[1]Anlagen!AX500)</f>
        <v/>
      </c>
      <c r="Q497" s="152" t="str">
        <f>IF([1]Anlagen!AY500=0,"",[1]Anlagen!AY500)</f>
        <v/>
      </c>
      <c r="R497" s="116" t="str">
        <f>IF([1]Anlagen!BG500=0,"",[1]Anlagen!BG500)</f>
        <v/>
      </c>
      <c r="S497" s="122" t="str">
        <f>IF([1]Anlagen!BI500=0,"",[1]Anlagen!BI500)</f>
        <v/>
      </c>
      <c r="T497" s="123" t="str">
        <f>IF([1]Anlagen!BL500=0,"",[1]Anlagen!BL500)</f>
        <v/>
      </c>
      <c r="U497" s="124" t="str">
        <f>IF([1]Anlagen!BM500=0,"",[1]Anlagen!BM500)</f>
        <v/>
      </c>
      <c r="V497" s="124" t="str">
        <f>IF([1]Anlagen!BN500=0,"",[1]Anlagen!BN500)</f>
        <v/>
      </c>
      <c r="W497" s="242" t="str">
        <f>IF([1]Anlagen!BO500=0,"",[1]Anlagen!BO500)</f>
        <v/>
      </c>
      <c r="X497" s="124" t="str">
        <f>IF([1]Anlagen!BP500=0,"",[1]Anlagen!BP500)</f>
        <v/>
      </c>
      <c r="Y497" s="124" t="str">
        <f>IF([1]Anlagen!BQ500=0,"",[1]Anlagen!BQ500)</f>
        <v/>
      </c>
      <c r="Z497" s="124" t="str">
        <f>IF([1]Anlagen!BR500=0,"",[1]Anlagen!BR500)</f>
        <v/>
      </c>
      <c r="AA497" s="124" t="str">
        <f>IF([1]Anlagen!BS500=0,"",[1]Anlagen!BS500)</f>
        <v/>
      </c>
      <c r="AB497" s="124" t="str">
        <f>IF([1]Anlagen!BT500=0,"",[1]Anlagen!BT500)</f>
        <v/>
      </c>
      <c r="AC497" s="124" t="str">
        <f>IF([1]Anlagen!BU500=0,"",[1]Anlagen!BU500)</f>
        <v/>
      </c>
      <c r="AD497" s="125" t="str">
        <f>IF([1]Anlagen!BW500=0,"",[1]Anlagen!BW500)</f>
        <v/>
      </c>
      <c r="AE497" s="126" t="str">
        <f>IF([1]Anlagen!BX500=0,"",[1]Anlagen!BX500)</f>
        <v/>
      </c>
      <c r="AF497" s="126" t="str">
        <f>IF([1]Anlagen!BY500=0,"",[1]Anlagen!BY500)</f>
        <v/>
      </c>
      <c r="AG497" s="126"/>
      <c r="AH497" s="126" t="str">
        <f>IF([1]Anlagen!CA500=0,"",[1]Anlagen!CA500)</f>
        <v/>
      </c>
      <c r="AI497" s="128" t="str">
        <f>IF([1]Anlagen!CC500=0,"",[1]Anlagen!CC500)</f>
        <v/>
      </c>
    </row>
    <row r="498" spans="1:35" s="151" customFormat="1" ht="14.1" hidden="1" customHeight="1" x14ac:dyDescent="0.35">
      <c r="A498" s="107" t="str">
        <f>IF([1]Anlagen!B501=0,"",[1]Anlagen!B501)</f>
        <v/>
      </c>
      <c r="B498" s="108" t="str">
        <f>IF([1]Anlagen!C501=0,"",[1]Anlagen!C501)</f>
        <v>597</v>
      </c>
      <c r="C498" s="109" t="str">
        <f>IF([1]Anlagen!M501=0,"",[1]Anlagen!M501)</f>
        <v/>
      </c>
      <c r="D498" s="109" t="str">
        <f>IF([1]Anlagen!N501=0,"",[1]Anlagen!N501)</f>
        <v/>
      </c>
      <c r="E498" s="110" t="str">
        <f>IF([1]Anlagen!O501=0,"",[1]Anlagen!O501)</f>
        <v/>
      </c>
      <c r="F498" s="111" t="str">
        <f>IF([1]Anlagen!T501=0,"",[1]Anlagen!T501)</f>
        <v/>
      </c>
      <c r="G498" s="112" t="str">
        <f>IF([1]Anlagen!U501=0,"",[1]Anlagen!U501)</f>
        <v/>
      </c>
      <c r="H498" s="113" t="str">
        <f>IF([1]Anlagen!X501=0,"",[1]Anlagen!X501)</f>
        <v/>
      </c>
      <c r="I498" s="114" t="str">
        <f>IF([1]Anlagen!AA501=0,"",[1]Anlagen!AA501)</f>
        <v/>
      </c>
      <c r="J498" s="115" t="str">
        <f>IF([1]Anlagen!AO501=0,"",[1]Anlagen!AO501)</f>
        <v/>
      </c>
      <c r="K498" s="116" t="str">
        <f>IF([1]Anlagen!AP501=0,"",[1]Anlagen!AP501)</f>
        <v/>
      </c>
      <c r="L498" s="117" t="str">
        <f>IF([1]Anlagen!AQ501=0,"",[1]Anlagen!AQ501)</f>
        <v/>
      </c>
      <c r="M498" s="118" t="str">
        <f>IF([1]Anlagen!AR501=0,"",[1]Anlagen!AR501)</f>
        <v/>
      </c>
      <c r="N498" s="119" t="str">
        <f>IF([1]Anlagen!AS501=0,"",[1]Anlagen!AS501)</f>
        <v/>
      </c>
      <c r="O498" s="120" t="str">
        <f>IF([1]Anlagen!AT501=0,"",[1]Anlagen!AT501)</f>
        <v/>
      </c>
      <c r="P498" s="117" t="str">
        <f>IF([1]Anlagen!AX501=0,"",[1]Anlagen!AX501)</f>
        <v/>
      </c>
      <c r="Q498" s="152" t="str">
        <f>IF([1]Anlagen!AY501=0,"",[1]Anlagen!AY501)</f>
        <v/>
      </c>
      <c r="R498" s="116" t="str">
        <f>IF([1]Anlagen!BG501=0,"",[1]Anlagen!BG501)</f>
        <v/>
      </c>
      <c r="S498" s="122" t="str">
        <f>IF([1]Anlagen!BI501=0,"",[1]Anlagen!BI501)</f>
        <v/>
      </c>
      <c r="T498" s="123" t="str">
        <f>IF([1]Anlagen!BL501=0,"",[1]Anlagen!BL501)</f>
        <v/>
      </c>
      <c r="U498" s="124" t="str">
        <f>IF([1]Anlagen!BM501=0,"",[1]Anlagen!BM501)</f>
        <v/>
      </c>
      <c r="V498" s="124" t="str">
        <f>IF([1]Anlagen!BN501=0,"",[1]Anlagen!BN501)</f>
        <v/>
      </c>
      <c r="W498" s="242" t="str">
        <f>IF([1]Anlagen!BO501=0,"",[1]Anlagen!BO501)</f>
        <v/>
      </c>
      <c r="X498" s="124" t="str">
        <f>IF([1]Anlagen!BP501=0,"",[1]Anlagen!BP501)</f>
        <v/>
      </c>
      <c r="Y498" s="124" t="str">
        <f>IF([1]Anlagen!BQ501=0,"",[1]Anlagen!BQ501)</f>
        <v/>
      </c>
      <c r="Z498" s="124" t="str">
        <f>IF([1]Anlagen!BR501=0,"",[1]Anlagen!BR501)</f>
        <v/>
      </c>
      <c r="AA498" s="124" t="str">
        <f>IF([1]Anlagen!BS501=0,"",[1]Anlagen!BS501)</f>
        <v/>
      </c>
      <c r="AB498" s="124" t="str">
        <f>IF([1]Anlagen!BT501=0,"",[1]Anlagen!BT501)</f>
        <v/>
      </c>
      <c r="AC498" s="124" t="str">
        <f>IF([1]Anlagen!BU501=0,"",[1]Anlagen!BU501)</f>
        <v/>
      </c>
      <c r="AD498" s="125" t="str">
        <f>IF([1]Anlagen!BW501=0,"",[1]Anlagen!BW501)</f>
        <v/>
      </c>
      <c r="AE498" s="126" t="str">
        <f>IF([1]Anlagen!BX501=0,"",[1]Anlagen!BX501)</f>
        <v/>
      </c>
      <c r="AF498" s="126" t="str">
        <f>IF([1]Anlagen!BY501=0,"",[1]Anlagen!BY501)</f>
        <v/>
      </c>
      <c r="AG498" s="126"/>
      <c r="AH498" s="126" t="str">
        <f>IF([1]Anlagen!CA501=0,"",[1]Anlagen!CA501)</f>
        <v/>
      </c>
      <c r="AI498" s="128" t="str">
        <f>IF([1]Anlagen!CC501=0,"",[1]Anlagen!CC501)</f>
        <v/>
      </c>
    </row>
    <row r="499" spans="1:35" s="151" customFormat="1" ht="14.1" hidden="1" customHeight="1" x14ac:dyDescent="0.35">
      <c r="A499" s="107" t="str">
        <f>IF([1]Anlagen!B502=0,"",[1]Anlagen!B502)</f>
        <v/>
      </c>
      <c r="B499" s="108" t="str">
        <f>IF([1]Anlagen!C502=0,"",[1]Anlagen!C502)</f>
        <v>598</v>
      </c>
      <c r="C499" s="109" t="str">
        <f>IF([1]Anlagen!M502=0,"",[1]Anlagen!M502)</f>
        <v/>
      </c>
      <c r="D499" s="109" t="str">
        <f>IF([1]Anlagen!N502=0,"",[1]Anlagen!N502)</f>
        <v/>
      </c>
      <c r="E499" s="110" t="str">
        <f>IF([1]Anlagen!O502=0,"",[1]Anlagen!O502)</f>
        <v/>
      </c>
      <c r="F499" s="111" t="str">
        <f>IF([1]Anlagen!T502=0,"",[1]Anlagen!T502)</f>
        <v/>
      </c>
      <c r="G499" s="112" t="str">
        <f>IF([1]Anlagen!U502=0,"",[1]Anlagen!U502)</f>
        <v/>
      </c>
      <c r="H499" s="113" t="str">
        <f>IF([1]Anlagen!X502=0,"",[1]Anlagen!X502)</f>
        <v/>
      </c>
      <c r="I499" s="114" t="str">
        <f>IF([1]Anlagen!AA502=0,"",[1]Anlagen!AA502)</f>
        <v/>
      </c>
      <c r="J499" s="115" t="str">
        <f>IF([1]Anlagen!AO502=0,"",[1]Anlagen!AO502)</f>
        <v/>
      </c>
      <c r="K499" s="116" t="str">
        <f>IF([1]Anlagen!AP502=0,"",[1]Anlagen!AP502)</f>
        <v/>
      </c>
      <c r="L499" s="117" t="str">
        <f>IF([1]Anlagen!AQ502=0,"",[1]Anlagen!AQ502)</f>
        <v/>
      </c>
      <c r="M499" s="118" t="str">
        <f>IF([1]Anlagen!AR502=0,"",[1]Anlagen!AR502)</f>
        <v/>
      </c>
      <c r="N499" s="119" t="str">
        <f>IF([1]Anlagen!AS502=0,"",[1]Anlagen!AS502)</f>
        <v/>
      </c>
      <c r="O499" s="120" t="str">
        <f>IF([1]Anlagen!AT502=0,"",[1]Anlagen!AT502)</f>
        <v/>
      </c>
      <c r="P499" s="117" t="str">
        <f>IF([1]Anlagen!AX502=0,"",[1]Anlagen!AX502)</f>
        <v/>
      </c>
      <c r="Q499" s="152" t="str">
        <f>IF([1]Anlagen!AY502=0,"",[1]Anlagen!AY502)</f>
        <v/>
      </c>
      <c r="R499" s="116" t="str">
        <f>IF([1]Anlagen!BG502=0,"",[1]Anlagen!BG502)</f>
        <v/>
      </c>
      <c r="S499" s="122" t="str">
        <f>IF([1]Anlagen!BI502=0,"",[1]Anlagen!BI502)</f>
        <v/>
      </c>
      <c r="T499" s="123" t="str">
        <f>IF([1]Anlagen!BL502=0,"",[1]Anlagen!BL502)</f>
        <v/>
      </c>
      <c r="U499" s="124" t="str">
        <f>IF([1]Anlagen!BM502=0,"",[1]Anlagen!BM502)</f>
        <v/>
      </c>
      <c r="V499" s="124" t="str">
        <f>IF([1]Anlagen!BN502=0,"",[1]Anlagen!BN502)</f>
        <v/>
      </c>
      <c r="W499" s="242" t="str">
        <f>IF([1]Anlagen!BO502=0,"",[1]Anlagen!BO502)</f>
        <v/>
      </c>
      <c r="X499" s="124" t="str">
        <f>IF([1]Anlagen!BP502=0,"",[1]Anlagen!BP502)</f>
        <v/>
      </c>
      <c r="Y499" s="124" t="str">
        <f>IF([1]Anlagen!BQ502=0,"",[1]Anlagen!BQ502)</f>
        <v/>
      </c>
      <c r="Z499" s="124" t="str">
        <f>IF([1]Anlagen!BR502=0,"",[1]Anlagen!BR502)</f>
        <v/>
      </c>
      <c r="AA499" s="124" t="str">
        <f>IF([1]Anlagen!BS502=0,"",[1]Anlagen!BS502)</f>
        <v/>
      </c>
      <c r="AB499" s="124" t="str">
        <f>IF([1]Anlagen!BT502=0,"",[1]Anlagen!BT502)</f>
        <v/>
      </c>
      <c r="AC499" s="124" t="str">
        <f>IF([1]Anlagen!BU502=0,"",[1]Anlagen!BU502)</f>
        <v/>
      </c>
      <c r="AD499" s="125" t="str">
        <f>IF([1]Anlagen!BW502=0,"",[1]Anlagen!BW502)</f>
        <v/>
      </c>
      <c r="AE499" s="126" t="str">
        <f>IF([1]Anlagen!BX502=0,"",[1]Anlagen!BX502)</f>
        <v/>
      </c>
      <c r="AF499" s="126" t="str">
        <f>IF([1]Anlagen!BY502=0,"",[1]Anlagen!BY502)</f>
        <v/>
      </c>
      <c r="AG499" s="126"/>
      <c r="AH499" s="126" t="str">
        <f>IF([1]Anlagen!CA502=0,"",[1]Anlagen!CA502)</f>
        <v/>
      </c>
      <c r="AI499" s="128" t="str">
        <f>IF([1]Anlagen!CC502=0,"",[1]Anlagen!CC502)</f>
        <v/>
      </c>
    </row>
    <row r="500" spans="1:35" s="151" customFormat="1" ht="14.1" hidden="1" customHeight="1" x14ac:dyDescent="0.35">
      <c r="A500" s="107" t="str">
        <f>IF([1]Anlagen!B503=0,"",[1]Anlagen!B503)</f>
        <v/>
      </c>
      <c r="B500" s="108" t="str">
        <f>IF([1]Anlagen!C503=0,"",[1]Anlagen!C503)</f>
        <v>599</v>
      </c>
      <c r="C500" s="109" t="str">
        <f>IF([1]Anlagen!M503=0,"",[1]Anlagen!M503)</f>
        <v/>
      </c>
      <c r="D500" s="109" t="str">
        <f>IF([1]Anlagen!N503=0,"",[1]Anlagen!N503)</f>
        <v/>
      </c>
      <c r="E500" s="110" t="str">
        <f>IF([1]Anlagen!O503=0,"",[1]Anlagen!O503)</f>
        <v/>
      </c>
      <c r="F500" s="111" t="str">
        <f>IF([1]Anlagen!T503=0,"",[1]Anlagen!T503)</f>
        <v/>
      </c>
      <c r="G500" s="112" t="str">
        <f>IF([1]Anlagen!U503=0,"",[1]Anlagen!U503)</f>
        <v/>
      </c>
      <c r="H500" s="113" t="str">
        <f>IF([1]Anlagen!X503=0,"",[1]Anlagen!X503)</f>
        <v/>
      </c>
      <c r="I500" s="114" t="str">
        <f>IF([1]Anlagen!AA503=0,"",[1]Anlagen!AA503)</f>
        <v/>
      </c>
      <c r="J500" s="115" t="str">
        <f>IF([1]Anlagen!AO503=0,"",[1]Anlagen!AO503)</f>
        <v/>
      </c>
      <c r="K500" s="116" t="str">
        <f>IF([1]Anlagen!AP503=0,"",[1]Anlagen!AP503)</f>
        <v/>
      </c>
      <c r="L500" s="117" t="str">
        <f>IF([1]Anlagen!AQ503=0,"",[1]Anlagen!AQ503)</f>
        <v/>
      </c>
      <c r="M500" s="118" t="str">
        <f>IF([1]Anlagen!AR503=0,"",[1]Anlagen!AR503)</f>
        <v/>
      </c>
      <c r="N500" s="119" t="str">
        <f>IF([1]Anlagen!AS503=0,"",[1]Anlagen!AS503)</f>
        <v/>
      </c>
      <c r="O500" s="120" t="str">
        <f>IF([1]Anlagen!AT503=0,"",[1]Anlagen!AT503)</f>
        <v/>
      </c>
      <c r="P500" s="117" t="str">
        <f>IF([1]Anlagen!AX503=0,"",[1]Anlagen!AX503)</f>
        <v/>
      </c>
      <c r="Q500" s="152" t="str">
        <f>IF([1]Anlagen!AY503=0,"",[1]Anlagen!AY503)</f>
        <v/>
      </c>
      <c r="R500" s="116" t="str">
        <f>IF([1]Anlagen!BG503=0,"",[1]Anlagen!BG503)</f>
        <v/>
      </c>
      <c r="S500" s="122" t="str">
        <f>IF([1]Anlagen!BI503=0,"",[1]Anlagen!BI503)</f>
        <v/>
      </c>
      <c r="T500" s="123" t="str">
        <f>IF([1]Anlagen!BL503=0,"",[1]Anlagen!BL503)</f>
        <v/>
      </c>
      <c r="U500" s="124" t="str">
        <f>IF([1]Anlagen!BM503=0,"",[1]Anlagen!BM503)</f>
        <v/>
      </c>
      <c r="V500" s="124" t="str">
        <f>IF([1]Anlagen!BN503=0,"",[1]Anlagen!BN503)</f>
        <v/>
      </c>
      <c r="W500" s="242" t="str">
        <f>IF([1]Anlagen!BO503=0,"",[1]Anlagen!BO503)</f>
        <v/>
      </c>
      <c r="X500" s="124" t="str">
        <f>IF([1]Anlagen!BP503=0,"",[1]Anlagen!BP503)</f>
        <v/>
      </c>
      <c r="Y500" s="124" t="str">
        <f>IF([1]Anlagen!BQ503=0,"",[1]Anlagen!BQ503)</f>
        <v/>
      </c>
      <c r="Z500" s="124" t="str">
        <f>IF([1]Anlagen!BR503=0,"",[1]Anlagen!BR503)</f>
        <v/>
      </c>
      <c r="AA500" s="124" t="str">
        <f>IF([1]Anlagen!BS503=0,"",[1]Anlagen!BS503)</f>
        <v/>
      </c>
      <c r="AB500" s="124" t="str">
        <f>IF([1]Anlagen!BT503=0,"",[1]Anlagen!BT503)</f>
        <v/>
      </c>
      <c r="AC500" s="124" t="str">
        <f>IF([1]Anlagen!BU503=0,"",[1]Anlagen!BU503)</f>
        <v/>
      </c>
      <c r="AD500" s="125" t="str">
        <f>IF([1]Anlagen!BW503=0,"",[1]Anlagen!BW503)</f>
        <v/>
      </c>
      <c r="AE500" s="126" t="str">
        <f>IF([1]Anlagen!BX503=0,"",[1]Anlagen!BX503)</f>
        <v/>
      </c>
      <c r="AF500" s="126" t="str">
        <f>IF([1]Anlagen!BY503=0,"",[1]Anlagen!BY503)</f>
        <v/>
      </c>
      <c r="AG500" s="126"/>
      <c r="AH500" s="126" t="str">
        <f>IF([1]Anlagen!CA503=0,"",[1]Anlagen!CA503)</f>
        <v/>
      </c>
      <c r="AI500" s="128" t="str">
        <f>IF([1]Anlagen!CC503=0,"",[1]Anlagen!CC503)</f>
        <v/>
      </c>
    </row>
    <row r="501" spans="1:35" s="151" customFormat="1" ht="14.1" hidden="1" customHeight="1" x14ac:dyDescent="0.35">
      <c r="A501" s="107" t="str">
        <f>IF([1]Anlagen!B504=0,"",[1]Anlagen!B504)</f>
        <v/>
      </c>
      <c r="B501" s="108" t="str">
        <f>IF([1]Anlagen!C504=0,"",[1]Anlagen!C504)</f>
        <v>600</v>
      </c>
      <c r="C501" s="109" t="str">
        <f>IF([1]Anlagen!M504=0,"",[1]Anlagen!M504)</f>
        <v/>
      </c>
      <c r="D501" s="109" t="str">
        <f>IF([1]Anlagen!N504=0,"",[1]Anlagen!N504)</f>
        <v/>
      </c>
      <c r="E501" s="110" t="str">
        <f>IF([1]Anlagen!O504=0,"",[1]Anlagen!O504)</f>
        <v/>
      </c>
      <c r="F501" s="111" t="str">
        <f>IF([1]Anlagen!T504=0,"",[1]Anlagen!T504)</f>
        <v/>
      </c>
      <c r="G501" s="112" t="str">
        <f>IF([1]Anlagen!U504=0,"",[1]Anlagen!U504)</f>
        <v/>
      </c>
      <c r="H501" s="113" t="str">
        <f>IF([1]Anlagen!X504=0,"",[1]Anlagen!X504)</f>
        <v/>
      </c>
      <c r="I501" s="114" t="str">
        <f>IF([1]Anlagen!AA504=0,"",[1]Anlagen!AA504)</f>
        <v/>
      </c>
      <c r="J501" s="115" t="str">
        <f>IF([1]Anlagen!AO504=0,"",[1]Anlagen!AO504)</f>
        <v/>
      </c>
      <c r="K501" s="116" t="str">
        <f>IF([1]Anlagen!AP504=0,"",[1]Anlagen!AP504)</f>
        <v/>
      </c>
      <c r="L501" s="117" t="str">
        <f>IF([1]Anlagen!AQ504=0,"",[1]Anlagen!AQ504)</f>
        <v/>
      </c>
      <c r="M501" s="118" t="str">
        <f>IF([1]Anlagen!AR504=0,"",[1]Anlagen!AR504)</f>
        <v/>
      </c>
      <c r="N501" s="119" t="str">
        <f>IF([1]Anlagen!AS504=0,"",[1]Anlagen!AS504)</f>
        <v/>
      </c>
      <c r="O501" s="120" t="str">
        <f>IF([1]Anlagen!AT504=0,"",[1]Anlagen!AT504)</f>
        <v/>
      </c>
      <c r="P501" s="117" t="str">
        <f>IF([1]Anlagen!AX504=0,"",[1]Anlagen!AX504)</f>
        <v/>
      </c>
      <c r="Q501" s="152" t="str">
        <f>IF([1]Anlagen!AY504=0,"",[1]Anlagen!AY504)</f>
        <v/>
      </c>
      <c r="R501" s="116" t="str">
        <f>IF([1]Anlagen!BG504=0,"",[1]Anlagen!BG504)</f>
        <v/>
      </c>
      <c r="S501" s="122" t="str">
        <f>IF([1]Anlagen!BI504=0,"",[1]Anlagen!BI504)</f>
        <v/>
      </c>
      <c r="T501" s="123" t="str">
        <f>IF([1]Anlagen!BL504=0,"",[1]Anlagen!BL504)</f>
        <v/>
      </c>
      <c r="U501" s="124" t="str">
        <f>IF([1]Anlagen!BM504=0,"",[1]Anlagen!BM504)</f>
        <v/>
      </c>
      <c r="V501" s="124" t="str">
        <f>IF([1]Anlagen!BN504=0,"",[1]Anlagen!BN504)</f>
        <v/>
      </c>
      <c r="W501" s="242" t="str">
        <f>IF([1]Anlagen!BO504=0,"",[1]Anlagen!BO504)</f>
        <v/>
      </c>
      <c r="X501" s="124" t="str">
        <f>IF([1]Anlagen!BP504=0,"",[1]Anlagen!BP504)</f>
        <v/>
      </c>
      <c r="Y501" s="124" t="str">
        <f>IF([1]Anlagen!BQ504=0,"",[1]Anlagen!BQ504)</f>
        <v/>
      </c>
      <c r="Z501" s="124" t="str">
        <f>IF([1]Anlagen!BR504=0,"",[1]Anlagen!BR504)</f>
        <v/>
      </c>
      <c r="AA501" s="124" t="str">
        <f>IF([1]Anlagen!BS504=0,"",[1]Anlagen!BS504)</f>
        <v/>
      </c>
      <c r="AB501" s="124" t="str">
        <f>IF([1]Anlagen!BT504=0,"",[1]Anlagen!BT504)</f>
        <v/>
      </c>
      <c r="AC501" s="124" t="str">
        <f>IF([1]Anlagen!BU504=0,"",[1]Anlagen!BU504)</f>
        <v/>
      </c>
      <c r="AD501" s="125" t="str">
        <f>IF([1]Anlagen!BW504=0,"",[1]Anlagen!BW504)</f>
        <v/>
      </c>
      <c r="AE501" s="126" t="str">
        <f>IF([1]Anlagen!BX504=0,"",[1]Anlagen!BX504)</f>
        <v/>
      </c>
      <c r="AF501" s="126" t="str">
        <f>IF([1]Anlagen!BY504=0,"",[1]Anlagen!BY504)</f>
        <v/>
      </c>
      <c r="AG501" s="126"/>
      <c r="AH501" s="126" t="str">
        <f>IF([1]Anlagen!CA504=0,"",[1]Anlagen!CA504)</f>
        <v/>
      </c>
      <c r="AI501" s="128" t="str">
        <f>IF([1]Anlagen!CC504=0,"",[1]Anlagen!CC504)</f>
        <v/>
      </c>
    </row>
    <row r="502" spans="1:35" s="151" customFormat="1" ht="14.1" hidden="1" customHeight="1" x14ac:dyDescent="0.35">
      <c r="A502" s="107" t="str">
        <f>IF([1]Anlagen!B505=0,"",[1]Anlagen!B505)</f>
        <v/>
      </c>
      <c r="B502" s="108" t="str">
        <f>IF([1]Anlagen!C505=0,"",[1]Anlagen!C505)</f>
        <v>601</v>
      </c>
      <c r="C502" s="109" t="str">
        <f>IF([1]Anlagen!M505=0,"",[1]Anlagen!M505)</f>
        <v/>
      </c>
      <c r="D502" s="109" t="str">
        <f>IF([1]Anlagen!N505=0,"",[1]Anlagen!N505)</f>
        <v/>
      </c>
      <c r="E502" s="110" t="str">
        <f>IF([1]Anlagen!O505=0,"",[1]Anlagen!O505)</f>
        <v/>
      </c>
      <c r="F502" s="111" t="str">
        <f>IF([1]Anlagen!T505=0,"",[1]Anlagen!T505)</f>
        <v/>
      </c>
      <c r="G502" s="112" t="str">
        <f>IF([1]Anlagen!U505=0,"",[1]Anlagen!U505)</f>
        <v/>
      </c>
      <c r="H502" s="113" t="str">
        <f>IF([1]Anlagen!X505=0,"",[1]Anlagen!X505)</f>
        <v/>
      </c>
      <c r="I502" s="114" t="str">
        <f>IF([1]Anlagen!AA505=0,"",[1]Anlagen!AA505)</f>
        <v/>
      </c>
      <c r="J502" s="115" t="str">
        <f>IF([1]Anlagen!AO505=0,"",[1]Anlagen!AO505)</f>
        <v/>
      </c>
      <c r="K502" s="116" t="str">
        <f>IF([1]Anlagen!AP505=0,"",[1]Anlagen!AP505)</f>
        <v/>
      </c>
      <c r="L502" s="117" t="str">
        <f>IF([1]Anlagen!AQ505=0,"",[1]Anlagen!AQ505)</f>
        <v/>
      </c>
      <c r="M502" s="118" t="str">
        <f>IF([1]Anlagen!AR505=0,"",[1]Anlagen!AR505)</f>
        <v/>
      </c>
      <c r="N502" s="119" t="str">
        <f>IF([1]Anlagen!AS505=0,"",[1]Anlagen!AS505)</f>
        <v/>
      </c>
      <c r="O502" s="120" t="str">
        <f>IF([1]Anlagen!AT505=0,"",[1]Anlagen!AT505)</f>
        <v/>
      </c>
      <c r="P502" s="117" t="str">
        <f>IF([1]Anlagen!AX505=0,"",[1]Anlagen!AX505)</f>
        <v/>
      </c>
      <c r="Q502" s="152" t="str">
        <f>IF([1]Anlagen!AY505=0,"",[1]Anlagen!AY505)</f>
        <v/>
      </c>
      <c r="R502" s="116" t="str">
        <f>IF([1]Anlagen!BG505=0,"",[1]Anlagen!BG505)</f>
        <v/>
      </c>
      <c r="S502" s="122" t="str">
        <f>IF([1]Anlagen!BI505=0,"",[1]Anlagen!BI505)</f>
        <v/>
      </c>
      <c r="T502" s="123" t="str">
        <f>IF([1]Anlagen!BL505=0,"",[1]Anlagen!BL505)</f>
        <v/>
      </c>
      <c r="U502" s="124" t="str">
        <f>IF([1]Anlagen!BM505=0,"",[1]Anlagen!BM505)</f>
        <v/>
      </c>
      <c r="V502" s="124" t="str">
        <f>IF([1]Anlagen!BN505=0,"",[1]Anlagen!BN505)</f>
        <v/>
      </c>
      <c r="W502" s="242" t="str">
        <f>IF([1]Anlagen!BO505=0,"",[1]Anlagen!BO505)</f>
        <v/>
      </c>
      <c r="X502" s="124" t="str">
        <f>IF([1]Anlagen!BP505=0,"",[1]Anlagen!BP505)</f>
        <v/>
      </c>
      <c r="Y502" s="124" t="str">
        <f>IF([1]Anlagen!BQ505=0,"",[1]Anlagen!BQ505)</f>
        <v/>
      </c>
      <c r="Z502" s="124" t="str">
        <f>IF([1]Anlagen!BR505=0,"",[1]Anlagen!BR505)</f>
        <v/>
      </c>
      <c r="AA502" s="124" t="str">
        <f>IF([1]Anlagen!BS505=0,"",[1]Anlagen!BS505)</f>
        <v/>
      </c>
      <c r="AB502" s="124" t="str">
        <f>IF([1]Anlagen!BT505=0,"",[1]Anlagen!BT505)</f>
        <v/>
      </c>
      <c r="AC502" s="124" t="str">
        <f>IF([1]Anlagen!BU505=0,"",[1]Anlagen!BU505)</f>
        <v/>
      </c>
      <c r="AD502" s="125" t="str">
        <f>IF([1]Anlagen!BW505=0,"",[1]Anlagen!BW505)</f>
        <v/>
      </c>
      <c r="AE502" s="126" t="str">
        <f>IF([1]Anlagen!BX505=0,"",[1]Anlagen!BX505)</f>
        <v/>
      </c>
      <c r="AF502" s="126" t="str">
        <f>IF([1]Anlagen!BY505=0,"",[1]Anlagen!BY505)</f>
        <v/>
      </c>
      <c r="AG502" s="126"/>
      <c r="AH502" s="126" t="str">
        <f>IF([1]Anlagen!CA505=0,"",[1]Anlagen!CA505)</f>
        <v/>
      </c>
      <c r="AI502" s="128" t="str">
        <f>IF([1]Anlagen!CC505=0,"",[1]Anlagen!CC505)</f>
        <v/>
      </c>
    </row>
    <row r="503" spans="1:35" s="151" customFormat="1" ht="14.1" hidden="1" customHeight="1" x14ac:dyDescent="0.35">
      <c r="A503" s="107" t="str">
        <f>IF([1]Anlagen!B506=0,"",[1]Anlagen!B506)</f>
        <v/>
      </c>
      <c r="B503" s="108" t="str">
        <f>IF([1]Anlagen!C506=0,"",[1]Anlagen!C506)</f>
        <v>602</v>
      </c>
      <c r="C503" s="109" t="str">
        <f>IF([1]Anlagen!M506=0,"",[1]Anlagen!M506)</f>
        <v/>
      </c>
      <c r="D503" s="109" t="str">
        <f>IF([1]Anlagen!N506=0,"",[1]Anlagen!N506)</f>
        <v/>
      </c>
      <c r="E503" s="110" t="str">
        <f>IF([1]Anlagen!O506=0,"",[1]Anlagen!O506)</f>
        <v/>
      </c>
      <c r="F503" s="111" t="str">
        <f>IF([1]Anlagen!T506=0,"",[1]Anlagen!T506)</f>
        <v/>
      </c>
      <c r="G503" s="112" t="str">
        <f>IF([1]Anlagen!U506=0,"",[1]Anlagen!U506)</f>
        <v/>
      </c>
      <c r="H503" s="113" t="str">
        <f>IF([1]Anlagen!X506=0,"",[1]Anlagen!X506)</f>
        <v/>
      </c>
      <c r="I503" s="114" t="str">
        <f>IF([1]Anlagen!AA506=0,"",[1]Anlagen!AA506)</f>
        <v/>
      </c>
      <c r="J503" s="115" t="str">
        <f>IF([1]Anlagen!AO506=0,"",[1]Anlagen!AO506)</f>
        <v/>
      </c>
      <c r="K503" s="116" t="str">
        <f>IF([1]Anlagen!AP506=0,"",[1]Anlagen!AP506)</f>
        <v/>
      </c>
      <c r="L503" s="117" t="str">
        <f>IF([1]Anlagen!AQ506=0,"",[1]Anlagen!AQ506)</f>
        <v/>
      </c>
      <c r="M503" s="118" t="str">
        <f>IF([1]Anlagen!AR506=0,"",[1]Anlagen!AR506)</f>
        <v/>
      </c>
      <c r="N503" s="119" t="str">
        <f>IF([1]Anlagen!AS506=0,"",[1]Anlagen!AS506)</f>
        <v/>
      </c>
      <c r="O503" s="120" t="str">
        <f>IF([1]Anlagen!AT506=0,"",[1]Anlagen!AT506)</f>
        <v/>
      </c>
      <c r="P503" s="117" t="str">
        <f>IF([1]Anlagen!AX506=0,"",[1]Anlagen!AX506)</f>
        <v/>
      </c>
      <c r="Q503" s="152" t="str">
        <f>IF([1]Anlagen!AY506=0,"",[1]Anlagen!AY506)</f>
        <v/>
      </c>
      <c r="R503" s="116" t="str">
        <f>IF([1]Anlagen!BG506=0,"",[1]Anlagen!BG506)</f>
        <v/>
      </c>
      <c r="S503" s="122" t="str">
        <f>IF([1]Anlagen!BI506=0,"",[1]Anlagen!BI506)</f>
        <v/>
      </c>
      <c r="T503" s="123" t="str">
        <f>IF([1]Anlagen!BL506=0,"",[1]Anlagen!BL506)</f>
        <v/>
      </c>
      <c r="U503" s="124" t="str">
        <f>IF([1]Anlagen!BM506=0,"",[1]Anlagen!BM506)</f>
        <v/>
      </c>
      <c r="V503" s="124" t="str">
        <f>IF([1]Anlagen!BN506=0,"",[1]Anlagen!BN506)</f>
        <v/>
      </c>
      <c r="W503" s="242" t="str">
        <f>IF([1]Anlagen!BO506=0,"",[1]Anlagen!BO506)</f>
        <v/>
      </c>
      <c r="X503" s="124" t="str">
        <f>IF([1]Anlagen!BP506=0,"",[1]Anlagen!BP506)</f>
        <v/>
      </c>
      <c r="Y503" s="124" t="str">
        <f>IF([1]Anlagen!BQ506=0,"",[1]Anlagen!BQ506)</f>
        <v/>
      </c>
      <c r="Z503" s="124" t="str">
        <f>IF([1]Anlagen!BR506=0,"",[1]Anlagen!BR506)</f>
        <v/>
      </c>
      <c r="AA503" s="124" t="str">
        <f>IF([1]Anlagen!BS506=0,"",[1]Anlagen!BS506)</f>
        <v/>
      </c>
      <c r="AB503" s="124" t="str">
        <f>IF([1]Anlagen!BT506=0,"",[1]Anlagen!BT506)</f>
        <v/>
      </c>
      <c r="AC503" s="124" t="str">
        <f>IF([1]Anlagen!BU506=0,"",[1]Anlagen!BU506)</f>
        <v/>
      </c>
      <c r="AD503" s="125" t="str">
        <f>IF([1]Anlagen!BW506=0,"",[1]Anlagen!BW506)</f>
        <v/>
      </c>
      <c r="AE503" s="126" t="str">
        <f>IF([1]Anlagen!BX506=0,"",[1]Anlagen!BX506)</f>
        <v/>
      </c>
      <c r="AF503" s="126" t="str">
        <f>IF([1]Anlagen!BY506=0,"",[1]Anlagen!BY506)</f>
        <v/>
      </c>
      <c r="AG503" s="126"/>
      <c r="AH503" s="126" t="str">
        <f>IF([1]Anlagen!CA506=0,"",[1]Anlagen!CA506)</f>
        <v/>
      </c>
      <c r="AI503" s="128" t="str">
        <f>IF([1]Anlagen!CC506=0,"",[1]Anlagen!CC506)</f>
        <v/>
      </c>
    </row>
    <row r="504" spans="1:35" s="151" customFormat="1" ht="14.1" hidden="1" customHeight="1" x14ac:dyDescent="0.35">
      <c r="A504" s="107" t="str">
        <f>IF([1]Anlagen!B507=0,"",[1]Anlagen!B507)</f>
        <v/>
      </c>
      <c r="B504" s="108" t="str">
        <f>IF([1]Anlagen!C507=0,"",[1]Anlagen!C507)</f>
        <v>603</v>
      </c>
      <c r="C504" s="109" t="str">
        <f>IF([1]Anlagen!M507=0,"",[1]Anlagen!M507)</f>
        <v/>
      </c>
      <c r="D504" s="109" t="str">
        <f>IF([1]Anlagen!N507=0,"",[1]Anlagen!N507)</f>
        <v/>
      </c>
      <c r="E504" s="110" t="str">
        <f>IF([1]Anlagen!O507=0,"",[1]Anlagen!O507)</f>
        <v/>
      </c>
      <c r="F504" s="111" t="str">
        <f>IF([1]Anlagen!T507=0,"",[1]Anlagen!T507)</f>
        <v/>
      </c>
      <c r="G504" s="112" t="str">
        <f>IF([1]Anlagen!U507=0,"",[1]Anlagen!U507)</f>
        <v/>
      </c>
      <c r="H504" s="113" t="str">
        <f>IF([1]Anlagen!X507=0,"",[1]Anlagen!X507)</f>
        <v/>
      </c>
      <c r="I504" s="114" t="str">
        <f>IF([1]Anlagen!AA507=0,"",[1]Anlagen!AA507)</f>
        <v/>
      </c>
      <c r="J504" s="115" t="str">
        <f>IF([1]Anlagen!AO507=0,"",[1]Anlagen!AO507)</f>
        <v/>
      </c>
      <c r="K504" s="116" t="str">
        <f>IF([1]Anlagen!AP507=0,"",[1]Anlagen!AP507)</f>
        <v/>
      </c>
      <c r="L504" s="117" t="str">
        <f>IF([1]Anlagen!AQ507=0,"",[1]Anlagen!AQ507)</f>
        <v/>
      </c>
      <c r="M504" s="118" t="str">
        <f>IF([1]Anlagen!AR507=0,"",[1]Anlagen!AR507)</f>
        <v/>
      </c>
      <c r="N504" s="119" t="str">
        <f>IF([1]Anlagen!AS507=0,"",[1]Anlagen!AS507)</f>
        <v/>
      </c>
      <c r="O504" s="120" t="str">
        <f>IF([1]Anlagen!AT507=0,"",[1]Anlagen!AT507)</f>
        <v/>
      </c>
      <c r="P504" s="117" t="str">
        <f>IF([1]Anlagen!AX507=0,"",[1]Anlagen!AX507)</f>
        <v/>
      </c>
      <c r="Q504" s="152" t="str">
        <f>IF([1]Anlagen!AY507=0,"",[1]Anlagen!AY507)</f>
        <v/>
      </c>
      <c r="R504" s="116" t="str">
        <f>IF([1]Anlagen!BG507=0,"",[1]Anlagen!BG507)</f>
        <v/>
      </c>
      <c r="S504" s="122" t="str">
        <f>IF([1]Anlagen!BI507=0,"",[1]Anlagen!BI507)</f>
        <v/>
      </c>
      <c r="T504" s="123" t="str">
        <f>IF([1]Anlagen!BL507=0,"",[1]Anlagen!BL507)</f>
        <v/>
      </c>
      <c r="U504" s="124" t="str">
        <f>IF([1]Anlagen!BM507=0,"",[1]Anlagen!BM507)</f>
        <v/>
      </c>
      <c r="V504" s="124" t="str">
        <f>IF([1]Anlagen!BN507=0,"",[1]Anlagen!BN507)</f>
        <v/>
      </c>
      <c r="W504" s="242" t="str">
        <f>IF([1]Anlagen!BO507=0,"",[1]Anlagen!BO507)</f>
        <v/>
      </c>
      <c r="X504" s="124" t="str">
        <f>IF([1]Anlagen!BP507=0,"",[1]Anlagen!BP507)</f>
        <v/>
      </c>
      <c r="Y504" s="124" t="str">
        <f>IF([1]Anlagen!BQ507=0,"",[1]Anlagen!BQ507)</f>
        <v/>
      </c>
      <c r="Z504" s="124" t="str">
        <f>IF([1]Anlagen!BR507=0,"",[1]Anlagen!BR507)</f>
        <v/>
      </c>
      <c r="AA504" s="124" t="str">
        <f>IF([1]Anlagen!BS507=0,"",[1]Anlagen!BS507)</f>
        <v/>
      </c>
      <c r="AB504" s="124" t="str">
        <f>IF([1]Anlagen!BT507=0,"",[1]Anlagen!BT507)</f>
        <v/>
      </c>
      <c r="AC504" s="124" t="str">
        <f>IF([1]Anlagen!BU507=0,"",[1]Anlagen!BU507)</f>
        <v/>
      </c>
      <c r="AD504" s="125" t="str">
        <f>IF([1]Anlagen!BW507=0,"",[1]Anlagen!BW507)</f>
        <v/>
      </c>
      <c r="AE504" s="126" t="str">
        <f>IF([1]Anlagen!BX507=0,"",[1]Anlagen!BX507)</f>
        <v/>
      </c>
      <c r="AF504" s="126" t="str">
        <f>IF([1]Anlagen!BY507=0,"",[1]Anlagen!BY507)</f>
        <v/>
      </c>
      <c r="AG504" s="126"/>
      <c r="AH504" s="126" t="str">
        <f>IF([1]Anlagen!CA507=0,"",[1]Anlagen!CA507)</f>
        <v/>
      </c>
      <c r="AI504" s="128" t="str">
        <f>IF([1]Anlagen!CC507=0,"",[1]Anlagen!CC507)</f>
        <v/>
      </c>
    </row>
    <row r="505" spans="1:35" s="151" customFormat="1" ht="14.1" hidden="1" customHeight="1" x14ac:dyDescent="0.35">
      <c r="A505" s="107" t="str">
        <f>IF([1]Anlagen!B508=0,"",[1]Anlagen!B508)</f>
        <v/>
      </c>
      <c r="B505" s="108" t="str">
        <f>IF([1]Anlagen!C508=0,"",[1]Anlagen!C508)</f>
        <v>604</v>
      </c>
      <c r="C505" s="109" t="str">
        <f>IF([1]Anlagen!M508=0,"",[1]Anlagen!M508)</f>
        <v/>
      </c>
      <c r="D505" s="109" t="str">
        <f>IF([1]Anlagen!N508=0,"",[1]Anlagen!N508)</f>
        <v/>
      </c>
      <c r="E505" s="110" t="str">
        <f>IF([1]Anlagen!O508=0,"",[1]Anlagen!O508)</f>
        <v/>
      </c>
      <c r="F505" s="111" t="str">
        <f>IF([1]Anlagen!T508=0,"",[1]Anlagen!T508)</f>
        <v/>
      </c>
      <c r="G505" s="112" t="str">
        <f>IF([1]Anlagen!U508=0,"",[1]Anlagen!U508)</f>
        <v/>
      </c>
      <c r="H505" s="113" t="str">
        <f>IF([1]Anlagen!X508=0,"",[1]Anlagen!X508)</f>
        <v/>
      </c>
      <c r="I505" s="114" t="str">
        <f>IF([1]Anlagen!AA508=0,"",[1]Anlagen!AA508)</f>
        <v/>
      </c>
      <c r="J505" s="115" t="str">
        <f>IF([1]Anlagen!AO508=0,"",[1]Anlagen!AO508)</f>
        <v/>
      </c>
      <c r="K505" s="116" t="str">
        <f>IF([1]Anlagen!AP508=0,"",[1]Anlagen!AP508)</f>
        <v/>
      </c>
      <c r="L505" s="117" t="str">
        <f>IF([1]Anlagen!AQ508=0,"",[1]Anlagen!AQ508)</f>
        <v/>
      </c>
      <c r="M505" s="118" t="str">
        <f>IF([1]Anlagen!AR508=0,"",[1]Anlagen!AR508)</f>
        <v/>
      </c>
      <c r="N505" s="119" t="str">
        <f>IF([1]Anlagen!AS508=0,"",[1]Anlagen!AS508)</f>
        <v/>
      </c>
      <c r="O505" s="120" t="str">
        <f>IF([1]Anlagen!AT508=0,"",[1]Anlagen!AT508)</f>
        <v/>
      </c>
      <c r="P505" s="117" t="str">
        <f>IF([1]Anlagen!AX508=0,"",[1]Anlagen!AX508)</f>
        <v/>
      </c>
      <c r="Q505" s="152" t="str">
        <f>IF([1]Anlagen!AY508=0,"",[1]Anlagen!AY508)</f>
        <v/>
      </c>
      <c r="R505" s="116" t="str">
        <f>IF([1]Anlagen!BG508=0,"",[1]Anlagen!BG508)</f>
        <v/>
      </c>
      <c r="S505" s="122" t="str">
        <f>IF([1]Anlagen!BI508=0,"",[1]Anlagen!BI508)</f>
        <v/>
      </c>
      <c r="T505" s="123" t="str">
        <f>IF([1]Anlagen!BL508=0,"",[1]Anlagen!BL508)</f>
        <v/>
      </c>
      <c r="U505" s="124" t="str">
        <f>IF([1]Anlagen!BM508=0,"",[1]Anlagen!BM508)</f>
        <v/>
      </c>
      <c r="V505" s="124" t="str">
        <f>IF([1]Anlagen!BN508=0,"",[1]Anlagen!BN508)</f>
        <v/>
      </c>
      <c r="W505" s="242" t="str">
        <f>IF([1]Anlagen!BO508=0,"",[1]Anlagen!BO508)</f>
        <v/>
      </c>
      <c r="X505" s="124" t="str">
        <f>IF([1]Anlagen!BP508=0,"",[1]Anlagen!BP508)</f>
        <v/>
      </c>
      <c r="Y505" s="124" t="str">
        <f>IF([1]Anlagen!BQ508=0,"",[1]Anlagen!BQ508)</f>
        <v/>
      </c>
      <c r="Z505" s="124" t="str">
        <f>IF([1]Anlagen!BR508=0,"",[1]Anlagen!BR508)</f>
        <v/>
      </c>
      <c r="AA505" s="124" t="str">
        <f>IF([1]Anlagen!BS508=0,"",[1]Anlagen!BS508)</f>
        <v/>
      </c>
      <c r="AB505" s="124" t="str">
        <f>IF([1]Anlagen!BT508=0,"",[1]Anlagen!BT508)</f>
        <v/>
      </c>
      <c r="AC505" s="124" t="str">
        <f>IF([1]Anlagen!BU508=0,"",[1]Anlagen!BU508)</f>
        <v/>
      </c>
      <c r="AD505" s="125" t="str">
        <f>IF([1]Anlagen!BW508=0,"",[1]Anlagen!BW508)</f>
        <v/>
      </c>
      <c r="AE505" s="126" t="str">
        <f>IF([1]Anlagen!BX508=0,"",[1]Anlagen!BX508)</f>
        <v/>
      </c>
      <c r="AF505" s="126" t="str">
        <f>IF([1]Anlagen!BY508=0,"",[1]Anlagen!BY508)</f>
        <v/>
      </c>
      <c r="AG505" s="126"/>
      <c r="AH505" s="126" t="str">
        <f>IF([1]Anlagen!CA508=0,"",[1]Anlagen!CA508)</f>
        <v/>
      </c>
      <c r="AI505" s="128" t="str">
        <f>IF([1]Anlagen!CC508=0,"",[1]Anlagen!CC508)</f>
        <v/>
      </c>
    </row>
    <row r="506" spans="1:35" s="151" customFormat="1" ht="14.1" hidden="1" customHeight="1" x14ac:dyDescent="0.35">
      <c r="A506" s="107" t="str">
        <f>IF([1]Anlagen!B509=0,"",[1]Anlagen!B509)</f>
        <v/>
      </c>
      <c r="B506" s="108" t="str">
        <f>IF([1]Anlagen!C509=0,"",[1]Anlagen!C509)</f>
        <v>605</v>
      </c>
      <c r="C506" s="109" t="str">
        <f>IF([1]Anlagen!M509=0,"",[1]Anlagen!M509)</f>
        <v/>
      </c>
      <c r="D506" s="109" t="str">
        <f>IF([1]Anlagen!N509=0,"",[1]Anlagen!N509)</f>
        <v/>
      </c>
      <c r="E506" s="110" t="str">
        <f>IF([1]Anlagen!O509=0,"",[1]Anlagen!O509)</f>
        <v/>
      </c>
      <c r="F506" s="111" t="str">
        <f>IF([1]Anlagen!T509=0,"",[1]Anlagen!T509)</f>
        <v/>
      </c>
      <c r="G506" s="112" t="str">
        <f>IF([1]Anlagen!U509=0,"",[1]Anlagen!U509)</f>
        <v/>
      </c>
      <c r="H506" s="113" t="str">
        <f>IF([1]Anlagen!X509=0,"",[1]Anlagen!X509)</f>
        <v/>
      </c>
      <c r="I506" s="114" t="str">
        <f>IF([1]Anlagen!AA509=0,"",[1]Anlagen!AA509)</f>
        <v/>
      </c>
      <c r="J506" s="115" t="str">
        <f>IF([1]Anlagen!AO509=0,"",[1]Anlagen!AO509)</f>
        <v/>
      </c>
      <c r="K506" s="116" t="str">
        <f>IF([1]Anlagen!AP509=0,"",[1]Anlagen!AP509)</f>
        <v/>
      </c>
      <c r="L506" s="117" t="str">
        <f>IF([1]Anlagen!AQ509=0,"",[1]Anlagen!AQ509)</f>
        <v/>
      </c>
      <c r="M506" s="118" t="str">
        <f>IF([1]Anlagen!AR509=0,"",[1]Anlagen!AR509)</f>
        <v/>
      </c>
      <c r="N506" s="119" t="str">
        <f>IF([1]Anlagen!AS509=0,"",[1]Anlagen!AS509)</f>
        <v/>
      </c>
      <c r="O506" s="120" t="str">
        <f>IF([1]Anlagen!AT509=0,"",[1]Anlagen!AT509)</f>
        <v/>
      </c>
      <c r="P506" s="117" t="str">
        <f>IF([1]Anlagen!AX509=0,"",[1]Anlagen!AX509)</f>
        <v/>
      </c>
      <c r="Q506" s="152" t="str">
        <f>IF([1]Anlagen!AY509=0,"",[1]Anlagen!AY509)</f>
        <v/>
      </c>
      <c r="R506" s="116" t="str">
        <f>IF([1]Anlagen!BG509=0,"",[1]Anlagen!BG509)</f>
        <v/>
      </c>
      <c r="S506" s="122" t="str">
        <f>IF([1]Anlagen!BI509=0,"",[1]Anlagen!BI509)</f>
        <v/>
      </c>
      <c r="T506" s="123" t="str">
        <f>IF([1]Anlagen!BL509=0,"",[1]Anlagen!BL509)</f>
        <v/>
      </c>
      <c r="U506" s="124" t="str">
        <f>IF([1]Anlagen!BM509=0,"",[1]Anlagen!BM509)</f>
        <v/>
      </c>
      <c r="V506" s="124" t="str">
        <f>IF([1]Anlagen!BN509=0,"",[1]Anlagen!BN509)</f>
        <v/>
      </c>
      <c r="W506" s="242" t="str">
        <f>IF([1]Anlagen!BO509=0,"",[1]Anlagen!BO509)</f>
        <v/>
      </c>
      <c r="X506" s="124" t="str">
        <f>IF([1]Anlagen!BP509=0,"",[1]Anlagen!BP509)</f>
        <v/>
      </c>
      <c r="Y506" s="124" t="str">
        <f>IF([1]Anlagen!BQ509=0,"",[1]Anlagen!BQ509)</f>
        <v/>
      </c>
      <c r="Z506" s="124" t="str">
        <f>IF([1]Anlagen!BR509=0,"",[1]Anlagen!BR509)</f>
        <v/>
      </c>
      <c r="AA506" s="124" t="str">
        <f>IF([1]Anlagen!BS509=0,"",[1]Anlagen!BS509)</f>
        <v/>
      </c>
      <c r="AB506" s="124" t="str">
        <f>IF([1]Anlagen!BT509=0,"",[1]Anlagen!BT509)</f>
        <v/>
      </c>
      <c r="AC506" s="124" t="str">
        <f>IF([1]Anlagen!BU509=0,"",[1]Anlagen!BU509)</f>
        <v/>
      </c>
      <c r="AD506" s="125" t="str">
        <f>IF([1]Anlagen!BW509=0,"",[1]Anlagen!BW509)</f>
        <v/>
      </c>
      <c r="AE506" s="126" t="str">
        <f>IF([1]Anlagen!BX509=0,"",[1]Anlagen!BX509)</f>
        <v/>
      </c>
      <c r="AF506" s="126" t="str">
        <f>IF([1]Anlagen!BY509=0,"",[1]Anlagen!BY509)</f>
        <v/>
      </c>
      <c r="AG506" s="126"/>
      <c r="AH506" s="126" t="str">
        <f>IF([1]Anlagen!CA509=0,"",[1]Anlagen!CA509)</f>
        <v/>
      </c>
      <c r="AI506" s="128" t="str">
        <f>IF([1]Anlagen!CC509=0,"",[1]Anlagen!CC509)</f>
        <v/>
      </c>
    </row>
    <row r="507" spans="1:35" s="151" customFormat="1" ht="14.1" hidden="1" customHeight="1" x14ac:dyDescent="0.35">
      <c r="A507" s="107" t="str">
        <f>IF([1]Anlagen!B510=0,"",[1]Anlagen!B510)</f>
        <v/>
      </c>
      <c r="B507" s="108" t="str">
        <f>IF([1]Anlagen!C510=0,"",[1]Anlagen!C510)</f>
        <v>606</v>
      </c>
      <c r="C507" s="109" t="str">
        <f>IF([1]Anlagen!M510=0,"",[1]Anlagen!M510)</f>
        <v/>
      </c>
      <c r="D507" s="109" t="str">
        <f>IF([1]Anlagen!N510=0,"",[1]Anlagen!N510)</f>
        <v/>
      </c>
      <c r="E507" s="110" t="str">
        <f>IF([1]Anlagen!O510=0,"",[1]Anlagen!O510)</f>
        <v/>
      </c>
      <c r="F507" s="111" t="str">
        <f>IF([1]Anlagen!T510=0,"",[1]Anlagen!T510)</f>
        <v/>
      </c>
      <c r="G507" s="112" t="str">
        <f>IF([1]Anlagen!U510=0,"",[1]Anlagen!U510)</f>
        <v/>
      </c>
      <c r="H507" s="113" t="str">
        <f>IF([1]Anlagen!X510=0,"",[1]Anlagen!X510)</f>
        <v/>
      </c>
      <c r="I507" s="114" t="str">
        <f>IF([1]Anlagen!AA510=0,"",[1]Anlagen!AA510)</f>
        <v/>
      </c>
      <c r="J507" s="115" t="str">
        <f>IF([1]Anlagen!AO510=0,"",[1]Anlagen!AO510)</f>
        <v/>
      </c>
      <c r="K507" s="116" t="str">
        <f>IF([1]Anlagen!AP510=0,"",[1]Anlagen!AP510)</f>
        <v/>
      </c>
      <c r="L507" s="117" t="str">
        <f>IF([1]Anlagen!AQ510=0,"",[1]Anlagen!AQ510)</f>
        <v/>
      </c>
      <c r="M507" s="118" t="str">
        <f>IF([1]Anlagen!AR510=0,"",[1]Anlagen!AR510)</f>
        <v/>
      </c>
      <c r="N507" s="119" t="str">
        <f>IF([1]Anlagen!AS510=0,"",[1]Anlagen!AS510)</f>
        <v/>
      </c>
      <c r="O507" s="120" t="str">
        <f>IF([1]Anlagen!AT510=0,"",[1]Anlagen!AT510)</f>
        <v/>
      </c>
      <c r="P507" s="117" t="str">
        <f>IF([1]Anlagen!AX510=0,"",[1]Anlagen!AX510)</f>
        <v/>
      </c>
      <c r="Q507" s="152" t="str">
        <f>IF([1]Anlagen!AY510=0,"",[1]Anlagen!AY510)</f>
        <v/>
      </c>
      <c r="R507" s="116" t="str">
        <f>IF([1]Anlagen!BG510=0,"",[1]Anlagen!BG510)</f>
        <v/>
      </c>
      <c r="S507" s="122" t="str">
        <f>IF([1]Anlagen!BI510=0,"",[1]Anlagen!BI510)</f>
        <v/>
      </c>
      <c r="T507" s="123" t="str">
        <f>IF([1]Anlagen!BL510=0,"",[1]Anlagen!BL510)</f>
        <v/>
      </c>
      <c r="U507" s="124" t="str">
        <f>IF([1]Anlagen!BM510=0,"",[1]Anlagen!BM510)</f>
        <v/>
      </c>
      <c r="V507" s="124" t="str">
        <f>IF([1]Anlagen!BN510=0,"",[1]Anlagen!BN510)</f>
        <v/>
      </c>
      <c r="W507" s="242" t="str">
        <f>IF([1]Anlagen!BO510=0,"",[1]Anlagen!BO510)</f>
        <v/>
      </c>
      <c r="X507" s="124" t="str">
        <f>IF([1]Anlagen!BP510=0,"",[1]Anlagen!BP510)</f>
        <v/>
      </c>
      <c r="Y507" s="124" t="str">
        <f>IF([1]Anlagen!BQ510=0,"",[1]Anlagen!BQ510)</f>
        <v/>
      </c>
      <c r="Z507" s="124" t="str">
        <f>IF([1]Anlagen!BR510=0,"",[1]Anlagen!BR510)</f>
        <v/>
      </c>
      <c r="AA507" s="124" t="str">
        <f>IF([1]Anlagen!BS510=0,"",[1]Anlagen!BS510)</f>
        <v/>
      </c>
      <c r="AB507" s="124" t="str">
        <f>IF([1]Anlagen!BT510=0,"",[1]Anlagen!BT510)</f>
        <v/>
      </c>
      <c r="AC507" s="124" t="str">
        <f>IF([1]Anlagen!BU510=0,"",[1]Anlagen!BU510)</f>
        <v/>
      </c>
      <c r="AD507" s="125" t="str">
        <f>IF([1]Anlagen!BW510=0,"",[1]Anlagen!BW510)</f>
        <v/>
      </c>
      <c r="AE507" s="126" t="str">
        <f>IF([1]Anlagen!BX510=0,"",[1]Anlagen!BX510)</f>
        <v/>
      </c>
      <c r="AF507" s="126" t="str">
        <f>IF([1]Anlagen!BY510=0,"",[1]Anlagen!BY510)</f>
        <v/>
      </c>
      <c r="AG507" s="126"/>
      <c r="AH507" s="126" t="str">
        <f>IF([1]Anlagen!CA510=0,"",[1]Anlagen!CA510)</f>
        <v/>
      </c>
      <c r="AI507" s="128" t="str">
        <f>IF([1]Anlagen!CC510=0,"",[1]Anlagen!CC510)</f>
        <v/>
      </c>
    </row>
    <row r="508" spans="1:35" s="151" customFormat="1" ht="14.1" hidden="1" customHeight="1" x14ac:dyDescent="0.35">
      <c r="A508" s="107" t="str">
        <f>IF([1]Anlagen!B511=0,"",[1]Anlagen!B511)</f>
        <v/>
      </c>
      <c r="B508" s="108" t="str">
        <f>IF([1]Anlagen!C511=0,"",[1]Anlagen!C511)</f>
        <v>607</v>
      </c>
      <c r="C508" s="109" t="str">
        <f>IF([1]Anlagen!M511=0,"",[1]Anlagen!M511)</f>
        <v/>
      </c>
      <c r="D508" s="109" t="str">
        <f>IF([1]Anlagen!N511=0,"",[1]Anlagen!N511)</f>
        <v/>
      </c>
      <c r="E508" s="110" t="str">
        <f>IF([1]Anlagen!O511=0,"",[1]Anlagen!O511)</f>
        <v/>
      </c>
      <c r="F508" s="111" t="str">
        <f>IF([1]Anlagen!T511=0,"",[1]Anlagen!T511)</f>
        <v/>
      </c>
      <c r="G508" s="112" t="str">
        <f>IF([1]Anlagen!U511=0,"",[1]Anlagen!U511)</f>
        <v/>
      </c>
      <c r="H508" s="113" t="str">
        <f>IF([1]Anlagen!X511=0,"",[1]Anlagen!X511)</f>
        <v/>
      </c>
      <c r="I508" s="114" t="str">
        <f>IF([1]Anlagen!AA511=0,"",[1]Anlagen!AA511)</f>
        <v/>
      </c>
      <c r="J508" s="115" t="str">
        <f>IF([1]Anlagen!AO511=0,"",[1]Anlagen!AO511)</f>
        <v/>
      </c>
      <c r="K508" s="116" t="str">
        <f>IF([1]Anlagen!AP511=0,"",[1]Anlagen!AP511)</f>
        <v/>
      </c>
      <c r="L508" s="117" t="str">
        <f>IF([1]Anlagen!AQ511=0,"",[1]Anlagen!AQ511)</f>
        <v/>
      </c>
      <c r="M508" s="118" t="str">
        <f>IF([1]Anlagen!AR511=0,"",[1]Anlagen!AR511)</f>
        <v/>
      </c>
      <c r="N508" s="119" t="str">
        <f>IF([1]Anlagen!AS511=0,"",[1]Anlagen!AS511)</f>
        <v/>
      </c>
      <c r="O508" s="120" t="str">
        <f>IF([1]Anlagen!AT511=0,"",[1]Anlagen!AT511)</f>
        <v/>
      </c>
      <c r="P508" s="117" t="str">
        <f>IF([1]Anlagen!AX511=0,"",[1]Anlagen!AX511)</f>
        <v/>
      </c>
      <c r="Q508" s="152" t="str">
        <f>IF([1]Anlagen!AY511=0,"",[1]Anlagen!AY511)</f>
        <v/>
      </c>
      <c r="R508" s="116" t="str">
        <f>IF([1]Anlagen!BG511=0,"",[1]Anlagen!BG511)</f>
        <v/>
      </c>
      <c r="S508" s="122" t="str">
        <f>IF([1]Anlagen!BI511=0,"",[1]Anlagen!BI511)</f>
        <v/>
      </c>
      <c r="T508" s="123" t="str">
        <f>IF([1]Anlagen!BL511=0,"",[1]Anlagen!BL511)</f>
        <v/>
      </c>
      <c r="U508" s="124" t="str">
        <f>IF([1]Anlagen!BM511=0,"",[1]Anlagen!BM511)</f>
        <v/>
      </c>
      <c r="V508" s="124" t="str">
        <f>IF([1]Anlagen!BN511=0,"",[1]Anlagen!BN511)</f>
        <v/>
      </c>
      <c r="W508" s="242" t="str">
        <f>IF([1]Anlagen!BO511=0,"",[1]Anlagen!BO511)</f>
        <v/>
      </c>
      <c r="X508" s="124" t="str">
        <f>IF([1]Anlagen!BP511=0,"",[1]Anlagen!BP511)</f>
        <v/>
      </c>
      <c r="Y508" s="124" t="str">
        <f>IF([1]Anlagen!BQ511=0,"",[1]Anlagen!BQ511)</f>
        <v/>
      </c>
      <c r="Z508" s="124" t="str">
        <f>IF([1]Anlagen!BR511=0,"",[1]Anlagen!BR511)</f>
        <v/>
      </c>
      <c r="AA508" s="124" t="str">
        <f>IF([1]Anlagen!BS511=0,"",[1]Anlagen!BS511)</f>
        <v/>
      </c>
      <c r="AB508" s="124" t="str">
        <f>IF([1]Anlagen!BT511=0,"",[1]Anlagen!BT511)</f>
        <v/>
      </c>
      <c r="AC508" s="124" t="str">
        <f>IF([1]Anlagen!BU511=0,"",[1]Anlagen!BU511)</f>
        <v/>
      </c>
      <c r="AD508" s="125" t="str">
        <f>IF([1]Anlagen!BW511=0,"",[1]Anlagen!BW511)</f>
        <v/>
      </c>
      <c r="AE508" s="126" t="str">
        <f>IF([1]Anlagen!BX511=0,"",[1]Anlagen!BX511)</f>
        <v/>
      </c>
      <c r="AF508" s="126" t="str">
        <f>IF([1]Anlagen!BY511=0,"",[1]Anlagen!BY511)</f>
        <v/>
      </c>
      <c r="AG508" s="126"/>
      <c r="AH508" s="126" t="str">
        <f>IF([1]Anlagen!CA511=0,"",[1]Anlagen!CA511)</f>
        <v/>
      </c>
      <c r="AI508" s="128" t="str">
        <f>IF([1]Anlagen!CC511=0,"",[1]Anlagen!CC511)</f>
        <v/>
      </c>
    </row>
    <row r="509" spans="1:35" s="151" customFormat="1" ht="14.1" hidden="1" customHeight="1" x14ac:dyDescent="0.35">
      <c r="A509" s="107" t="str">
        <f>IF([1]Anlagen!B512=0,"",[1]Anlagen!B512)</f>
        <v/>
      </c>
      <c r="B509" s="108" t="str">
        <f>IF([1]Anlagen!C512=0,"",[1]Anlagen!C512)</f>
        <v>608</v>
      </c>
      <c r="C509" s="109" t="str">
        <f>IF([1]Anlagen!M512=0,"",[1]Anlagen!M512)</f>
        <v/>
      </c>
      <c r="D509" s="109" t="str">
        <f>IF([1]Anlagen!N512=0,"",[1]Anlagen!N512)</f>
        <v/>
      </c>
      <c r="E509" s="110" t="str">
        <f>IF([1]Anlagen!O512=0,"",[1]Anlagen!O512)</f>
        <v/>
      </c>
      <c r="F509" s="111" t="str">
        <f>IF([1]Anlagen!T512=0,"",[1]Anlagen!T512)</f>
        <v/>
      </c>
      <c r="G509" s="112" t="str">
        <f>IF([1]Anlagen!U512=0,"",[1]Anlagen!U512)</f>
        <v/>
      </c>
      <c r="H509" s="113" t="str">
        <f>IF([1]Anlagen!X512=0,"",[1]Anlagen!X512)</f>
        <v/>
      </c>
      <c r="I509" s="114" t="str">
        <f>IF([1]Anlagen!AA512=0,"",[1]Anlagen!AA512)</f>
        <v/>
      </c>
      <c r="J509" s="115" t="str">
        <f>IF([1]Anlagen!AO512=0,"",[1]Anlagen!AO512)</f>
        <v/>
      </c>
      <c r="K509" s="116" t="str">
        <f>IF([1]Anlagen!AP512=0,"",[1]Anlagen!AP512)</f>
        <v/>
      </c>
      <c r="L509" s="117" t="str">
        <f>IF([1]Anlagen!AQ512=0,"",[1]Anlagen!AQ512)</f>
        <v/>
      </c>
      <c r="M509" s="118" t="str">
        <f>IF([1]Anlagen!AR512=0,"",[1]Anlagen!AR512)</f>
        <v/>
      </c>
      <c r="N509" s="119" t="str">
        <f>IF([1]Anlagen!AS512=0,"",[1]Anlagen!AS512)</f>
        <v/>
      </c>
      <c r="O509" s="120" t="str">
        <f>IF([1]Anlagen!AT512=0,"",[1]Anlagen!AT512)</f>
        <v/>
      </c>
      <c r="P509" s="117" t="str">
        <f>IF([1]Anlagen!AX512=0,"",[1]Anlagen!AX512)</f>
        <v/>
      </c>
      <c r="Q509" s="152" t="str">
        <f>IF([1]Anlagen!AY512=0,"",[1]Anlagen!AY512)</f>
        <v/>
      </c>
      <c r="R509" s="116" t="str">
        <f>IF([1]Anlagen!BG512=0,"",[1]Anlagen!BG512)</f>
        <v/>
      </c>
      <c r="S509" s="122" t="str">
        <f>IF([1]Anlagen!BI512=0,"",[1]Anlagen!BI512)</f>
        <v/>
      </c>
      <c r="T509" s="123" t="str">
        <f>IF([1]Anlagen!BL512=0,"",[1]Anlagen!BL512)</f>
        <v/>
      </c>
      <c r="U509" s="124" t="str">
        <f>IF([1]Anlagen!BM512=0,"",[1]Anlagen!BM512)</f>
        <v/>
      </c>
      <c r="V509" s="124" t="str">
        <f>IF([1]Anlagen!BN512=0,"",[1]Anlagen!BN512)</f>
        <v/>
      </c>
      <c r="W509" s="242" t="str">
        <f>IF([1]Anlagen!BO512=0,"",[1]Anlagen!BO512)</f>
        <v/>
      </c>
      <c r="X509" s="124" t="str">
        <f>IF([1]Anlagen!BP512=0,"",[1]Anlagen!BP512)</f>
        <v/>
      </c>
      <c r="Y509" s="124" t="str">
        <f>IF([1]Anlagen!BQ512=0,"",[1]Anlagen!BQ512)</f>
        <v/>
      </c>
      <c r="Z509" s="124" t="str">
        <f>IF([1]Anlagen!BR512=0,"",[1]Anlagen!BR512)</f>
        <v/>
      </c>
      <c r="AA509" s="124" t="str">
        <f>IF([1]Anlagen!BS512=0,"",[1]Anlagen!BS512)</f>
        <v/>
      </c>
      <c r="AB509" s="124" t="str">
        <f>IF([1]Anlagen!BT512=0,"",[1]Anlagen!BT512)</f>
        <v/>
      </c>
      <c r="AC509" s="124" t="str">
        <f>IF([1]Anlagen!BU512=0,"",[1]Anlagen!BU512)</f>
        <v/>
      </c>
      <c r="AD509" s="125" t="str">
        <f>IF([1]Anlagen!BW512=0,"",[1]Anlagen!BW512)</f>
        <v/>
      </c>
      <c r="AE509" s="126" t="str">
        <f>IF([1]Anlagen!BX512=0,"",[1]Anlagen!BX512)</f>
        <v/>
      </c>
      <c r="AF509" s="126" t="str">
        <f>IF([1]Anlagen!BY512=0,"",[1]Anlagen!BY512)</f>
        <v/>
      </c>
      <c r="AG509" s="126"/>
      <c r="AH509" s="126" t="str">
        <f>IF([1]Anlagen!CA512=0,"",[1]Anlagen!CA512)</f>
        <v/>
      </c>
      <c r="AI509" s="128" t="str">
        <f>IF([1]Anlagen!CC512=0,"",[1]Anlagen!CC512)</f>
        <v/>
      </c>
    </row>
    <row r="510" spans="1:35" s="151" customFormat="1" ht="14.1" hidden="1" customHeight="1" x14ac:dyDescent="0.35">
      <c r="A510" s="107" t="str">
        <f>IF([1]Anlagen!B513=0,"",[1]Anlagen!B513)</f>
        <v/>
      </c>
      <c r="B510" s="108" t="str">
        <f>IF([1]Anlagen!C513=0,"",[1]Anlagen!C513)</f>
        <v>609</v>
      </c>
      <c r="C510" s="109" t="str">
        <f>IF([1]Anlagen!M513=0,"",[1]Anlagen!M513)</f>
        <v/>
      </c>
      <c r="D510" s="109" t="str">
        <f>IF([1]Anlagen!N513=0,"",[1]Anlagen!N513)</f>
        <v/>
      </c>
      <c r="E510" s="110" t="str">
        <f>IF([1]Anlagen!O513=0,"",[1]Anlagen!O513)</f>
        <v/>
      </c>
      <c r="F510" s="111" t="str">
        <f>IF([1]Anlagen!T513=0,"",[1]Anlagen!T513)</f>
        <v/>
      </c>
      <c r="G510" s="112" t="str">
        <f>IF([1]Anlagen!U513=0,"",[1]Anlagen!U513)</f>
        <v/>
      </c>
      <c r="H510" s="113" t="str">
        <f>IF([1]Anlagen!X513=0,"",[1]Anlagen!X513)</f>
        <v/>
      </c>
      <c r="I510" s="114" t="str">
        <f>IF([1]Anlagen!AA513=0,"",[1]Anlagen!AA513)</f>
        <v/>
      </c>
      <c r="J510" s="115" t="str">
        <f>IF([1]Anlagen!AO513=0,"",[1]Anlagen!AO513)</f>
        <v/>
      </c>
      <c r="K510" s="116" t="str">
        <f>IF([1]Anlagen!AP513=0,"",[1]Anlagen!AP513)</f>
        <v/>
      </c>
      <c r="L510" s="117" t="str">
        <f>IF([1]Anlagen!AQ513=0,"",[1]Anlagen!AQ513)</f>
        <v/>
      </c>
      <c r="M510" s="118" t="str">
        <f>IF([1]Anlagen!AR513=0,"",[1]Anlagen!AR513)</f>
        <v/>
      </c>
      <c r="N510" s="119" t="str">
        <f>IF([1]Anlagen!AS513=0,"",[1]Anlagen!AS513)</f>
        <v/>
      </c>
      <c r="O510" s="120" t="str">
        <f>IF([1]Anlagen!AT513=0,"",[1]Anlagen!AT513)</f>
        <v/>
      </c>
      <c r="P510" s="117" t="str">
        <f>IF([1]Anlagen!AX513=0,"",[1]Anlagen!AX513)</f>
        <v/>
      </c>
      <c r="Q510" s="152" t="str">
        <f>IF([1]Anlagen!AY513=0,"",[1]Anlagen!AY513)</f>
        <v/>
      </c>
      <c r="R510" s="116" t="str">
        <f>IF([1]Anlagen!BG513=0,"",[1]Anlagen!BG513)</f>
        <v/>
      </c>
      <c r="S510" s="122" t="str">
        <f>IF([1]Anlagen!BI513=0,"",[1]Anlagen!BI513)</f>
        <v/>
      </c>
      <c r="T510" s="123" t="str">
        <f>IF([1]Anlagen!BL513=0,"",[1]Anlagen!BL513)</f>
        <v/>
      </c>
      <c r="U510" s="124" t="str">
        <f>IF([1]Anlagen!BM513=0,"",[1]Anlagen!BM513)</f>
        <v/>
      </c>
      <c r="V510" s="124" t="str">
        <f>IF([1]Anlagen!BN513=0,"",[1]Anlagen!BN513)</f>
        <v/>
      </c>
      <c r="W510" s="242" t="str">
        <f>IF([1]Anlagen!BO513=0,"",[1]Anlagen!BO513)</f>
        <v/>
      </c>
      <c r="X510" s="124" t="str">
        <f>IF([1]Anlagen!BP513=0,"",[1]Anlagen!BP513)</f>
        <v/>
      </c>
      <c r="Y510" s="124" t="str">
        <f>IF([1]Anlagen!BQ513=0,"",[1]Anlagen!BQ513)</f>
        <v/>
      </c>
      <c r="Z510" s="124" t="str">
        <f>IF([1]Anlagen!BR513=0,"",[1]Anlagen!BR513)</f>
        <v/>
      </c>
      <c r="AA510" s="124" t="str">
        <f>IF([1]Anlagen!BS513=0,"",[1]Anlagen!BS513)</f>
        <v/>
      </c>
      <c r="AB510" s="124" t="str">
        <f>IF([1]Anlagen!BT513=0,"",[1]Anlagen!BT513)</f>
        <v/>
      </c>
      <c r="AC510" s="124" t="str">
        <f>IF([1]Anlagen!BU513=0,"",[1]Anlagen!BU513)</f>
        <v/>
      </c>
      <c r="AD510" s="125" t="str">
        <f>IF([1]Anlagen!BW513=0,"",[1]Anlagen!BW513)</f>
        <v/>
      </c>
      <c r="AE510" s="126" t="str">
        <f>IF([1]Anlagen!BX513=0,"",[1]Anlagen!BX513)</f>
        <v/>
      </c>
      <c r="AF510" s="126" t="str">
        <f>IF([1]Anlagen!BY513=0,"",[1]Anlagen!BY513)</f>
        <v/>
      </c>
      <c r="AG510" s="126"/>
      <c r="AH510" s="126" t="str">
        <f>IF([1]Anlagen!CA513=0,"",[1]Anlagen!CA513)</f>
        <v/>
      </c>
      <c r="AI510" s="128" t="str">
        <f>IF([1]Anlagen!CC513=0,"",[1]Anlagen!CC513)</f>
        <v/>
      </c>
    </row>
    <row r="511" spans="1:35" s="151" customFormat="1" ht="14.1" hidden="1" customHeight="1" x14ac:dyDescent="0.35">
      <c r="A511" s="107" t="str">
        <f>IF([1]Anlagen!B514=0,"",[1]Anlagen!B514)</f>
        <v/>
      </c>
      <c r="B511" s="108" t="str">
        <f>IF([1]Anlagen!C514=0,"",[1]Anlagen!C514)</f>
        <v>610</v>
      </c>
      <c r="C511" s="109" t="str">
        <f>IF([1]Anlagen!M514=0,"",[1]Anlagen!M514)</f>
        <v/>
      </c>
      <c r="D511" s="109" t="str">
        <f>IF([1]Anlagen!N514=0,"",[1]Anlagen!N514)</f>
        <v/>
      </c>
      <c r="E511" s="110" t="str">
        <f>IF([1]Anlagen!O514=0,"",[1]Anlagen!O514)</f>
        <v/>
      </c>
      <c r="F511" s="111" t="str">
        <f>IF([1]Anlagen!T514=0,"",[1]Anlagen!T514)</f>
        <v/>
      </c>
      <c r="G511" s="112" t="str">
        <f>IF([1]Anlagen!U514=0,"",[1]Anlagen!U514)</f>
        <v/>
      </c>
      <c r="H511" s="113" t="str">
        <f>IF([1]Anlagen!X514=0,"",[1]Anlagen!X514)</f>
        <v/>
      </c>
      <c r="I511" s="114" t="str">
        <f>IF([1]Anlagen!AA514=0,"",[1]Anlagen!AA514)</f>
        <v/>
      </c>
      <c r="J511" s="115" t="str">
        <f>IF([1]Anlagen!AO514=0,"",[1]Anlagen!AO514)</f>
        <v/>
      </c>
      <c r="K511" s="116" t="str">
        <f>IF([1]Anlagen!AP514=0,"",[1]Anlagen!AP514)</f>
        <v/>
      </c>
      <c r="L511" s="117" t="str">
        <f>IF([1]Anlagen!AQ514=0,"",[1]Anlagen!AQ514)</f>
        <v/>
      </c>
      <c r="M511" s="118" t="str">
        <f>IF([1]Anlagen!AR514=0,"",[1]Anlagen!AR514)</f>
        <v/>
      </c>
      <c r="N511" s="119" t="str">
        <f>IF([1]Anlagen!AS514=0,"",[1]Anlagen!AS514)</f>
        <v/>
      </c>
      <c r="O511" s="120" t="str">
        <f>IF([1]Anlagen!AT514=0,"",[1]Anlagen!AT514)</f>
        <v/>
      </c>
      <c r="P511" s="117" t="str">
        <f>IF([1]Anlagen!AX514=0,"",[1]Anlagen!AX514)</f>
        <v/>
      </c>
      <c r="Q511" s="152" t="str">
        <f>IF([1]Anlagen!AY514=0,"",[1]Anlagen!AY514)</f>
        <v/>
      </c>
      <c r="R511" s="116" t="str">
        <f>IF([1]Anlagen!BG514=0,"",[1]Anlagen!BG514)</f>
        <v/>
      </c>
      <c r="S511" s="122" t="str">
        <f>IF([1]Anlagen!BI514=0,"",[1]Anlagen!BI514)</f>
        <v/>
      </c>
      <c r="T511" s="123" t="str">
        <f>IF([1]Anlagen!BL514=0,"",[1]Anlagen!BL514)</f>
        <v/>
      </c>
      <c r="U511" s="124" t="str">
        <f>IF([1]Anlagen!BM514=0,"",[1]Anlagen!BM514)</f>
        <v/>
      </c>
      <c r="V511" s="124" t="str">
        <f>IF([1]Anlagen!BN514=0,"",[1]Anlagen!BN514)</f>
        <v/>
      </c>
      <c r="W511" s="242" t="str">
        <f>IF([1]Anlagen!BO514=0,"",[1]Anlagen!BO514)</f>
        <v/>
      </c>
      <c r="X511" s="124" t="str">
        <f>IF([1]Anlagen!BP514=0,"",[1]Anlagen!BP514)</f>
        <v/>
      </c>
      <c r="Y511" s="124" t="str">
        <f>IF([1]Anlagen!BQ514=0,"",[1]Anlagen!BQ514)</f>
        <v/>
      </c>
      <c r="Z511" s="124" t="str">
        <f>IF([1]Anlagen!BR514=0,"",[1]Anlagen!BR514)</f>
        <v/>
      </c>
      <c r="AA511" s="124" t="str">
        <f>IF([1]Anlagen!BS514=0,"",[1]Anlagen!BS514)</f>
        <v/>
      </c>
      <c r="AB511" s="124" t="str">
        <f>IF([1]Anlagen!BT514=0,"",[1]Anlagen!BT514)</f>
        <v/>
      </c>
      <c r="AC511" s="124" t="str">
        <f>IF([1]Anlagen!BU514=0,"",[1]Anlagen!BU514)</f>
        <v/>
      </c>
      <c r="AD511" s="125" t="str">
        <f>IF([1]Anlagen!BW514=0,"",[1]Anlagen!BW514)</f>
        <v/>
      </c>
      <c r="AE511" s="126" t="str">
        <f>IF([1]Anlagen!BX514=0,"",[1]Anlagen!BX514)</f>
        <v/>
      </c>
      <c r="AF511" s="126" t="str">
        <f>IF([1]Anlagen!BY514=0,"",[1]Anlagen!BY514)</f>
        <v/>
      </c>
      <c r="AG511" s="126"/>
      <c r="AH511" s="126" t="str">
        <f>IF([1]Anlagen!CA514=0,"",[1]Anlagen!CA514)</f>
        <v/>
      </c>
      <c r="AI511" s="128" t="str">
        <f>IF([1]Anlagen!CC514=0,"",[1]Anlagen!CC514)</f>
        <v/>
      </c>
    </row>
    <row r="512" spans="1:35" s="151" customFormat="1" ht="14.1" hidden="1" customHeight="1" x14ac:dyDescent="0.35">
      <c r="A512" s="107" t="str">
        <f>IF([1]Anlagen!B515=0,"",[1]Anlagen!B515)</f>
        <v/>
      </c>
      <c r="B512" s="108" t="str">
        <f>IF([1]Anlagen!C515=0,"",[1]Anlagen!C515)</f>
        <v>611</v>
      </c>
      <c r="C512" s="109" t="str">
        <f>IF([1]Anlagen!M515=0,"",[1]Anlagen!M515)</f>
        <v/>
      </c>
      <c r="D512" s="109" t="str">
        <f>IF([1]Anlagen!N515=0,"",[1]Anlagen!N515)</f>
        <v/>
      </c>
      <c r="E512" s="110" t="str">
        <f>IF([1]Anlagen!O515=0,"",[1]Anlagen!O515)</f>
        <v/>
      </c>
      <c r="F512" s="111" t="str">
        <f>IF([1]Anlagen!T515=0,"",[1]Anlagen!T515)</f>
        <v/>
      </c>
      <c r="G512" s="112" t="str">
        <f>IF([1]Anlagen!U515=0,"",[1]Anlagen!U515)</f>
        <v/>
      </c>
      <c r="H512" s="113" t="str">
        <f>IF([1]Anlagen!X515=0,"",[1]Anlagen!X515)</f>
        <v/>
      </c>
      <c r="I512" s="114" t="str">
        <f>IF([1]Anlagen!AA515=0,"",[1]Anlagen!AA515)</f>
        <v/>
      </c>
      <c r="J512" s="115" t="str">
        <f>IF([1]Anlagen!AO515=0,"",[1]Anlagen!AO515)</f>
        <v/>
      </c>
      <c r="K512" s="116" t="str">
        <f>IF([1]Anlagen!AP515=0,"",[1]Anlagen!AP515)</f>
        <v/>
      </c>
      <c r="L512" s="117" t="str">
        <f>IF([1]Anlagen!AQ515=0,"",[1]Anlagen!AQ515)</f>
        <v/>
      </c>
      <c r="M512" s="118" t="str">
        <f>IF([1]Anlagen!AR515=0,"",[1]Anlagen!AR515)</f>
        <v/>
      </c>
      <c r="N512" s="119" t="str">
        <f>IF([1]Anlagen!AS515=0,"",[1]Anlagen!AS515)</f>
        <v/>
      </c>
      <c r="O512" s="120" t="str">
        <f>IF([1]Anlagen!AT515=0,"",[1]Anlagen!AT515)</f>
        <v/>
      </c>
      <c r="P512" s="117" t="str">
        <f>IF([1]Anlagen!AX515=0,"",[1]Anlagen!AX515)</f>
        <v/>
      </c>
      <c r="Q512" s="152" t="str">
        <f>IF([1]Anlagen!AY515=0,"",[1]Anlagen!AY515)</f>
        <v/>
      </c>
      <c r="R512" s="116" t="str">
        <f>IF([1]Anlagen!BG515=0,"",[1]Anlagen!BG515)</f>
        <v/>
      </c>
      <c r="S512" s="122" t="str">
        <f>IF([1]Anlagen!BI515=0,"",[1]Anlagen!BI515)</f>
        <v/>
      </c>
      <c r="T512" s="123" t="str">
        <f>IF([1]Anlagen!BL515=0,"",[1]Anlagen!BL515)</f>
        <v/>
      </c>
      <c r="U512" s="124" t="str">
        <f>IF([1]Anlagen!BM515=0,"",[1]Anlagen!BM515)</f>
        <v/>
      </c>
      <c r="V512" s="124" t="str">
        <f>IF([1]Anlagen!BN515=0,"",[1]Anlagen!BN515)</f>
        <v/>
      </c>
      <c r="W512" s="242" t="str">
        <f>IF([1]Anlagen!BO515=0,"",[1]Anlagen!BO515)</f>
        <v/>
      </c>
      <c r="X512" s="124" t="str">
        <f>IF([1]Anlagen!BP515=0,"",[1]Anlagen!BP515)</f>
        <v/>
      </c>
      <c r="Y512" s="124" t="str">
        <f>IF([1]Anlagen!BQ515=0,"",[1]Anlagen!BQ515)</f>
        <v/>
      </c>
      <c r="Z512" s="124" t="str">
        <f>IF([1]Anlagen!BR515=0,"",[1]Anlagen!BR515)</f>
        <v/>
      </c>
      <c r="AA512" s="124" t="str">
        <f>IF([1]Anlagen!BS515=0,"",[1]Anlagen!BS515)</f>
        <v/>
      </c>
      <c r="AB512" s="124" t="str">
        <f>IF([1]Anlagen!BT515=0,"",[1]Anlagen!BT515)</f>
        <v/>
      </c>
      <c r="AC512" s="124" t="str">
        <f>IF([1]Anlagen!BU515=0,"",[1]Anlagen!BU515)</f>
        <v/>
      </c>
      <c r="AD512" s="125" t="str">
        <f>IF([1]Anlagen!BW515=0,"",[1]Anlagen!BW515)</f>
        <v/>
      </c>
      <c r="AE512" s="126" t="str">
        <f>IF([1]Anlagen!BX515=0,"",[1]Anlagen!BX515)</f>
        <v/>
      </c>
      <c r="AF512" s="126" t="str">
        <f>IF([1]Anlagen!BY515=0,"",[1]Anlagen!BY515)</f>
        <v/>
      </c>
      <c r="AG512" s="126"/>
      <c r="AH512" s="126" t="str">
        <f>IF([1]Anlagen!CA515=0,"",[1]Anlagen!CA515)</f>
        <v/>
      </c>
      <c r="AI512" s="128" t="str">
        <f>IF([1]Anlagen!CC515=0,"",[1]Anlagen!CC515)</f>
        <v/>
      </c>
    </row>
    <row r="513" spans="1:35" s="151" customFormat="1" ht="14.1" hidden="1" customHeight="1" x14ac:dyDescent="0.35">
      <c r="A513" s="107" t="str">
        <f>IF([1]Anlagen!B516=0,"",[1]Anlagen!B516)</f>
        <v/>
      </c>
      <c r="B513" s="108" t="str">
        <f>IF([1]Anlagen!C516=0,"",[1]Anlagen!C516)</f>
        <v>612</v>
      </c>
      <c r="C513" s="109" t="str">
        <f>IF([1]Anlagen!M516=0,"",[1]Anlagen!M516)</f>
        <v/>
      </c>
      <c r="D513" s="109" t="str">
        <f>IF([1]Anlagen!N516=0,"",[1]Anlagen!N516)</f>
        <v/>
      </c>
      <c r="E513" s="110" t="str">
        <f>IF([1]Anlagen!O516=0,"",[1]Anlagen!O516)</f>
        <v/>
      </c>
      <c r="F513" s="111" t="str">
        <f>IF([1]Anlagen!T516=0,"",[1]Anlagen!T516)</f>
        <v/>
      </c>
      <c r="G513" s="112" t="str">
        <f>IF([1]Anlagen!U516=0,"",[1]Anlagen!U516)</f>
        <v/>
      </c>
      <c r="H513" s="113" t="str">
        <f>IF([1]Anlagen!X516=0,"",[1]Anlagen!X516)</f>
        <v/>
      </c>
      <c r="I513" s="114" t="str">
        <f>IF([1]Anlagen!AA516=0,"",[1]Anlagen!AA516)</f>
        <v/>
      </c>
      <c r="J513" s="115" t="str">
        <f>IF([1]Anlagen!AO516=0,"",[1]Anlagen!AO516)</f>
        <v/>
      </c>
      <c r="K513" s="116" t="str">
        <f>IF([1]Anlagen!AP516=0,"",[1]Anlagen!AP516)</f>
        <v/>
      </c>
      <c r="L513" s="117" t="str">
        <f>IF([1]Anlagen!AQ516=0,"",[1]Anlagen!AQ516)</f>
        <v/>
      </c>
      <c r="M513" s="118" t="str">
        <f>IF([1]Anlagen!AR516=0,"",[1]Anlagen!AR516)</f>
        <v/>
      </c>
      <c r="N513" s="119" t="str">
        <f>IF([1]Anlagen!AS516=0,"",[1]Anlagen!AS516)</f>
        <v/>
      </c>
      <c r="O513" s="120" t="str">
        <f>IF([1]Anlagen!AT516=0,"",[1]Anlagen!AT516)</f>
        <v/>
      </c>
      <c r="P513" s="117" t="str">
        <f>IF([1]Anlagen!AX516=0,"",[1]Anlagen!AX516)</f>
        <v/>
      </c>
      <c r="Q513" s="152" t="str">
        <f>IF([1]Anlagen!AY516=0,"",[1]Anlagen!AY516)</f>
        <v/>
      </c>
      <c r="R513" s="116" t="str">
        <f>IF([1]Anlagen!BG516=0,"",[1]Anlagen!BG516)</f>
        <v/>
      </c>
      <c r="S513" s="122" t="str">
        <f>IF([1]Anlagen!BI516=0,"",[1]Anlagen!BI516)</f>
        <v/>
      </c>
      <c r="T513" s="123" t="str">
        <f>IF([1]Anlagen!BL516=0,"",[1]Anlagen!BL516)</f>
        <v/>
      </c>
      <c r="U513" s="124" t="str">
        <f>IF([1]Anlagen!BM516=0,"",[1]Anlagen!BM516)</f>
        <v/>
      </c>
      <c r="V513" s="124" t="str">
        <f>IF([1]Anlagen!BN516=0,"",[1]Anlagen!BN516)</f>
        <v/>
      </c>
      <c r="W513" s="242" t="str">
        <f>IF([1]Anlagen!BO516=0,"",[1]Anlagen!BO516)</f>
        <v/>
      </c>
      <c r="X513" s="124" t="str">
        <f>IF([1]Anlagen!BP516=0,"",[1]Anlagen!BP516)</f>
        <v/>
      </c>
      <c r="Y513" s="124" t="str">
        <f>IF([1]Anlagen!BQ516=0,"",[1]Anlagen!BQ516)</f>
        <v/>
      </c>
      <c r="Z513" s="124" t="str">
        <f>IF([1]Anlagen!BR516=0,"",[1]Anlagen!BR516)</f>
        <v/>
      </c>
      <c r="AA513" s="124" t="str">
        <f>IF([1]Anlagen!BS516=0,"",[1]Anlagen!BS516)</f>
        <v/>
      </c>
      <c r="AB513" s="124" t="str">
        <f>IF([1]Anlagen!BT516=0,"",[1]Anlagen!BT516)</f>
        <v/>
      </c>
      <c r="AC513" s="124" t="str">
        <f>IF([1]Anlagen!BU516=0,"",[1]Anlagen!BU516)</f>
        <v/>
      </c>
      <c r="AD513" s="125" t="str">
        <f>IF([1]Anlagen!BW516=0,"",[1]Anlagen!BW516)</f>
        <v/>
      </c>
      <c r="AE513" s="126" t="str">
        <f>IF([1]Anlagen!BX516=0,"",[1]Anlagen!BX516)</f>
        <v/>
      </c>
      <c r="AF513" s="126" t="str">
        <f>IF([1]Anlagen!BY516=0,"",[1]Anlagen!BY516)</f>
        <v/>
      </c>
      <c r="AG513" s="126"/>
      <c r="AH513" s="126" t="str">
        <f>IF([1]Anlagen!CA516=0,"",[1]Anlagen!CA516)</f>
        <v/>
      </c>
      <c r="AI513" s="128" t="str">
        <f>IF([1]Anlagen!CC516=0,"",[1]Anlagen!CC516)</f>
        <v/>
      </c>
    </row>
    <row r="514" spans="1:35" s="151" customFormat="1" ht="14.1" hidden="1" customHeight="1" x14ac:dyDescent="0.35">
      <c r="A514" s="107" t="str">
        <f>IF([1]Anlagen!B517=0,"",[1]Anlagen!B517)</f>
        <v/>
      </c>
      <c r="B514" s="108" t="str">
        <f>IF([1]Anlagen!C517=0,"",[1]Anlagen!C517)</f>
        <v>613</v>
      </c>
      <c r="C514" s="109" t="str">
        <f>IF([1]Anlagen!M517=0,"",[1]Anlagen!M517)</f>
        <v/>
      </c>
      <c r="D514" s="109" t="str">
        <f>IF([1]Anlagen!N517=0,"",[1]Anlagen!N517)</f>
        <v/>
      </c>
      <c r="E514" s="110" t="str">
        <f>IF([1]Anlagen!O517=0,"",[1]Anlagen!O517)</f>
        <v/>
      </c>
      <c r="F514" s="111" t="str">
        <f>IF([1]Anlagen!T517=0,"",[1]Anlagen!T517)</f>
        <v/>
      </c>
      <c r="G514" s="112" t="str">
        <f>IF([1]Anlagen!U517=0,"",[1]Anlagen!U517)</f>
        <v/>
      </c>
      <c r="H514" s="113" t="str">
        <f>IF([1]Anlagen!X517=0,"",[1]Anlagen!X517)</f>
        <v/>
      </c>
      <c r="I514" s="114" t="str">
        <f>IF([1]Anlagen!AA517=0,"",[1]Anlagen!AA517)</f>
        <v/>
      </c>
      <c r="J514" s="115" t="str">
        <f>IF([1]Anlagen!AO517=0,"",[1]Anlagen!AO517)</f>
        <v/>
      </c>
      <c r="K514" s="116" t="str">
        <f>IF([1]Anlagen!AP517=0,"",[1]Anlagen!AP517)</f>
        <v/>
      </c>
      <c r="L514" s="117" t="str">
        <f>IF([1]Anlagen!AQ517=0,"",[1]Anlagen!AQ517)</f>
        <v/>
      </c>
      <c r="M514" s="118" t="str">
        <f>IF([1]Anlagen!AR517=0,"",[1]Anlagen!AR517)</f>
        <v/>
      </c>
      <c r="N514" s="119" t="str">
        <f>IF([1]Anlagen!AS517=0,"",[1]Anlagen!AS517)</f>
        <v/>
      </c>
      <c r="O514" s="120" t="str">
        <f>IF([1]Anlagen!AT517=0,"",[1]Anlagen!AT517)</f>
        <v/>
      </c>
      <c r="P514" s="117" t="str">
        <f>IF([1]Anlagen!AX517=0,"",[1]Anlagen!AX517)</f>
        <v/>
      </c>
      <c r="Q514" s="152" t="str">
        <f>IF([1]Anlagen!AY517=0,"",[1]Anlagen!AY517)</f>
        <v/>
      </c>
      <c r="R514" s="116" t="str">
        <f>IF([1]Anlagen!BG517=0,"",[1]Anlagen!BG517)</f>
        <v/>
      </c>
      <c r="S514" s="122" t="str">
        <f>IF([1]Anlagen!BI517=0,"",[1]Anlagen!BI517)</f>
        <v/>
      </c>
      <c r="T514" s="123" t="str">
        <f>IF([1]Anlagen!BL517=0,"",[1]Anlagen!BL517)</f>
        <v/>
      </c>
      <c r="U514" s="124" t="str">
        <f>IF([1]Anlagen!BM517=0,"",[1]Anlagen!BM517)</f>
        <v/>
      </c>
      <c r="V514" s="124" t="str">
        <f>IF([1]Anlagen!BN517=0,"",[1]Anlagen!BN517)</f>
        <v/>
      </c>
      <c r="W514" s="242" t="str">
        <f>IF([1]Anlagen!BO517=0,"",[1]Anlagen!BO517)</f>
        <v/>
      </c>
      <c r="X514" s="124" t="str">
        <f>IF([1]Anlagen!BP517=0,"",[1]Anlagen!BP517)</f>
        <v/>
      </c>
      <c r="Y514" s="124" t="str">
        <f>IF([1]Anlagen!BQ517=0,"",[1]Anlagen!BQ517)</f>
        <v/>
      </c>
      <c r="Z514" s="124" t="str">
        <f>IF([1]Anlagen!BR517=0,"",[1]Anlagen!BR517)</f>
        <v/>
      </c>
      <c r="AA514" s="124" t="str">
        <f>IF([1]Anlagen!BS517=0,"",[1]Anlagen!BS517)</f>
        <v/>
      </c>
      <c r="AB514" s="124" t="str">
        <f>IF([1]Anlagen!BT517=0,"",[1]Anlagen!BT517)</f>
        <v/>
      </c>
      <c r="AC514" s="124" t="str">
        <f>IF([1]Anlagen!BU517=0,"",[1]Anlagen!BU517)</f>
        <v/>
      </c>
      <c r="AD514" s="125" t="str">
        <f>IF([1]Anlagen!BW517=0,"",[1]Anlagen!BW517)</f>
        <v/>
      </c>
      <c r="AE514" s="126" t="str">
        <f>IF([1]Anlagen!BX517=0,"",[1]Anlagen!BX517)</f>
        <v/>
      </c>
      <c r="AF514" s="126" t="str">
        <f>IF([1]Anlagen!BY517=0,"",[1]Anlagen!BY517)</f>
        <v/>
      </c>
      <c r="AG514" s="126"/>
      <c r="AH514" s="126" t="str">
        <f>IF([1]Anlagen!CA517=0,"",[1]Anlagen!CA517)</f>
        <v/>
      </c>
      <c r="AI514" s="128" t="str">
        <f>IF([1]Anlagen!CC517=0,"",[1]Anlagen!CC517)</f>
        <v/>
      </c>
    </row>
    <row r="515" spans="1:35" s="151" customFormat="1" ht="14.1" hidden="1" customHeight="1" x14ac:dyDescent="0.35">
      <c r="A515" s="107" t="str">
        <f>IF([1]Anlagen!B518=0,"",[1]Anlagen!B518)</f>
        <v/>
      </c>
      <c r="B515" s="108" t="str">
        <f>IF([1]Anlagen!C518=0,"",[1]Anlagen!C518)</f>
        <v>614</v>
      </c>
      <c r="C515" s="109" t="str">
        <f>IF([1]Anlagen!M518=0,"",[1]Anlagen!M518)</f>
        <v/>
      </c>
      <c r="D515" s="109" t="str">
        <f>IF([1]Anlagen!N518=0,"",[1]Anlagen!N518)</f>
        <v/>
      </c>
      <c r="E515" s="110" t="str">
        <f>IF([1]Anlagen!O518=0,"",[1]Anlagen!O518)</f>
        <v/>
      </c>
      <c r="F515" s="111" t="str">
        <f>IF([1]Anlagen!T518=0,"",[1]Anlagen!T518)</f>
        <v/>
      </c>
      <c r="G515" s="112" t="str">
        <f>IF([1]Anlagen!U518=0,"",[1]Anlagen!U518)</f>
        <v/>
      </c>
      <c r="H515" s="113" t="str">
        <f>IF([1]Anlagen!X518=0,"",[1]Anlagen!X518)</f>
        <v/>
      </c>
      <c r="I515" s="114" t="str">
        <f>IF([1]Anlagen!AA518=0,"",[1]Anlagen!AA518)</f>
        <v/>
      </c>
      <c r="J515" s="115" t="str">
        <f>IF([1]Anlagen!AO518=0,"",[1]Anlagen!AO518)</f>
        <v/>
      </c>
      <c r="K515" s="116" t="str">
        <f>IF([1]Anlagen!AP518=0,"",[1]Anlagen!AP518)</f>
        <v/>
      </c>
      <c r="L515" s="117" t="str">
        <f>IF([1]Anlagen!AQ518=0,"",[1]Anlagen!AQ518)</f>
        <v/>
      </c>
      <c r="M515" s="118" t="str">
        <f>IF([1]Anlagen!AR518=0,"",[1]Anlagen!AR518)</f>
        <v/>
      </c>
      <c r="N515" s="119" t="str">
        <f>IF([1]Anlagen!AS518=0,"",[1]Anlagen!AS518)</f>
        <v/>
      </c>
      <c r="O515" s="120" t="str">
        <f>IF([1]Anlagen!AT518=0,"",[1]Anlagen!AT518)</f>
        <v/>
      </c>
      <c r="P515" s="117" t="str">
        <f>IF([1]Anlagen!AX518=0,"",[1]Anlagen!AX518)</f>
        <v/>
      </c>
      <c r="Q515" s="152" t="str">
        <f>IF([1]Anlagen!AY518=0,"",[1]Anlagen!AY518)</f>
        <v/>
      </c>
      <c r="R515" s="116" t="str">
        <f>IF([1]Anlagen!BG518=0,"",[1]Anlagen!BG518)</f>
        <v/>
      </c>
      <c r="S515" s="122" t="str">
        <f>IF([1]Anlagen!BI518=0,"",[1]Anlagen!BI518)</f>
        <v/>
      </c>
      <c r="T515" s="123" t="str">
        <f>IF([1]Anlagen!BL518=0,"",[1]Anlagen!BL518)</f>
        <v/>
      </c>
      <c r="U515" s="124" t="str">
        <f>IF([1]Anlagen!BM518=0,"",[1]Anlagen!BM518)</f>
        <v/>
      </c>
      <c r="V515" s="124" t="str">
        <f>IF([1]Anlagen!BN518=0,"",[1]Anlagen!BN518)</f>
        <v/>
      </c>
      <c r="W515" s="242" t="str">
        <f>IF([1]Anlagen!BO518=0,"",[1]Anlagen!BO518)</f>
        <v/>
      </c>
      <c r="X515" s="124" t="str">
        <f>IF([1]Anlagen!BP518=0,"",[1]Anlagen!BP518)</f>
        <v/>
      </c>
      <c r="Y515" s="124" t="str">
        <f>IF([1]Anlagen!BQ518=0,"",[1]Anlagen!BQ518)</f>
        <v/>
      </c>
      <c r="Z515" s="124" t="str">
        <f>IF([1]Anlagen!BR518=0,"",[1]Anlagen!BR518)</f>
        <v/>
      </c>
      <c r="AA515" s="124" t="str">
        <f>IF([1]Anlagen!BS518=0,"",[1]Anlagen!BS518)</f>
        <v/>
      </c>
      <c r="AB515" s="124" t="str">
        <f>IF([1]Anlagen!BT518=0,"",[1]Anlagen!BT518)</f>
        <v/>
      </c>
      <c r="AC515" s="124" t="str">
        <f>IF([1]Anlagen!BU518=0,"",[1]Anlagen!BU518)</f>
        <v/>
      </c>
      <c r="AD515" s="125" t="str">
        <f>IF([1]Anlagen!BW518=0,"",[1]Anlagen!BW518)</f>
        <v/>
      </c>
      <c r="AE515" s="126" t="str">
        <f>IF([1]Anlagen!BX518=0,"",[1]Anlagen!BX518)</f>
        <v/>
      </c>
      <c r="AF515" s="126" t="str">
        <f>IF([1]Anlagen!BY518=0,"",[1]Anlagen!BY518)</f>
        <v/>
      </c>
      <c r="AG515" s="126"/>
      <c r="AH515" s="126" t="str">
        <f>IF([1]Anlagen!CA518=0,"",[1]Anlagen!CA518)</f>
        <v/>
      </c>
      <c r="AI515" s="128" t="str">
        <f>IF([1]Anlagen!CC518=0,"",[1]Anlagen!CC518)</f>
        <v/>
      </c>
    </row>
    <row r="516" spans="1:35" s="151" customFormat="1" ht="14.1" hidden="1" customHeight="1" x14ac:dyDescent="0.35">
      <c r="A516" s="107" t="str">
        <f>IF([1]Anlagen!B519=0,"",[1]Anlagen!B519)</f>
        <v/>
      </c>
      <c r="B516" s="108" t="str">
        <f>IF([1]Anlagen!C519=0,"",[1]Anlagen!C519)</f>
        <v>615</v>
      </c>
      <c r="C516" s="109" t="str">
        <f>IF([1]Anlagen!M519=0,"",[1]Anlagen!M519)</f>
        <v/>
      </c>
      <c r="D516" s="109" t="str">
        <f>IF([1]Anlagen!N519=0,"",[1]Anlagen!N519)</f>
        <v/>
      </c>
      <c r="E516" s="110" t="str">
        <f>IF([1]Anlagen!O519=0,"",[1]Anlagen!O519)</f>
        <v/>
      </c>
      <c r="F516" s="111" t="str">
        <f>IF([1]Anlagen!T519=0,"",[1]Anlagen!T519)</f>
        <v/>
      </c>
      <c r="G516" s="112" t="str">
        <f>IF([1]Anlagen!U519=0,"",[1]Anlagen!U519)</f>
        <v/>
      </c>
      <c r="H516" s="113" t="str">
        <f>IF([1]Anlagen!X519=0,"",[1]Anlagen!X519)</f>
        <v/>
      </c>
      <c r="I516" s="114" t="str">
        <f>IF([1]Anlagen!AA519=0,"",[1]Anlagen!AA519)</f>
        <v/>
      </c>
      <c r="J516" s="115" t="str">
        <f>IF([1]Anlagen!AO519=0,"",[1]Anlagen!AO519)</f>
        <v/>
      </c>
      <c r="K516" s="116" t="str">
        <f>IF([1]Anlagen!AP519=0,"",[1]Anlagen!AP519)</f>
        <v/>
      </c>
      <c r="L516" s="117" t="str">
        <f>IF([1]Anlagen!AQ519=0,"",[1]Anlagen!AQ519)</f>
        <v/>
      </c>
      <c r="M516" s="118" t="str">
        <f>IF([1]Anlagen!AR519=0,"",[1]Anlagen!AR519)</f>
        <v/>
      </c>
      <c r="N516" s="119" t="str">
        <f>IF([1]Anlagen!AS519=0,"",[1]Anlagen!AS519)</f>
        <v/>
      </c>
      <c r="O516" s="120" t="str">
        <f>IF([1]Anlagen!AT519=0,"",[1]Anlagen!AT519)</f>
        <v/>
      </c>
      <c r="P516" s="117" t="str">
        <f>IF([1]Anlagen!AX519=0,"",[1]Anlagen!AX519)</f>
        <v/>
      </c>
      <c r="Q516" s="152" t="str">
        <f>IF([1]Anlagen!AY519=0,"",[1]Anlagen!AY519)</f>
        <v/>
      </c>
      <c r="R516" s="116" t="str">
        <f>IF([1]Anlagen!BG519=0,"",[1]Anlagen!BG519)</f>
        <v/>
      </c>
      <c r="S516" s="122" t="str">
        <f>IF([1]Anlagen!BI519=0,"",[1]Anlagen!BI519)</f>
        <v/>
      </c>
      <c r="T516" s="123" t="str">
        <f>IF([1]Anlagen!BL519=0,"",[1]Anlagen!BL519)</f>
        <v/>
      </c>
      <c r="U516" s="124" t="str">
        <f>IF([1]Anlagen!BM519=0,"",[1]Anlagen!BM519)</f>
        <v/>
      </c>
      <c r="V516" s="124" t="str">
        <f>IF([1]Anlagen!BN519=0,"",[1]Anlagen!BN519)</f>
        <v/>
      </c>
      <c r="W516" s="242" t="str">
        <f>IF([1]Anlagen!BO519=0,"",[1]Anlagen!BO519)</f>
        <v/>
      </c>
      <c r="X516" s="124" t="str">
        <f>IF([1]Anlagen!BP519=0,"",[1]Anlagen!BP519)</f>
        <v/>
      </c>
      <c r="Y516" s="124" t="str">
        <f>IF([1]Anlagen!BQ519=0,"",[1]Anlagen!BQ519)</f>
        <v/>
      </c>
      <c r="Z516" s="124" t="str">
        <f>IF([1]Anlagen!BR519=0,"",[1]Anlagen!BR519)</f>
        <v/>
      </c>
      <c r="AA516" s="124" t="str">
        <f>IF([1]Anlagen!BS519=0,"",[1]Anlagen!BS519)</f>
        <v/>
      </c>
      <c r="AB516" s="124" t="str">
        <f>IF([1]Anlagen!BT519=0,"",[1]Anlagen!BT519)</f>
        <v/>
      </c>
      <c r="AC516" s="124" t="str">
        <f>IF([1]Anlagen!BU519=0,"",[1]Anlagen!BU519)</f>
        <v/>
      </c>
      <c r="AD516" s="125" t="str">
        <f>IF([1]Anlagen!BW519=0,"",[1]Anlagen!BW519)</f>
        <v/>
      </c>
      <c r="AE516" s="126" t="str">
        <f>IF([1]Anlagen!BX519=0,"",[1]Anlagen!BX519)</f>
        <v/>
      </c>
      <c r="AF516" s="126" t="str">
        <f>IF([1]Anlagen!BY519=0,"",[1]Anlagen!BY519)</f>
        <v/>
      </c>
      <c r="AG516" s="126"/>
      <c r="AH516" s="126" t="str">
        <f>IF([1]Anlagen!CA519=0,"",[1]Anlagen!CA519)</f>
        <v/>
      </c>
      <c r="AI516" s="128" t="str">
        <f>IF([1]Anlagen!CC519=0,"",[1]Anlagen!CC519)</f>
        <v/>
      </c>
    </row>
    <row r="517" spans="1:35" s="151" customFormat="1" ht="14.1" hidden="1" customHeight="1" x14ac:dyDescent="0.35">
      <c r="A517" s="107" t="str">
        <f>IF([1]Anlagen!B520=0,"",[1]Anlagen!B520)</f>
        <v/>
      </c>
      <c r="B517" s="108" t="str">
        <f>IF([1]Anlagen!C520=0,"",[1]Anlagen!C520)</f>
        <v>616</v>
      </c>
      <c r="C517" s="109" t="str">
        <f>IF([1]Anlagen!M520=0,"",[1]Anlagen!M520)</f>
        <v/>
      </c>
      <c r="D517" s="109" t="str">
        <f>IF([1]Anlagen!N520=0,"",[1]Anlagen!N520)</f>
        <v/>
      </c>
      <c r="E517" s="110" t="str">
        <f>IF([1]Anlagen!O520=0,"",[1]Anlagen!O520)</f>
        <v/>
      </c>
      <c r="F517" s="111" t="str">
        <f>IF([1]Anlagen!T520=0,"",[1]Anlagen!T520)</f>
        <v/>
      </c>
      <c r="G517" s="112" t="str">
        <f>IF([1]Anlagen!U520=0,"",[1]Anlagen!U520)</f>
        <v/>
      </c>
      <c r="H517" s="113" t="str">
        <f>IF([1]Anlagen!X520=0,"",[1]Anlagen!X520)</f>
        <v/>
      </c>
      <c r="I517" s="114" t="str">
        <f>IF([1]Anlagen!AA520=0,"",[1]Anlagen!AA520)</f>
        <v/>
      </c>
      <c r="J517" s="115" t="str">
        <f>IF([1]Anlagen!AO520=0,"",[1]Anlagen!AO520)</f>
        <v/>
      </c>
      <c r="K517" s="116" t="str">
        <f>IF([1]Anlagen!AP520=0,"",[1]Anlagen!AP520)</f>
        <v/>
      </c>
      <c r="L517" s="117" t="str">
        <f>IF([1]Anlagen!AQ520=0,"",[1]Anlagen!AQ520)</f>
        <v/>
      </c>
      <c r="M517" s="118" t="str">
        <f>IF([1]Anlagen!AR520=0,"",[1]Anlagen!AR520)</f>
        <v/>
      </c>
      <c r="N517" s="119" t="str">
        <f>IF([1]Anlagen!AS520=0,"",[1]Anlagen!AS520)</f>
        <v/>
      </c>
      <c r="O517" s="120" t="str">
        <f>IF([1]Anlagen!AT520=0,"",[1]Anlagen!AT520)</f>
        <v/>
      </c>
      <c r="P517" s="117" t="str">
        <f>IF([1]Anlagen!AX520=0,"",[1]Anlagen!AX520)</f>
        <v/>
      </c>
      <c r="Q517" s="152" t="str">
        <f>IF([1]Anlagen!AY520=0,"",[1]Anlagen!AY520)</f>
        <v/>
      </c>
      <c r="R517" s="116" t="str">
        <f>IF([1]Anlagen!BG520=0,"",[1]Anlagen!BG520)</f>
        <v/>
      </c>
      <c r="S517" s="122" t="str">
        <f>IF([1]Anlagen!BI520=0,"",[1]Anlagen!BI520)</f>
        <v/>
      </c>
      <c r="T517" s="123" t="str">
        <f>IF([1]Anlagen!BL520=0,"",[1]Anlagen!BL520)</f>
        <v/>
      </c>
      <c r="U517" s="124" t="str">
        <f>IF([1]Anlagen!BM520=0,"",[1]Anlagen!BM520)</f>
        <v/>
      </c>
      <c r="V517" s="124" t="str">
        <f>IF([1]Anlagen!BN520=0,"",[1]Anlagen!BN520)</f>
        <v/>
      </c>
      <c r="W517" s="242" t="str">
        <f>IF([1]Anlagen!BO520=0,"",[1]Anlagen!BO520)</f>
        <v/>
      </c>
      <c r="X517" s="124" t="str">
        <f>IF([1]Anlagen!BP520=0,"",[1]Anlagen!BP520)</f>
        <v/>
      </c>
      <c r="Y517" s="124" t="str">
        <f>IF([1]Anlagen!BQ520=0,"",[1]Anlagen!BQ520)</f>
        <v/>
      </c>
      <c r="Z517" s="124" t="str">
        <f>IF([1]Anlagen!BR520=0,"",[1]Anlagen!BR520)</f>
        <v/>
      </c>
      <c r="AA517" s="124" t="str">
        <f>IF([1]Anlagen!BS520=0,"",[1]Anlagen!BS520)</f>
        <v/>
      </c>
      <c r="AB517" s="124" t="str">
        <f>IF([1]Anlagen!BT520=0,"",[1]Anlagen!BT520)</f>
        <v/>
      </c>
      <c r="AC517" s="124" t="str">
        <f>IF([1]Anlagen!BU520=0,"",[1]Anlagen!BU520)</f>
        <v/>
      </c>
      <c r="AD517" s="125" t="str">
        <f>IF([1]Anlagen!BW520=0,"",[1]Anlagen!BW520)</f>
        <v/>
      </c>
      <c r="AE517" s="126" t="str">
        <f>IF([1]Anlagen!BX520=0,"",[1]Anlagen!BX520)</f>
        <v/>
      </c>
      <c r="AF517" s="126" t="str">
        <f>IF([1]Anlagen!BY520=0,"",[1]Anlagen!BY520)</f>
        <v/>
      </c>
      <c r="AG517" s="126"/>
      <c r="AH517" s="126" t="str">
        <f>IF([1]Anlagen!CA520=0,"",[1]Anlagen!CA520)</f>
        <v/>
      </c>
      <c r="AI517" s="128" t="str">
        <f>IF([1]Anlagen!CC520=0,"",[1]Anlagen!CC520)</f>
        <v/>
      </c>
    </row>
    <row r="518" spans="1:35" s="151" customFormat="1" ht="14.1" hidden="1" customHeight="1" x14ac:dyDescent="0.35">
      <c r="A518" s="107" t="str">
        <f>IF([1]Anlagen!B521=0,"",[1]Anlagen!B521)</f>
        <v/>
      </c>
      <c r="B518" s="108" t="str">
        <f>IF([1]Anlagen!C521=0,"",[1]Anlagen!C521)</f>
        <v>617</v>
      </c>
      <c r="C518" s="109" t="str">
        <f>IF([1]Anlagen!M521=0,"",[1]Anlagen!M521)</f>
        <v/>
      </c>
      <c r="D518" s="109" t="str">
        <f>IF([1]Anlagen!N521=0,"",[1]Anlagen!N521)</f>
        <v/>
      </c>
      <c r="E518" s="110" t="str">
        <f>IF([1]Anlagen!O521=0,"",[1]Anlagen!O521)</f>
        <v/>
      </c>
      <c r="F518" s="111" t="str">
        <f>IF([1]Anlagen!T521=0,"",[1]Anlagen!T521)</f>
        <v/>
      </c>
      <c r="G518" s="112" t="str">
        <f>IF([1]Anlagen!U521=0,"",[1]Anlagen!U521)</f>
        <v/>
      </c>
      <c r="H518" s="113" t="str">
        <f>IF([1]Anlagen!X521=0,"",[1]Anlagen!X521)</f>
        <v/>
      </c>
      <c r="I518" s="114" t="str">
        <f>IF([1]Anlagen!AA521=0,"",[1]Anlagen!AA521)</f>
        <v/>
      </c>
      <c r="J518" s="115" t="str">
        <f>IF([1]Anlagen!AO521=0,"",[1]Anlagen!AO521)</f>
        <v/>
      </c>
      <c r="K518" s="116" t="str">
        <f>IF([1]Anlagen!AP521=0,"",[1]Anlagen!AP521)</f>
        <v/>
      </c>
      <c r="L518" s="117" t="str">
        <f>IF([1]Anlagen!AQ521=0,"",[1]Anlagen!AQ521)</f>
        <v/>
      </c>
      <c r="M518" s="118" t="str">
        <f>IF([1]Anlagen!AR521=0,"",[1]Anlagen!AR521)</f>
        <v/>
      </c>
      <c r="N518" s="119" t="str">
        <f>IF([1]Anlagen!AS521=0,"",[1]Anlagen!AS521)</f>
        <v/>
      </c>
      <c r="O518" s="120" t="str">
        <f>IF([1]Anlagen!AT521=0,"",[1]Anlagen!AT521)</f>
        <v/>
      </c>
      <c r="P518" s="117" t="str">
        <f>IF([1]Anlagen!AX521=0,"",[1]Anlagen!AX521)</f>
        <v/>
      </c>
      <c r="Q518" s="152" t="str">
        <f>IF([1]Anlagen!AY521=0,"",[1]Anlagen!AY521)</f>
        <v/>
      </c>
      <c r="R518" s="116" t="str">
        <f>IF([1]Anlagen!BG521=0,"",[1]Anlagen!BG521)</f>
        <v/>
      </c>
      <c r="S518" s="122" t="str">
        <f>IF([1]Anlagen!BI521=0,"",[1]Anlagen!BI521)</f>
        <v/>
      </c>
      <c r="T518" s="123" t="str">
        <f>IF([1]Anlagen!BL521=0,"",[1]Anlagen!BL521)</f>
        <v/>
      </c>
      <c r="U518" s="124" t="str">
        <f>IF([1]Anlagen!BM521=0,"",[1]Anlagen!BM521)</f>
        <v/>
      </c>
      <c r="V518" s="124" t="str">
        <f>IF([1]Anlagen!BN521=0,"",[1]Anlagen!BN521)</f>
        <v/>
      </c>
      <c r="W518" s="242" t="str">
        <f>IF([1]Anlagen!BO521=0,"",[1]Anlagen!BO521)</f>
        <v/>
      </c>
      <c r="X518" s="124" t="str">
        <f>IF([1]Anlagen!BP521=0,"",[1]Anlagen!BP521)</f>
        <v/>
      </c>
      <c r="Y518" s="124" t="str">
        <f>IF([1]Anlagen!BQ521=0,"",[1]Anlagen!BQ521)</f>
        <v/>
      </c>
      <c r="Z518" s="124" t="str">
        <f>IF([1]Anlagen!BR521=0,"",[1]Anlagen!BR521)</f>
        <v/>
      </c>
      <c r="AA518" s="124" t="str">
        <f>IF([1]Anlagen!BS521=0,"",[1]Anlagen!BS521)</f>
        <v/>
      </c>
      <c r="AB518" s="124" t="str">
        <f>IF([1]Anlagen!BT521=0,"",[1]Anlagen!BT521)</f>
        <v/>
      </c>
      <c r="AC518" s="124" t="str">
        <f>IF([1]Anlagen!BU521=0,"",[1]Anlagen!BU521)</f>
        <v/>
      </c>
      <c r="AD518" s="125" t="str">
        <f>IF([1]Anlagen!BW521=0,"",[1]Anlagen!BW521)</f>
        <v/>
      </c>
      <c r="AE518" s="126" t="str">
        <f>IF([1]Anlagen!BX521=0,"",[1]Anlagen!BX521)</f>
        <v/>
      </c>
      <c r="AF518" s="126" t="str">
        <f>IF([1]Anlagen!BY521=0,"",[1]Anlagen!BY521)</f>
        <v/>
      </c>
      <c r="AG518" s="126"/>
      <c r="AH518" s="126" t="str">
        <f>IF([1]Anlagen!CA521=0,"",[1]Anlagen!CA521)</f>
        <v/>
      </c>
      <c r="AI518" s="128" t="str">
        <f>IF([1]Anlagen!CC521=0,"",[1]Anlagen!CC521)</f>
        <v/>
      </c>
    </row>
    <row r="519" spans="1:35" s="151" customFormat="1" ht="14.1" hidden="1" customHeight="1" x14ac:dyDescent="0.35">
      <c r="A519" s="107" t="str">
        <f>IF([1]Anlagen!B522=0,"",[1]Anlagen!B522)</f>
        <v/>
      </c>
      <c r="B519" s="108" t="str">
        <f>IF([1]Anlagen!C522=0,"",[1]Anlagen!C522)</f>
        <v>618</v>
      </c>
      <c r="C519" s="109" t="str">
        <f>IF([1]Anlagen!M522=0,"",[1]Anlagen!M522)</f>
        <v/>
      </c>
      <c r="D519" s="109" t="str">
        <f>IF([1]Anlagen!N522=0,"",[1]Anlagen!N522)</f>
        <v/>
      </c>
      <c r="E519" s="110" t="str">
        <f>IF([1]Anlagen!O522=0,"",[1]Anlagen!O522)</f>
        <v/>
      </c>
      <c r="F519" s="111" t="str">
        <f>IF([1]Anlagen!T522=0,"",[1]Anlagen!T522)</f>
        <v/>
      </c>
      <c r="G519" s="112" t="str">
        <f>IF([1]Anlagen!U522=0,"",[1]Anlagen!U522)</f>
        <v/>
      </c>
      <c r="H519" s="113" t="str">
        <f>IF([1]Anlagen!X522=0,"",[1]Anlagen!X522)</f>
        <v/>
      </c>
      <c r="I519" s="114" t="str">
        <f>IF([1]Anlagen!AA522=0,"",[1]Anlagen!AA522)</f>
        <v/>
      </c>
      <c r="J519" s="115" t="str">
        <f>IF([1]Anlagen!AO522=0,"",[1]Anlagen!AO522)</f>
        <v/>
      </c>
      <c r="K519" s="116" t="str">
        <f>IF([1]Anlagen!AP522=0,"",[1]Anlagen!AP522)</f>
        <v/>
      </c>
      <c r="L519" s="117" t="str">
        <f>IF([1]Anlagen!AQ522=0,"",[1]Anlagen!AQ522)</f>
        <v/>
      </c>
      <c r="M519" s="118" t="str">
        <f>IF([1]Anlagen!AR522=0,"",[1]Anlagen!AR522)</f>
        <v/>
      </c>
      <c r="N519" s="119" t="str">
        <f>IF([1]Anlagen!AS522=0,"",[1]Anlagen!AS522)</f>
        <v/>
      </c>
      <c r="O519" s="120" t="str">
        <f>IF([1]Anlagen!AT522=0,"",[1]Anlagen!AT522)</f>
        <v/>
      </c>
      <c r="P519" s="117" t="str">
        <f>IF([1]Anlagen!AX522=0,"",[1]Anlagen!AX522)</f>
        <v/>
      </c>
      <c r="Q519" s="152" t="str">
        <f>IF([1]Anlagen!AY522=0,"",[1]Anlagen!AY522)</f>
        <v/>
      </c>
      <c r="R519" s="116" t="str">
        <f>IF([1]Anlagen!BG522=0,"",[1]Anlagen!BG522)</f>
        <v/>
      </c>
      <c r="S519" s="122" t="str">
        <f>IF([1]Anlagen!BI522=0,"",[1]Anlagen!BI522)</f>
        <v/>
      </c>
      <c r="T519" s="123" t="str">
        <f>IF([1]Anlagen!BL522=0,"",[1]Anlagen!BL522)</f>
        <v/>
      </c>
      <c r="U519" s="124" t="str">
        <f>IF([1]Anlagen!BM522=0,"",[1]Anlagen!BM522)</f>
        <v/>
      </c>
      <c r="V519" s="124" t="str">
        <f>IF([1]Anlagen!BN522=0,"",[1]Anlagen!BN522)</f>
        <v/>
      </c>
      <c r="W519" s="242" t="str">
        <f>IF([1]Anlagen!BO522=0,"",[1]Anlagen!BO522)</f>
        <v/>
      </c>
      <c r="X519" s="124" t="str">
        <f>IF([1]Anlagen!BP522=0,"",[1]Anlagen!BP522)</f>
        <v/>
      </c>
      <c r="Y519" s="124" t="str">
        <f>IF([1]Anlagen!BQ522=0,"",[1]Anlagen!BQ522)</f>
        <v/>
      </c>
      <c r="Z519" s="124" t="str">
        <f>IF([1]Anlagen!BR522=0,"",[1]Anlagen!BR522)</f>
        <v/>
      </c>
      <c r="AA519" s="124" t="str">
        <f>IF([1]Anlagen!BS522=0,"",[1]Anlagen!BS522)</f>
        <v/>
      </c>
      <c r="AB519" s="124" t="str">
        <f>IF([1]Anlagen!BT522=0,"",[1]Anlagen!BT522)</f>
        <v/>
      </c>
      <c r="AC519" s="124" t="str">
        <f>IF([1]Anlagen!BU522=0,"",[1]Anlagen!BU522)</f>
        <v/>
      </c>
      <c r="AD519" s="125" t="str">
        <f>IF([1]Anlagen!BW522=0,"",[1]Anlagen!BW522)</f>
        <v/>
      </c>
      <c r="AE519" s="126" t="str">
        <f>IF([1]Anlagen!BX522=0,"",[1]Anlagen!BX522)</f>
        <v/>
      </c>
      <c r="AF519" s="126" t="str">
        <f>IF([1]Anlagen!BY522=0,"",[1]Anlagen!BY522)</f>
        <v/>
      </c>
      <c r="AG519" s="126"/>
      <c r="AH519" s="126" t="str">
        <f>IF([1]Anlagen!CA522=0,"",[1]Anlagen!CA522)</f>
        <v/>
      </c>
      <c r="AI519" s="128" t="str">
        <f>IF([1]Anlagen!CC522=0,"",[1]Anlagen!CC522)</f>
        <v/>
      </c>
    </row>
    <row r="520" spans="1:35" s="151" customFormat="1" ht="14.1" hidden="1" customHeight="1" x14ac:dyDescent="0.35">
      <c r="A520" s="107" t="str">
        <f>IF([1]Anlagen!B523=0,"",[1]Anlagen!B523)</f>
        <v/>
      </c>
      <c r="B520" s="108" t="str">
        <f>IF([1]Anlagen!C523=0,"",[1]Anlagen!C523)</f>
        <v>619</v>
      </c>
      <c r="C520" s="109" t="str">
        <f>IF([1]Anlagen!M523=0,"",[1]Anlagen!M523)</f>
        <v/>
      </c>
      <c r="D520" s="109" t="str">
        <f>IF([1]Anlagen!N523=0,"",[1]Anlagen!N523)</f>
        <v/>
      </c>
      <c r="E520" s="110" t="str">
        <f>IF([1]Anlagen!O523=0,"",[1]Anlagen!O523)</f>
        <v/>
      </c>
      <c r="F520" s="111" t="str">
        <f>IF([1]Anlagen!T523=0,"",[1]Anlagen!T523)</f>
        <v/>
      </c>
      <c r="G520" s="112" t="str">
        <f>IF([1]Anlagen!U523=0,"",[1]Anlagen!U523)</f>
        <v/>
      </c>
      <c r="H520" s="113" t="str">
        <f>IF([1]Anlagen!X523=0,"",[1]Anlagen!X523)</f>
        <v/>
      </c>
      <c r="I520" s="114" t="str">
        <f>IF([1]Anlagen!AA523=0,"",[1]Anlagen!AA523)</f>
        <v/>
      </c>
      <c r="J520" s="115" t="str">
        <f>IF([1]Anlagen!AO523=0,"",[1]Anlagen!AO523)</f>
        <v/>
      </c>
      <c r="K520" s="116" t="str">
        <f>IF([1]Anlagen!AP523=0,"",[1]Anlagen!AP523)</f>
        <v/>
      </c>
      <c r="L520" s="117" t="str">
        <f>IF([1]Anlagen!AQ523=0,"",[1]Anlagen!AQ523)</f>
        <v/>
      </c>
      <c r="M520" s="118" t="str">
        <f>IF([1]Anlagen!AR523=0,"",[1]Anlagen!AR523)</f>
        <v/>
      </c>
      <c r="N520" s="119" t="str">
        <f>IF([1]Anlagen!AS523=0,"",[1]Anlagen!AS523)</f>
        <v/>
      </c>
      <c r="O520" s="120" t="str">
        <f>IF([1]Anlagen!AT523=0,"",[1]Anlagen!AT523)</f>
        <v/>
      </c>
      <c r="P520" s="117" t="str">
        <f>IF([1]Anlagen!AX523=0,"",[1]Anlagen!AX523)</f>
        <v/>
      </c>
      <c r="Q520" s="152" t="str">
        <f>IF([1]Anlagen!AY523=0,"",[1]Anlagen!AY523)</f>
        <v/>
      </c>
      <c r="R520" s="116" t="str">
        <f>IF([1]Anlagen!BG523=0,"",[1]Anlagen!BG523)</f>
        <v/>
      </c>
      <c r="S520" s="122" t="str">
        <f>IF([1]Anlagen!BI523=0,"",[1]Anlagen!BI523)</f>
        <v/>
      </c>
      <c r="T520" s="123" t="str">
        <f>IF([1]Anlagen!BL523=0,"",[1]Anlagen!BL523)</f>
        <v/>
      </c>
      <c r="U520" s="124" t="str">
        <f>IF([1]Anlagen!BM523=0,"",[1]Anlagen!BM523)</f>
        <v/>
      </c>
      <c r="V520" s="124" t="str">
        <f>IF([1]Anlagen!BN523=0,"",[1]Anlagen!BN523)</f>
        <v/>
      </c>
      <c r="W520" s="242" t="str">
        <f>IF([1]Anlagen!BO523=0,"",[1]Anlagen!BO523)</f>
        <v/>
      </c>
      <c r="X520" s="124" t="str">
        <f>IF([1]Anlagen!BP523=0,"",[1]Anlagen!BP523)</f>
        <v/>
      </c>
      <c r="Y520" s="124" t="str">
        <f>IF([1]Anlagen!BQ523=0,"",[1]Anlagen!BQ523)</f>
        <v/>
      </c>
      <c r="Z520" s="124" t="str">
        <f>IF([1]Anlagen!BR523=0,"",[1]Anlagen!BR523)</f>
        <v/>
      </c>
      <c r="AA520" s="124" t="str">
        <f>IF([1]Anlagen!BS523=0,"",[1]Anlagen!BS523)</f>
        <v/>
      </c>
      <c r="AB520" s="124" t="str">
        <f>IF([1]Anlagen!BT523=0,"",[1]Anlagen!BT523)</f>
        <v/>
      </c>
      <c r="AC520" s="124" t="str">
        <f>IF([1]Anlagen!BU523=0,"",[1]Anlagen!BU523)</f>
        <v/>
      </c>
      <c r="AD520" s="125" t="str">
        <f>IF([1]Anlagen!BW523=0,"",[1]Anlagen!BW523)</f>
        <v/>
      </c>
      <c r="AE520" s="126" t="str">
        <f>IF([1]Anlagen!BX523=0,"",[1]Anlagen!BX523)</f>
        <v/>
      </c>
      <c r="AF520" s="126" t="str">
        <f>IF([1]Anlagen!BY523=0,"",[1]Anlagen!BY523)</f>
        <v/>
      </c>
      <c r="AG520" s="126"/>
      <c r="AH520" s="126" t="str">
        <f>IF([1]Anlagen!CA523=0,"",[1]Anlagen!CA523)</f>
        <v/>
      </c>
      <c r="AI520" s="128" t="str">
        <f>IF([1]Anlagen!CC523=0,"",[1]Anlagen!CC523)</f>
        <v/>
      </c>
    </row>
    <row r="521" spans="1:35" s="151" customFormat="1" ht="14.1" hidden="1" customHeight="1" x14ac:dyDescent="0.35">
      <c r="A521" s="107" t="str">
        <f>IF([1]Anlagen!B524=0,"",[1]Anlagen!B524)</f>
        <v/>
      </c>
      <c r="B521" s="108" t="str">
        <f>IF([1]Anlagen!C524=0,"",[1]Anlagen!C524)</f>
        <v>620</v>
      </c>
      <c r="C521" s="109" t="str">
        <f>IF([1]Anlagen!M524=0,"",[1]Anlagen!M524)</f>
        <v/>
      </c>
      <c r="D521" s="109" t="str">
        <f>IF([1]Anlagen!N524=0,"",[1]Anlagen!N524)</f>
        <v/>
      </c>
      <c r="E521" s="110" t="str">
        <f>IF([1]Anlagen!O524=0,"",[1]Anlagen!O524)</f>
        <v/>
      </c>
      <c r="F521" s="111" t="str">
        <f>IF([1]Anlagen!T524=0,"",[1]Anlagen!T524)</f>
        <v/>
      </c>
      <c r="G521" s="112" t="str">
        <f>IF([1]Anlagen!U524=0,"",[1]Anlagen!U524)</f>
        <v/>
      </c>
      <c r="H521" s="113" t="str">
        <f>IF([1]Anlagen!X524=0,"",[1]Anlagen!X524)</f>
        <v/>
      </c>
      <c r="I521" s="114" t="str">
        <f>IF([1]Anlagen!AA524=0,"",[1]Anlagen!AA524)</f>
        <v/>
      </c>
      <c r="J521" s="115" t="str">
        <f>IF([1]Anlagen!AO524=0,"",[1]Anlagen!AO524)</f>
        <v/>
      </c>
      <c r="K521" s="116" t="str">
        <f>IF([1]Anlagen!AP524=0,"",[1]Anlagen!AP524)</f>
        <v/>
      </c>
      <c r="L521" s="117" t="str">
        <f>IF([1]Anlagen!AQ524=0,"",[1]Anlagen!AQ524)</f>
        <v/>
      </c>
      <c r="M521" s="118" t="str">
        <f>IF([1]Anlagen!AR524=0,"",[1]Anlagen!AR524)</f>
        <v/>
      </c>
      <c r="N521" s="119" t="str">
        <f>IF([1]Anlagen!AS524=0,"",[1]Anlagen!AS524)</f>
        <v/>
      </c>
      <c r="O521" s="120" t="str">
        <f>IF([1]Anlagen!AT524=0,"",[1]Anlagen!AT524)</f>
        <v/>
      </c>
      <c r="P521" s="117" t="str">
        <f>IF([1]Anlagen!AX524=0,"",[1]Anlagen!AX524)</f>
        <v/>
      </c>
      <c r="Q521" s="152" t="str">
        <f>IF([1]Anlagen!AY524=0,"",[1]Anlagen!AY524)</f>
        <v/>
      </c>
      <c r="R521" s="116" t="str">
        <f>IF([1]Anlagen!BG524=0,"",[1]Anlagen!BG524)</f>
        <v/>
      </c>
      <c r="S521" s="122" t="str">
        <f>IF([1]Anlagen!BI524=0,"",[1]Anlagen!BI524)</f>
        <v/>
      </c>
      <c r="T521" s="123" t="str">
        <f>IF([1]Anlagen!BL524=0,"",[1]Anlagen!BL524)</f>
        <v/>
      </c>
      <c r="U521" s="124" t="str">
        <f>IF([1]Anlagen!BM524=0,"",[1]Anlagen!BM524)</f>
        <v/>
      </c>
      <c r="V521" s="124" t="str">
        <f>IF([1]Anlagen!BN524=0,"",[1]Anlagen!BN524)</f>
        <v/>
      </c>
      <c r="W521" s="242" t="str">
        <f>IF([1]Anlagen!BO524=0,"",[1]Anlagen!BO524)</f>
        <v/>
      </c>
      <c r="X521" s="124" t="str">
        <f>IF([1]Anlagen!BP524=0,"",[1]Anlagen!BP524)</f>
        <v/>
      </c>
      <c r="Y521" s="124" t="str">
        <f>IF([1]Anlagen!BQ524=0,"",[1]Anlagen!BQ524)</f>
        <v/>
      </c>
      <c r="Z521" s="124" t="str">
        <f>IF([1]Anlagen!BR524=0,"",[1]Anlagen!BR524)</f>
        <v/>
      </c>
      <c r="AA521" s="124" t="str">
        <f>IF([1]Anlagen!BS524=0,"",[1]Anlagen!BS524)</f>
        <v/>
      </c>
      <c r="AB521" s="124" t="str">
        <f>IF([1]Anlagen!BT524=0,"",[1]Anlagen!BT524)</f>
        <v/>
      </c>
      <c r="AC521" s="124" t="str">
        <f>IF([1]Anlagen!BU524=0,"",[1]Anlagen!BU524)</f>
        <v/>
      </c>
      <c r="AD521" s="125" t="str">
        <f>IF([1]Anlagen!BW524=0,"",[1]Anlagen!BW524)</f>
        <v/>
      </c>
      <c r="AE521" s="126" t="str">
        <f>IF([1]Anlagen!BX524=0,"",[1]Anlagen!BX524)</f>
        <v/>
      </c>
      <c r="AF521" s="126" t="str">
        <f>IF([1]Anlagen!BY524=0,"",[1]Anlagen!BY524)</f>
        <v/>
      </c>
      <c r="AG521" s="126"/>
      <c r="AH521" s="126" t="str">
        <f>IF([1]Anlagen!CA524=0,"",[1]Anlagen!CA524)</f>
        <v/>
      </c>
      <c r="AI521" s="128" t="str">
        <f>IF([1]Anlagen!CC524=0,"",[1]Anlagen!CC524)</f>
        <v/>
      </c>
    </row>
    <row r="522" spans="1:35" s="151" customFormat="1" ht="14.1" hidden="1" customHeight="1" x14ac:dyDescent="0.35">
      <c r="A522" s="107" t="str">
        <f>IF([1]Anlagen!B525=0,"",[1]Anlagen!B525)</f>
        <v/>
      </c>
      <c r="B522" s="108" t="str">
        <f>IF([1]Anlagen!C525=0,"",[1]Anlagen!C525)</f>
        <v>621</v>
      </c>
      <c r="C522" s="109" t="str">
        <f>IF([1]Anlagen!M525=0,"",[1]Anlagen!M525)</f>
        <v/>
      </c>
      <c r="D522" s="109" t="str">
        <f>IF([1]Anlagen!N525=0,"",[1]Anlagen!N525)</f>
        <v/>
      </c>
      <c r="E522" s="110" t="str">
        <f>IF([1]Anlagen!O525=0,"",[1]Anlagen!O525)</f>
        <v/>
      </c>
      <c r="F522" s="111" t="str">
        <f>IF([1]Anlagen!T525=0,"",[1]Anlagen!T525)</f>
        <v/>
      </c>
      <c r="G522" s="112" t="str">
        <f>IF([1]Anlagen!U525=0,"",[1]Anlagen!U525)</f>
        <v/>
      </c>
      <c r="H522" s="113" t="str">
        <f>IF([1]Anlagen!X525=0,"",[1]Anlagen!X525)</f>
        <v/>
      </c>
      <c r="I522" s="114" t="str">
        <f>IF([1]Anlagen!AA525=0,"",[1]Anlagen!AA525)</f>
        <v/>
      </c>
      <c r="J522" s="115" t="str">
        <f>IF([1]Anlagen!AO525=0,"",[1]Anlagen!AO525)</f>
        <v/>
      </c>
      <c r="K522" s="116" t="str">
        <f>IF([1]Anlagen!AP525=0,"",[1]Anlagen!AP525)</f>
        <v/>
      </c>
      <c r="L522" s="117" t="str">
        <f>IF([1]Anlagen!AQ525=0,"",[1]Anlagen!AQ525)</f>
        <v/>
      </c>
      <c r="M522" s="118" t="str">
        <f>IF([1]Anlagen!AR525=0,"",[1]Anlagen!AR525)</f>
        <v/>
      </c>
      <c r="N522" s="119" t="str">
        <f>IF([1]Anlagen!AS525=0,"",[1]Anlagen!AS525)</f>
        <v/>
      </c>
      <c r="O522" s="120" t="str">
        <f>IF([1]Anlagen!AT525=0,"",[1]Anlagen!AT525)</f>
        <v/>
      </c>
      <c r="P522" s="117" t="str">
        <f>IF([1]Anlagen!AX525=0,"",[1]Anlagen!AX525)</f>
        <v/>
      </c>
      <c r="Q522" s="152" t="str">
        <f>IF([1]Anlagen!AY525=0,"",[1]Anlagen!AY525)</f>
        <v/>
      </c>
      <c r="R522" s="116" t="str">
        <f>IF([1]Anlagen!BG525=0,"",[1]Anlagen!BG525)</f>
        <v/>
      </c>
      <c r="S522" s="122" t="str">
        <f>IF([1]Anlagen!BI525=0,"",[1]Anlagen!BI525)</f>
        <v/>
      </c>
      <c r="T522" s="123" t="str">
        <f>IF([1]Anlagen!BL525=0,"",[1]Anlagen!BL525)</f>
        <v/>
      </c>
      <c r="U522" s="124" t="str">
        <f>IF([1]Anlagen!BM525=0,"",[1]Anlagen!BM525)</f>
        <v/>
      </c>
      <c r="V522" s="124" t="str">
        <f>IF([1]Anlagen!BN525=0,"",[1]Anlagen!BN525)</f>
        <v/>
      </c>
      <c r="W522" s="242" t="str">
        <f>IF([1]Anlagen!BO525=0,"",[1]Anlagen!BO525)</f>
        <v/>
      </c>
      <c r="X522" s="124" t="str">
        <f>IF([1]Anlagen!BP525=0,"",[1]Anlagen!BP525)</f>
        <v/>
      </c>
      <c r="Y522" s="124" t="str">
        <f>IF([1]Anlagen!BQ525=0,"",[1]Anlagen!BQ525)</f>
        <v/>
      </c>
      <c r="Z522" s="124" t="str">
        <f>IF([1]Anlagen!BR525=0,"",[1]Anlagen!BR525)</f>
        <v/>
      </c>
      <c r="AA522" s="124" t="str">
        <f>IF([1]Anlagen!BS525=0,"",[1]Anlagen!BS525)</f>
        <v/>
      </c>
      <c r="AB522" s="124" t="str">
        <f>IF([1]Anlagen!BT525=0,"",[1]Anlagen!BT525)</f>
        <v/>
      </c>
      <c r="AC522" s="124" t="str">
        <f>IF([1]Anlagen!BU525=0,"",[1]Anlagen!BU525)</f>
        <v/>
      </c>
      <c r="AD522" s="125" t="str">
        <f>IF([1]Anlagen!BW525=0,"",[1]Anlagen!BW525)</f>
        <v/>
      </c>
      <c r="AE522" s="126" t="str">
        <f>IF([1]Anlagen!BX525=0,"",[1]Anlagen!BX525)</f>
        <v/>
      </c>
      <c r="AF522" s="126" t="str">
        <f>IF([1]Anlagen!BY525=0,"",[1]Anlagen!BY525)</f>
        <v/>
      </c>
      <c r="AG522" s="126"/>
      <c r="AH522" s="126" t="str">
        <f>IF([1]Anlagen!CA525=0,"",[1]Anlagen!CA525)</f>
        <v/>
      </c>
      <c r="AI522" s="128" t="str">
        <f>IF([1]Anlagen!CC525=0,"",[1]Anlagen!CC525)</f>
        <v/>
      </c>
    </row>
    <row r="523" spans="1:35" s="151" customFormat="1" ht="14.1" hidden="1" customHeight="1" x14ac:dyDescent="0.35">
      <c r="A523" s="107" t="str">
        <f>IF([1]Anlagen!B526=0,"",[1]Anlagen!B526)</f>
        <v/>
      </c>
      <c r="B523" s="108" t="str">
        <f>IF([1]Anlagen!C526=0,"",[1]Anlagen!C526)</f>
        <v>622</v>
      </c>
      <c r="C523" s="109" t="str">
        <f>IF([1]Anlagen!M526=0,"",[1]Anlagen!M526)</f>
        <v/>
      </c>
      <c r="D523" s="109" t="str">
        <f>IF([1]Anlagen!N526=0,"",[1]Anlagen!N526)</f>
        <v/>
      </c>
      <c r="E523" s="110" t="str">
        <f>IF([1]Anlagen!O526=0,"",[1]Anlagen!O526)</f>
        <v/>
      </c>
      <c r="F523" s="111" t="str">
        <f>IF([1]Anlagen!T526=0,"",[1]Anlagen!T526)</f>
        <v/>
      </c>
      <c r="G523" s="112" t="str">
        <f>IF([1]Anlagen!U526=0,"",[1]Anlagen!U526)</f>
        <v/>
      </c>
      <c r="H523" s="113" t="str">
        <f>IF([1]Anlagen!X526=0,"",[1]Anlagen!X526)</f>
        <v/>
      </c>
      <c r="I523" s="114" t="str">
        <f>IF([1]Anlagen!AA526=0,"",[1]Anlagen!AA526)</f>
        <v/>
      </c>
      <c r="J523" s="115" t="str">
        <f>IF([1]Anlagen!AO526=0,"",[1]Anlagen!AO526)</f>
        <v/>
      </c>
      <c r="K523" s="116" t="str">
        <f>IF([1]Anlagen!AP526=0,"",[1]Anlagen!AP526)</f>
        <v/>
      </c>
      <c r="L523" s="117" t="str">
        <f>IF([1]Anlagen!AQ526=0,"",[1]Anlagen!AQ526)</f>
        <v/>
      </c>
      <c r="M523" s="118" t="str">
        <f>IF([1]Anlagen!AR526=0,"",[1]Anlagen!AR526)</f>
        <v/>
      </c>
      <c r="N523" s="119" t="str">
        <f>IF([1]Anlagen!AS526=0,"",[1]Anlagen!AS526)</f>
        <v/>
      </c>
      <c r="O523" s="120" t="str">
        <f>IF([1]Anlagen!AT526=0,"",[1]Anlagen!AT526)</f>
        <v/>
      </c>
      <c r="P523" s="117" t="str">
        <f>IF([1]Anlagen!AX526=0,"",[1]Anlagen!AX526)</f>
        <v/>
      </c>
      <c r="Q523" s="152" t="str">
        <f>IF([1]Anlagen!AY526=0,"",[1]Anlagen!AY526)</f>
        <v/>
      </c>
      <c r="R523" s="116" t="str">
        <f>IF([1]Anlagen!BG526=0,"",[1]Anlagen!BG526)</f>
        <v/>
      </c>
      <c r="S523" s="122" t="str">
        <f>IF([1]Anlagen!BI526=0,"",[1]Anlagen!BI526)</f>
        <v/>
      </c>
      <c r="T523" s="123" t="str">
        <f>IF([1]Anlagen!BL526=0,"",[1]Anlagen!BL526)</f>
        <v/>
      </c>
      <c r="U523" s="124" t="str">
        <f>IF([1]Anlagen!BM526=0,"",[1]Anlagen!BM526)</f>
        <v/>
      </c>
      <c r="V523" s="124" t="str">
        <f>IF([1]Anlagen!BN526=0,"",[1]Anlagen!BN526)</f>
        <v/>
      </c>
      <c r="W523" s="242" t="str">
        <f>IF([1]Anlagen!BO526=0,"",[1]Anlagen!BO526)</f>
        <v/>
      </c>
      <c r="X523" s="124" t="str">
        <f>IF([1]Anlagen!BP526=0,"",[1]Anlagen!BP526)</f>
        <v/>
      </c>
      <c r="Y523" s="124" t="str">
        <f>IF([1]Anlagen!BQ526=0,"",[1]Anlagen!BQ526)</f>
        <v/>
      </c>
      <c r="Z523" s="124" t="str">
        <f>IF([1]Anlagen!BR526=0,"",[1]Anlagen!BR526)</f>
        <v/>
      </c>
      <c r="AA523" s="124" t="str">
        <f>IF([1]Anlagen!BS526=0,"",[1]Anlagen!BS526)</f>
        <v/>
      </c>
      <c r="AB523" s="124" t="str">
        <f>IF([1]Anlagen!BT526=0,"",[1]Anlagen!BT526)</f>
        <v/>
      </c>
      <c r="AC523" s="124" t="str">
        <f>IF([1]Anlagen!BU526=0,"",[1]Anlagen!BU526)</f>
        <v/>
      </c>
      <c r="AD523" s="125" t="str">
        <f>IF([1]Anlagen!BW526=0,"",[1]Anlagen!BW526)</f>
        <v/>
      </c>
      <c r="AE523" s="126" t="str">
        <f>IF([1]Anlagen!BX526=0,"",[1]Anlagen!BX526)</f>
        <v/>
      </c>
      <c r="AF523" s="126" t="str">
        <f>IF([1]Anlagen!BY526=0,"",[1]Anlagen!BY526)</f>
        <v/>
      </c>
      <c r="AG523" s="126"/>
      <c r="AH523" s="126" t="str">
        <f>IF([1]Anlagen!CA526=0,"",[1]Anlagen!CA526)</f>
        <v/>
      </c>
      <c r="AI523" s="128" t="str">
        <f>IF([1]Anlagen!CC526=0,"",[1]Anlagen!CC526)</f>
        <v/>
      </c>
    </row>
    <row r="524" spans="1:35" s="151" customFormat="1" ht="14.1" hidden="1" customHeight="1" x14ac:dyDescent="0.35">
      <c r="A524" s="107" t="str">
        <f>IF([1]Anlagen!B527=0,"",[1]Anlagen!B527)</f>
        <v/>
      </c>
      <c r="B524" s="108" t="str">
        <f>IF([1]Anlagen!C527=0,"",[1]Anlagen!C527)</f>
        <v>623</v>
      </c>
      <c r="C524" s="109" t="str">
        <f>IF([1]Anlagen!M527=0,"",[1]Anlagen!M527)</f>
        <v/>
      </c>
      <c r="D524" s="109" t="str">
        <f>IF([1]Anlagen!N527=0,"",[1]Anlagen!N527)</f>
        <v/>
      </c>
      <c r="E524" s="110" t="str">
        <f>IF([1]Anlagen!O527=0,"",[1]Anlagen!O527)</f>
        <v/>
      </c>
      <c r="F524" s="111" t="str">
        <f>IF([1]Anlagen!T527=0,"",[1]Anlagen!T527)</f>
        <v/>
      </c>
      <c r="G524" s="112" t="str">
        <f>IF([1]Anlagen!U527=0,"",[1]Anlagen!U527)</f>
        <v/>
      </c>
      <c r="H524" s="113" t="str">
        <f>IF([1]Anlagen!X527=0,"",[1]Anlagen!X527)</f>
        <v/>
      </c>
      <c r="I524" s="114" t="str">
        <f>IF([1]Anlagen!AA527=0,"",[1]Anlagen!AA527)</f>
        <v/>
      </c>
      <c r="J524" s="115" t="str">
        <f>IF([1]Anlagen!AO527=0,"",[1]Anlagen!AO527)</f>
        <v/>
      </c>
      <c r="K524" s="116" t="str">
        <f>IF([1]Anlagen!AP527=0,"",[1]Anlagen!AP527)</f>
        <v/>
      </c>
      <c r="L524" s="117" t="str">
        <f>IF([1]Anlagen!AQ527=0,"",[1]Anlagen!AQ527)</f>
        <v/>
      </c>
      <c r="M524" s="118" t="str">
        <f>IF([1]Anlagen!AR527=0,"",[1]Anlagen!AR527)</f>
        <v/>
      </c>
      <c r="N524" s="119" t="str">
        <f>IF([1]Anlagen!AS527=0,"",[1]Anlagen!AS527)</f>
        <v/>
      </c>
      <c r="O524" s="120" t="str">
        <f>IF([1]Anlagen!AT527=0,"",[1]Anlagen!AT527)</f>
        <v/>
      </c>
      <c r="P524" s="117" t="str">
        <f>IF([1]Anlagen!AX527=0,"",[1]Anlagen!AX527)</f>
        <v/>
      </c>
      <c r="Q524" s="152" t="str">
        <f>IF([1]Anlagen!AY527=0,"",[1]Anlagen!AY527)</f>
        <v/>
      </c>
      <c r="R524" s="116" t="str">
        <f>IF([1]Anlagen!BG527=0,"",[1]Anlagen!BG527)</f>
        <v/>
      </c>
      <c r="S524" s="122" t="str">
        <f>IF([1]Anlagen!BI527=0,"",[1]Anlagen!BI527)</f>
        <v/>
      </c>
      <c r="T524" s="123" t="str">
        <f>IF([1]Anlagen!BL527=0,"",[1]Anlagen!BL527)</f>
        <v/>
      </c>
      <c r="U524" s="124" t="str">
        <f>IF([1]Anlagen!BM527=0,"",[1]Anlagen!BM527)</f>
        <v/>
      </c>
      <c r="V524" s="124" t="str">
        <f>IF([1]Anlagen!BN527=0,"",[1]Anlagen!BN527)</f>
        <v/>
      </c>
      <c r="W524" s="242" t="str">
        <f>IF([1]Anlagen!BO527=0,"",[1]Anlagen!BO527)</f>
        <v/>
      </c>
      <c r="X524" s="124" t="str">
        <f>IF([1]Anlagen!BP527=0,"",[1]Anlagen!BP527)</f>
        <v/>
      </c>
      <c r="Y524" s="124" t="str">
        <f>IF([1]Anlagen!BQ527=0,"",[1]Anlagen!BQ527)</f>
        <v/>
      </c>
      <c r="Z524" s="124" t="str">
        <f>IF([1]Anlagen!BR527=0,"",[1]Anlagen!BR527)</f>
        <v/>
      </c>
      <c r="AA524" s="124" t="str">
        <f>IF([1]Anlagen!BS527=0,"",[1]Anlagen!BS527)</f>
        <v/>
      </c>
      <c r="AB524" s="124" t="str">
        <f>IF([1]Anlagen!BT527=0,"",[1]Anlagen!BT527)</f>
        <v/>
      </c>
      <c r="AC524" s="124" t="str">
        <f>IF([1]Anlagen!BU527=0,"",[1]Anlagen!BU527)</f>
        <v/>
      </c>
      <c r="AD524" s="125" t="str">
        <f>IF([1]Anlagen!BW527=0,"",[1]Anlagen!BW527)</f>
        <v/>
      </c>
      <c r="AE524" s="126" t="str">
        <f>IF([1]Anlagen!BX527=0,"",[1]Anlagen!BX527)</f>
        <v/>
      </c>
      <c r="AF524" s="126" t="str">
        <f>IF([1]Anlagen!BY527=0,"",[1]Anlagen!BY527)</f>
        <v/>
      </c>
      <c r="AG524" s="126"/>
      <c r="AH524" s="126" t="str">
        <f>IF([1]Anlagen!CA527=0,"",[1]Anlagen!CA527)</f>
        <v/>
      </c>
      <c r="AI524" s="128" t="str">
        <f>IF([1]Anlagen!CC527=0,"",[1]Anlagen!CC527)</f>
        <v/>
      </c>
    </row>
    <row r="525" spans="1:35" s="151" customFormat="1" ht="14.1" hidden="1" customHeight="1" x14ac:dyDescent="0.35">
      <c r="A525" s="107" t="str">
        <f>IF([1]Anlagen!B528=0,"",[1]Anlagen!B528)</f>
        <v/>
      </c>
      <c r="B525" s="108" t="str">
        <f>IF([1]Anlagen!C528=0,"",[1]Anlagen!C528)</f>
        <v>624</v>
      </c>
      <c r="C525" s="109" t="str">
        <f>IF([1]Anlagen!M528=0,"",[1]Anlagen!M528)</f>
        <v/>
      </c>
      <c r="D525" s="109" t="str">
        <f>IF([1]Anlagen!N528=0,"",[1]Anlagen!N528)</f>
        <v/>
      </c>
      <c r="E525" s="110" t="str">
        <f>IF([1]Anlagen!O528=0,"",[1]Anlagen!O528)</f>
        <v/>
      </c>
      <c r="F525" s="111" t="str">
        <f>IF([1]Anlagen!T528=0,"",[1]Anlagen!T528)</f>
        <v/>
      </c>
      <c r="G525" s="112" t="str">
        <f>IF([1]Anlagen!U528=0,"",[1]Anlagen!U528)</f>
        <v/>
      </c>
      <c r="H525" s="113" t="str">
        <f>IF([1]Anlagen!X528=0,"",[1]Anlagen!X528)</f>
        <v/>
      </c>
      <c r="I525" s="114" t="str">
        <f>IF([1]Anlagen!AA528=0,"",[1]Anlagen!AA528)</f>
        <v/>
      </c>
      <c r="J525" s="115" t="str">
        <f>IF([1]Anlagen!AO528=0,"",[1]Anlagen!AO528)</f>
        <v/>
      </c>
      <c r="K525" s="116" t="str">
        <f>IF([1]Anlagen!AP528=0,"",[1]Anlagen!AP528)</f>
        <v/>
      </c>
      <c r="L525" s="117" t="str">
        <f>IF([1]Anlagen!AQ528=0,"",[1]Anlagen!AQ528)</f>
        <v/>
      </c>
      <c r="M525" s="118" t="str">
        <f>IF([1]Anlagen!AR528=0,"",[1]Anlagen!AR528)</f>
        <v/>
      </c>
      <c r="N525" s="119" t="str">
        <f>IF([1]Anlagen!AS528=0,"",[1]Anlagen!AS528)</f>
        <v/>
      </c>
      <c r="O525" s="120" t="str">
        <f>IF([1]Anlagen!AT528=0,"",[1]Anlagen!AT528)</f>
        <v/>
      </c>
      <c r="P525" s="117" t="str">
        <f>IF([1]Anlagen!AX528=0,"",[1]Anlagen!AX528)</f>
        <v/>
      </c>
      <c r="Q525" s="152" t="str">
        <f>IF([1]Anlagen!AY528=0,"",[1]Anlagen!AY528)</f>
        <v/>
      </c>
      <c r="R525" s="116" t="str">
        <f>IF([1]Anlagen!BG528=0,"",[1]Anlagen!BG528)</f>
        <v/>
      </c>
      <c r="S525" s="122" t="str">
        <f>IF([1]Anlagen!BI528=0,"",[1]Anlagen!BI528)</f>
        <v/>
      </c>
      <c r="T525" s="123" t="str">
        <f>IF([1]Anlagen!BL528=0,"",[1]Anlagen!BL528)</f>
        <v/>
      </c>
      <c r="U525" s="124" t="str">
        <f>IF([1]Anlagen!BM528=0,"",[1]Anlagen!BM528)</f>
        <v/>
      </c>
      <c r="V525" s="124" t="str">
        <f>IF([1]Anlagen!BN528=0,"",[1]Anlagen!BN528)</f>
        <v/>
      </c>
      <c r="W525" s="242" t="str">
        <f>IF([1]Anlagen!BO528=0,"",[1]Anlagen!BO528)</f>
        <v/>
      </c>
      <c r="X525" s="124" t="str">
        <f>IF([1]Anlagen!BP528=0,"",[1]Anlagen!BP528)</f>
        <v/>
      </c>
      <c r="Y525" s="124" t="str">
        <f>IF([1]Anlagen!BQ528=0,"",[1]Anlagen!BQ528)</f>
        <v/>
      </c>
      <c r="Z525" s="124" t="str">
        <f>IF([1]Anlagen!BR528=0,"",[1]Anlagen!BR528)</f>
        <v/>
      </c>
      <c r="AA525" s="124" t="str">
        <f>IF([1]Anlagen!BS528=0,"",[1]Anlagen!BS528)</f>
        <v/>
      </c>
      <c r="AB525" s="124" t="str">
        <f>IF([1]Anlagen!BT528=0,"",[1]Anlagen!BT528)</f>
        <v/>
      </c>
      <c r="AC525" s="124" t="str">
        <f>IF([1]Anlagen!BU528=0,"",[1]Anlagen!BU528)</f>
        <v/>
      </c>
      <c r="AD525" s="125" t="str">
        <f>IF([1]Anlagen!BW528=0,"",[1]Anlagen!BW528)</f>
        <v/>
      </c>
      <c r="AE525" s="126" t="str">
        <f>IF([1]Anlagen!BX528=0,"",[1]Anlagen!BX528)</f>
        <v/>
      </c>
      <c r="AF525" s="126" t="str">
        <f>IF([1]Anlagen!BY528=0,"",[1]Anlagen!BY528)</f>
        <v/>
      </c>
      <c r="AG525" s="126"/>
      <c r="AH525" s="126" t="str">
        <f>IF([1]Anlagen!CA528=0,"",[1]Anlagen!CA528)</f>
        <v/>
      </c>
      <c r="AI525" s="128" t="str">
        <f>IF([1]Anlagen!CC528=0,"",[1]Anlagen!CC528)</f>
        <v/>
      </c>
    </row>
    <row r="526" spans="1:35" s="151" customFormat="1" ht="14.1" hidden="1" customHeight="1" x14ac:dyDescent="0.35">
      <c r="A526" s="107" t="str">
        <f>IF([1]Anlagen!B529=0,"",[1]Anlagen!B529)</f>
        <v/>
      </c>
      <c r="B526" s="108" t="str">
        <f>IF([1]Anlagen!C529=0,"",[1]Anlagen!C529)</f>
        <v>625</v>
      </c>
      <c r="C526" s="109" t="str">
        <f>IF([1]Anlagen!M529=0,"",[1]Anlagen!M529)</f>
        <v/>
      </c>
      <c r="D526" s="109" t="str">
        <f>IF([1]Anlagen!N529=0,"",[1]Anlagen!N529)</f>
        <v/>
      </c>
      <c r="E526" s="110" t="str">
        <f>IF([1]Anlagen!O529=0,"",[1]Anlagen!O529)</f>
        <v/>
      </c>
      <c r="F526" s="111" t="str">
        <f>IF([1]Anlagen!T529=0,"",[1]Anlagen!T529)</f>
        <v/>
      </c>
      <c r="G526" s="112" t="str">
        <f>IF([1]Anlagen!U529=0,"",[1]Anlagen!U529)</f>
        <v/>
      </c>
      <c r="H526" s="113" t="str">
        <f>IF([1]Anlagen!X529=0,"",[1]Anlagen!X529)</f>
        <v/>
      </c>
      <c r="I526" s="114" t="str">
        <f>IF([1]Anlagen!AA529=0,"",[1]Anlagen!AA529)</f>
        <v/>
      </c>
      <c r="J526" s="115" t="str">
        <f>IF([1]Anlagen!AO529=0,"",[1]Anlagen!AO529)</f>
        <v/>
      </c>
      <c r="K526" s="116" t="str">
        <f>IF([1]Anlagen!AP529=0,"",[1]Anlagen!AP529)</f>
        <v/>
      </c>
      <c r="L526" s="117" t="str">
        <f>IF([1]Anlagen!AQ529=0,"",[1]Anlagen!AQ529)</f>
        <v/>
      </c>
      <c r="M526" s="118" t="str">
        <f>IF([1]Anlagen!AR529=0,"",[1]Anlagen!AR529)</f>
        <v/>
      </c>
      <c r="N526" s="119" t="str">
        <f>IF([1]Anlagen!AS529=0,"",[1]Anlagen!AS529)</f>
        <v/>
      </c>
      <c r="O526" s="120" t="str">
        <f>IF([1]Anlagen!AT529=0,"",[1]Anlagen!AT529)</f>
        <v/>
      </c>
      <c r="P526" s="117" t="str">
        <f>IF([1]Anlagen!AX529=0,"",[1]Anlagen!AX529)</f>
        <v/>
      </c>
      <c r="Q526" s="152" t="str">
        <f>IF([1]Anlagen!AY529=0,"",[1]Anlagen!AY529)</f>
        <v/>
      </c>
      <c r="R526" s="116" t="str">
        <f>IF([1]Anlagen!BG529=0,"",[1]Anlagen!BG529)</f>
        <v/>
      </c>
      <c r="S526" s="122" t="str">
        <f>IF([1]Anlagen!BI529=0,"",[1]Anlagen!BI529)</f>
        <v/>
      </c>
      <c r="T526" s="123" t="str">
        <f>IF([1]Anlagen!BL529=0,"",[1]Anlagen!BL529)</f>
        <v/>
      </c>
      <c r="U526" s="124" t="str">
        <f>IF([1]Anlagen!BM529=0,"",[1]Anlagen!BM529)</f>
        <v/>
      </c>
      <c r="V526" s="124" t="str">
        <f>IF([1]Anlagen!BN529=0,"",[1]Anlagen!BN529)</f>
        <v/>
      </c>
      <c r="W526" s="242" t="str">
        <f>IF([1]Anlagen!BO529=0,"",[1]Anlagen!BO529)</f>
        <v/>
      </c>
      <c r="X526" s="124" t="str">
        <f>IF([1]Anlagen!BP529=0,"",[1]Anlagen!BP529)</f>
        <v/>
      </c>
      <c r="Y526" s="124" t="str">
        <f>IF([1]Anlagen!BQ529=0,"",[1]Anlagen!BQ529)</f>
        <v/>
      </c>
      <c r="Z526" s="124" t="str">
        <f>IF([1]Anlagen!BR529=0,"",[1]Anlagen!BR529)</f>
        <v/>
      </c>
      <c r="AA526" s="124" t="str">
        <f>IF([1]Anlagen!BS529=0,"",[1]Anlagen!BS529)</f>
        <v/>
      </c>
      <c r="AB526" s="124" t="str">
        <f>IF([1]Anlagen!BT529=0,"",[1]Anlagen!BT529)</f>
        <v/>
      </c>
      <c r="AC526" s="124" t="str">
        <f>IF([1]Anlagen!BU529=0,"",[1]Anlagen!BU529)</f>
        <v/>
      </c>
      <c r="AD526" s="125" t="str">
        <f>IF([1]Anlagen!BW529=0,"",[1]Anlagen!BW529)</f>
        <v/>
      </c>
      <c r="AE526" s="126" t="str">
        <f>IF([1]Anlagen!BX529=0,"",[1]Anlagen!BX529)</f>
        <v/>
      </c>
      <c r="AF526" s="126" t="str">
        <f>IF([1]Anlagen!BY529=0,"",[1]Anlagen!BY529)</f>
        <v/>
      </c>
      <c r="AG526" s="126"/>
      <c r="AH526" s="126" t="str">
        <f>IF([1]Anlagen!CA529=0,"",[1]Anlagen!CA529)</f>
        <v/>
      </c>
      <c r="AI526" s="128" t="str">
        <f>IF([1]Anlagen!CC529=0,"",[1]Anlagen!CC529)</f>
        <v/>
      </c>
    </row>
    <row r="527" spans="1:35" s="151" customFormat="1" ht="14.1" hidden="1" customHeight="1" x14ac:dyDescent="0.35">
      <c r="A527" s="107" t="str">
        <f>IF([1]Anlagen!B530=0,"",[1]Anlagen!B530)</f>
        <v/>
      </c>
      <c r="B527" s="108" t="str">
        <f>IF([1]Anlagen!C530=0,"",[1]Anlagen!C530)</f>
        <v>626</v>
      </c>
      <c r="C527" s="109" t="str">
        <f>IF([1]Anlagen!M530=0,"",[1]Anlagen!M530)</f>
        <v/>
      </c>
      <c r="D527" s="109" t="str">
        <f>IF([1]Anlagen!N530=0,"",[1]Anlagen!N530)</f>
        <v/>
      </c>
      <c r="E527" s="110" t="str">
        <f>IF([1]Anlagen!O530=0,"",[1]Anlagen!O530)</f>
        <v/>
      </c>
      <c r="F527" s="111" t="str">
        <f>IF([1]Anlagen!T530=0,"",[1]Anlagen!T530)</f>
        <v/>
      </c>
      <c r="G527" s="112" t="str">
        <f>IF([1]Anlagen!U530=0,"",[1]Anlagen!U530)</f>
        <v/>
      </c>
      <c r="H527" s="113" t="str">
        <f>IF([1]Anlagen!X530=0,"",[1]Anlagen!X530)</f>
        <v/>
      </c>
      <c r="I527" s="114" t="str">
        <f>IF([1]Anlagen!AA530=0,"",[1]Anlagen!AA530)</f>
        <v/>
      </c>
      <c r="J527" s="115" t="str">
        <f>IF([1]Anlagen!AO530=0,"",[1]Anlagen!AO530)</f>
        <v/>
      </c>
      <c r="K527" s="116" t="str">
        <f>IF([1]Anlagen!AP530=0,"",[1]Anlagen!AP530)</f>
        <v/>
      </c>
      <c r="L527" s="117" t="str">
        <f>IF([1]Anlagen!AQ530=0,"",[1]Anlagen!AQ530)</f>
        <v/>
      </c>
      <c r="M527" s="118" t="str">
        <f>IF([1]Anlagen!AR530=0,"",[1]Anlagen!AR530)</f>
        <v/>
      </c>
      <c r="N527" s="119" t="str">
        <f>IF([1]Anlagen!AS530=0,"",[1]Anlagen!AS530)</f>
        <v/>
      </c>
      <c r="O527" s="120" t="str">
        <f>IF([1]Anlagen!AT530=0,"",[1]Anlagen!AT530)</f>
        <v/>
      </c>
      <c r="P527" s="117" t="str">
        <f>IF([1]Anlagen!AX530=0,"",[1]Anlagen!AX530)</f>
        <v/>
      </c>
      <c r="Q527" s="152" t="str">
        <f>IF([1]Anlagen!AY530=0,"",[1]Anlagen!AY530)</f>
        <v/>
      </c>
      <c r="R527" s="116" t="str">
        <f>IF([1]Anlagen!BG530=0,"",[1]Anlagen!BG530)</f>
        <v/>
      </c>
      <c r="S527" s="122" t="str">
        <f>IF([1]Anlagen!BI530=0,"",[1]Anlagen!BI530)</f>
        <v/>
      </c>
      <c r="T527" s="123" t="str">
        <f>IF([1]Anlagen!BL530=0,"",[1]Anlagen!BL530)</f>
        <v/>
      </c>
      <c r="U527" s="124" t="str">
        <f>IF([1]Anlagen!BM530=0,"",[1]Anlagen!BM530)</f>
        <v/>
      </c>
      <c r="V527" s="124" t="str">
        <f>IF([1]Anlagen!BN530=0,"",[1]Anlagen!BN530)</f>
        <v/>
      </c>
      <c r="W527" s="242" t="str">
        <f>IF([1]Anlagen!BO530=0,"",[1]Anlagen!BO530)</f>
        <v/>
      </c>
      <c r="X527" s="124" t="str">
        <f>IF([1]Anlagen!BP530=0,"",[1]Anlagen!BP530)</f>
        <v/>
      </c>
      <c r="Y527" s="124" t="str">
        <f>IF([1]Anlagen!BQ530=0,"",[1]Anlagen!BQ530)</f>
        <v/>
      </c>
      <c r="Z527" s="124" t="str">
        <f>IF([1]Anlagen!BR530=0,"",[1]Anlagen!BR530)</f>
        <v/>
      </c>
      <c r="AA527" s="124" t="str">
        <f>IF([1]Anlagen!BS530=0,"",[1]Anlagen!BS530)</f>
        <v/>
      </c>
      <c r="AB527" s="124" t="str">
        <f>IF([1]Anlagen!BT530=0,"",[1]Anlagen!BT530)</f>
        <v/>
      </c>
      <c r="AC527" s="124" t="str">
        <f>IF([1]Anlagen!BU530=0,"",[1]Anlagen!BU530)</f>
        <v/>
      </c>
      <c r="AD527" s="125" t="str">
        <f>IF([1]Anlagen!BW530=0,"",[1]Anlagen!BW530)</f>
        <v/>
      </c>
      <c r="AE527" s="126" t="str">
        <f>IF([1]Anlagen!BX530=0,"",[1]Anlagen!BX530)</f>
        <v/>
      </c>
      <c r="AF527" s="126" t="str">
        <f>IF([1]Anlagen!BY530=0,"",[1]Anlagen!BY530)</f>
        <v/>
      </c>
      <c r="AG527" s="126"/>
      <c r="AH527" s="126" t="str">
        <f>IF([1]Anlagen!CA530=0,"",[1]Anlagen!CA530)</f>
        <v/>
      </c>
      <c r="AI527" s="128" t="str">
        <f>IF([1]Anlagen!CC530=0,"",[1]Anlagen!CC530)</f>
        <v/>
      </c>
    </row>
    <row r="528" spans="1:35" s="151" customFormat="1" ht="14.1" hidden="1" customHeight="1" x14ac:dyDescent="0.35">
      <c r="A528" s="107" t="str">
        <f>IF([1]Anlagen!B531=0,"",[1]Anlagen!B531)</f>
        <v/>
      </c>
      <c r="B528" s="108" t="str">
        <f>IF([1]Anlagen!C531=0,"",[1]Anlagen!C531)</f>
        <v>627</v>
      </c>
      <c r="C528" s="109" t="str">
        <f>IF([1]Anlagen!M531=0,"",[1]Anlagen!M531)</f>
        <v/>
      </c>
      <c r="D528" s="109" t="str">
        <f>IF([1]Anlagen!N531=0,"",[1]Anlagen!N531)</f>
        <v/>
      </c>
      <c r="E528" s="110" t="str">
        <f>IF([1]Anlagen!O531=0,"",[1]Anlagen!O531)</f>
        <v/>
      </c>
      <c r="F528" s="111" t="str">
        <f>IF([1]Anlagen!T531=0,"",[1]Anlagen!T531)</f>
        <v/>
      </c>
      <c r="G528" s="112" t="str">
        <f>IF([1]Anlagen!U531=0,"",[1]Anlagen!U531)</f>
        <v/>
      </c>
      <c r="H528" s="113" t="str">
        <f>IF([1]Anlagen!X531=0,"",[1]Anlagen!X531)</f>
        <v/>
      </c>
      <c r="I528" s="114" t="str">
        <f>IF([1]Anlagen!AA531=0,"",[1]Anlagen!AA531)</f>
        <v/>
      </c>
      <c r="J528" s="115" t="str">
        <f>IF([1]Anlagen!AO531=0,"",[1]Anlagen!AO531)</f>
        <v/>
      </c>
      <c r="K528" s="116" t="str">
        <f>IF([1]Anlagen!AP531=0,"",[1]Anlagen!AP531)</f>
        <v/>
      </c>
      <c r="L528" s="117" t="str">
        <f>IF([1]Anlagen!AQ531=0,"",[1]Anlagen!AQ531)</f>
        <v/>
      </c>
      <c r="M528" s="118" t="str">
        <f>IF([1]Anlagen!AR531=0,"",[1]Anlagen!AR531)</f>
        <v/>
      </c>
      <c r="N528" s="119" t="str">
        <f>IF([1]Anlagen!AS531=0,"",[1]Anlagen!AS531)</f>
        <v/>
      </c>
      <c r="O528" s="120" t="str">
        <f>IF([1]Anlagen!AT531=0,"",[1]Anlagen!AT531)</f>
        <v/>
      </c>
      <c r="P528" s="117" t="str">
        <f>IF([1]Anlagen!AX531=0,"",[1]Anlagen!AX531)</f>
        <v/>
      </c>
      <c r="Q528" s="152" t="str">
        <f>IF([1]Anlagen!AY531=0,"",[1]Anlagen!AY531)</f>
        <v/>
      </c>
      <c r="R528" s="116" t="str">
        <f>IF([1]Anlagen!BG531=0,"",[1]Anlagen!BG531)</f>
        <v/>
      </c>
      <c r="S528" s="122" t="str">
        <f>IF([1]Anlagen!BI531=0,"",[1]Anlagen!BI531)</f>
        <v/>
      </c>
      <c r="T528" s="123" t="str">
        <f>IF([1]Anlagen!BL531=0,"",[1]Anlagen!BL531)</f>
        <v/>
      </c>
      <c r="U528" s="124" t="str">
        <f>IF([1]Anlagen!BM531=0,"",[1]Anlagen!BM531)</f>
        <v/>
      </c>
      <c r="V528" s="124" t="str">
        <f>IF([1]Anlagen!BN531=0,"",[1]Anlagen!BN531)</f>
        <v/>
      </c>
      <c r="W528" s="242" t="str">
        <f>IF([1]Anlagen!BO531=0,"",[1]Anlagen!BO531)</f>
        <v/>
      </c>
      <c r="X528" s="124" t="str">
        <f>IF([1]Anlagen!BP531=0,"",[1]Anlagen!BP531)</f>
        <v/>
      </c>
      <c r="Y528" s="124" t="str">
        <f>IF([1]Anlagen!BQ531=0,"",[1]Anlagen!BQ531)</f>
        <v/>
      </c>
      <c r="Z528" s="124" t="str">
        <f>IF([1]Anlagen!BR531=0,"",[1]Anlagen!BR531)</f>
        <v/>
      </c>
      <c r="AA528" s="124" t="str">
        <f>IF([1]Anlagen!BS531=0,"",[1]Anlagen!BS531)</f>
        <v/>
      </c>
      <c r="AB528" s="124" t="str">
        <f>IF([1]Anlagen!BT531=0,"",[1]Anlagen!BT531)</f>
        <v/>
      </c>
      <c r="AC528" s="124" t="str">
        <f>IF([1]Anlagen!BU531=0,"",[1]Anlagen!BU531)</f>
        <v/>
      </c>
      <c r="AD528" s="125" t="str">
        <f>IF([1]Anlagen!BW531=0,"",[1]Anlagen!BW531)</f>
        <v/>
      </c>
      <c r="AE528" s="126" t="str">
        <f>IF([1]Anlagen!BX531=0,"",[1]Anlagen!BX531)</f>
        <v/>
      </c>
      <c r="AF528" s="126" t="str">
        <f>IF([1]Anlagen!BY531=0,"",[1]Anlagen!BY531)</f>
        <v/>
      </c>
      <c r="AG528" s="126"/>
      <c r="AH528" s="126" t="str">
        <f>IF([1]Anlagen!CA531=0,"",[1]Anlagen!CA531)</f>
        <v/>
      </c>
      <c r="AI528" s="128" t="str">
        <f>IF([1]Anlagen!CC531=0,"",[1]Anlagen!CC531)</f>
        <v/>
      </c>
    </row>
    <row r="529" spans="1:35" s="151" customFormat="1" ht="14.1" hidden="1" customHeight="1" x14ac:dyDescent="0.35">
      <c r="A529" s="107" t="str">
        <f>IF([1]Anlagen!B532=0,"",[1]Anlagen!B532)</f>
        <v/>
      </c>
      <c r="B529" s="108" t="str">
        <f>IF([1]Anlagen!C532=0,"",[1]Anlagen!C532)</f>
        <v>628</v>
      </c>
      <c r="C529" s="109" t="str">
        <f>IF([1]Anlagen!M532=0,"",[1]Anlagen!M532)</f>
        <v/>
      </c>
      <c r="D529" s="109" t="str">
        <f>IF([1]Anlagen!N532=0,"",[1]Anlagen!N532)</f>
        <v/>
      </c>
      <c r="E529" s="110" t="str">
        <f>IF([1]Anlagen!O532=0,"",[1]Anlagen!O532)</f>
        <v/>
      </c>
      <c r="F529" s="111" t="str">
        <f>IF([1]Anlagen!T532=0,"",[1]Anlagen!T532)</f>
        <v/>
      </c>
      <c r="G529" s="112" t="str">
        <f>IF([1]Anlagen!U532=0,"",[1]Anlagen!U532)</f>
        <v/>
      </c>
      <c r="H529" s="113" t="str">
        <f>IF([1]Anlagen!X532=0,"",[1]Anlagen!X532)</f>
        <v/>
      </c>
      <c r="I529" s="114" t="str">
        <f>IF([1]Anlagen!AA532=0,"",[1]Anlagen!AA532)</f>
        <v/>
      </c>
      <c r="J529" s="115" t="str">
        <f>IF([1]Anlagen!AO532=0,"",[1]Anlagen!AO532)</f>
        <v/>
      </c>
      <c r="K529" s="116" t="str">
        <f>IF([1]Anlagen!AP532=0,"",[1]Anlagen!AP532)</f>
        <v/>
      </c>
      <c r="L529" s="117" t="str">
        <f>IF([1]Anlagen!AQ532=0,"",[1]Anlagen!AQ532)</f>
        <v/>
      </c>
      <c r="M529" s="118" t="str">
        <f>IF([1]Anlagen!AR532=0,"",[1]Anlagen!AR532)</f>
        <v/>
      </c>
      <c r="N529" s="119" t="str">
        <f>IF([1]Anlagen!AS532=0,"",[1]Anlagen!AS532)</f>
        <v/>
      </c>
      <c r="O529" s="120" t="str">
        <f>IF([1]Anlagen!AT532=0,"",[1]Anlagen!AT532)</f>
        <v/>
      </c>
      <c r="P529" s="117" t="str">
        <f>IF([1]Anlagen!AX532=0,"",[1]Anlagen!AX532)</f>
        <v/>
      </c>
      <c r="Q529" s="152" t="str">
        <f>IF([1]Anlagen!AY532=0,"",[1]Anlagen!AY532)</f>
        <v/>
      </c>
      <c r="R529" s="116" t="str">
        <f>IF([1]Anlagen!BG532=0,"",[1]Anlagen!BG532)</f>
        <v/>
      </c>
      <c r="S529" s="122" t="str">
        <f>IF([1]Anlagen!BI532=0,"",[1]Anlagen!BI532)</f>
        <v/>
      </c>
      <c r="T529" s="123" t="str">
        <f>IF([1]Anlagen!BL532=0,"",[1]Anlagen!BL532)</f>
        <v/>
      </c>
      <c r="U529" s="124" t="str">
        <f>IF([1]Anlagen!BM532=0,"",[1]Anlagen!BM532)</f>
        <v/>
      </c>
      <c r="V529" s="124" t="str">
        <f>IF([1]Anlagen!BN532=0,"",[1]Anlagen!BN532)</f>
        <v/>
      </c>
      <c r="W529" s="242" t="str">
        <f>IF([1]Anlagen!BO532=0,"",[1]Anlagen!BO532)</f>
        <v/>
      </c>
      <c r="X529" s="124" t="str">
        <f>IF([1]Anlagen!BP532=0,"",[1]Anlagen!BP532)</f>
        <v/>
      </c>
      <c r="Y529" s="124" t="str">
        <f>IF([1]Anlagen!BQ532=0,"",[1]Anlagen!BQ532)</f>
        <v/>
      </c>
      <c r="Z529" s="124" t="str">
        <f>IF([1]Anlagen!BR532=0,"",[1]Anlagen!BR532)</f>
        <v/>
      </c>
      <c r="AA529" s="124" t="str">
        <f>IF([1]Anlagen!BS532=0,"",[1]Anlagen!BS532)</f>
        <v/>
      </c>
      <c r="AB529" s="124" t="str">
        <f>IF([1]Anlagen!BT532=0,"",[1]Anlagen!BT532)</f>
        <v/>
      </c>
      <c r="AC529" s="124" t="str">
        <f>IF([1]Anlagen!BU532=0,"",[1]Anlagen!BU532)</f>
        <v/>
      </c>
      <c r="AD529" s="125" t="str">
        <f>IF([1]Anlagen!BW532=0,"",[1]Anlagen!BW532)</f>
        <v/>
      </c>
      <c r="AE529" s="126" t="str">
        <f>IF([1]Anlagen!BX532=0,"",[1]Anlagen!BX532)</f>
        <v/>
      </c>
      <c r="AF529" s="126" t="str">
        <f>IF([1]Anlagen!BY532=0,"",[1]Anlagen!BY532)</f>
        <v/>
      </c>
      <c r="AG529" s="126"/>
      <c r="AH529" s="126" t="str">
        <f>IF([1]Anlagen!CA532=0,"",[1]Anlagen!CA532)</f>
        <v/>
      </c>
      <c r="AI529" s="128" t="str">
        <f>IF([1]Anlagen!CC532=0,"",[1]Anlagen!CC532)</f>
        <v/>
      </c>
    </row>
    <row r="530" spans="1:35" s="151" customFormat="1" ht="14.1" hidden="1" customHeight="1" x14ac:dyDescent="0.35">
      <c r="A530" s="107" t="str">
        <f>IF([1]Anlagen!B533=0,"",[1]Anlagen!B533)</f>
        <v/>
      </c>
      <c r="B530" s="108" t="str">
        <f>IF([1]Anlagen!C533=0,"",[1]Anlagen!C533)</f>
        <v>629</v>
      </c>
      <c r="C530" s="109" t="str">
        <f>IF([1]Anlagen!M533=0,"",[1]Anlagen!M533)</f>
        <v/>
      </c>
      <c r="D530" s="109" t="str">
        <f>IF([1]Anlagen!N533=0,"",[1]Anlagen!N533)</f>
        <v/>
      </c>
      <c r="E530" s="110" t="str">
        <f>IF([1]Anlagen!O533=0,"",[1]Anlagen!O533)</f>
        <v/>
      </c>
      <c r="F530" s="111" t="str">
        <f>IF([1]Anlagen!T533=0,"",[1]Anlagen!T533)</f>
        <v/>
      </c>
      <c r="G530" s="112" t="str">
        <f>IF([1]Anlagen!U533=0,"",[1]Anlagen!U533)</f>
        <v/>
      </c>
      <c r="H530" s="113" t="str">
        <f>IF([1]Anlagen!X533=0,"",[1]Anlagen!X533)</f>
        <v/>
      </c>
      <c r="I530" s="114" t="str">
        <f>IF([1]Anlagen!AA533=0,"",[1]Anlagen!AA533)</f>
        <v/>
      </c>
      <c r="J530" s="115" t="str">
        <f>IF([1]Anlagen!AO533=0,"",[1]Anlagen!AO533)</f>
        <v/>
      </c>
      <c r="K530" s="116" t="str">
        <f>IF([1]Anlagen!AP533=0,"",[1]Anlagen!AP533)</f>
        <v/>
      </c>
      <c r="L530" s="117" t="str">
        <f>IF([1]Anlagen!AQ533=0,"",[1]Anlagen!AQ533)</f>
        <v/>
      </c>
      <c r="M530" s="118" t="str">
        <f>IF([1]Anlagen!AR533=0,"",[1]Anlagen!AR533)</f>
        <v/>
      </c>
      <c r="N530" s="119" t="str">
        <f>IF([1]Anlagen!AS533=0,"",[1]Anlagen!AS533)</f>
        <v/>
      </c>
      <c r="O530" s="120" t="str">
        <f>IF([1]Anlagen!AT533=0,"",[1]Anlagen!AT533)</f>
        <v/>
      </c>
      <c r="P530" s="117" t="str">
        <f>IF([1]Anlagen!AX533=0,"",[1]Anlagen!AX533)</f>
        <v/>
      </c>
      <c r="Q530" s="152" t="str">
        <f>IF([1]Anlagen!AY533=0,"",[1]Anlagen!AY533)</f>
        <v/>
      </c>
      <c r="R530" s="116" t="str">
        <f>IF([1]Anlagen!BG533=0,"",[1]Anlagen!BG533)</f>
        <v/>
      </c>
      <c r="S530" s="122" t="str">
        <f>IF([1]Anlagen!BI533=0,"",[1]Anlagen!BI533)</f>
        <v/>
      </c>
      <c r="T530" s="123" t="str">
        <f>IF([1]Anlagen!BL533=0,"",[1]Anlagen!BL533)</f>
        <v/>
      </c>
      <c r="U530" s="124" t="str">
        <f>IF([1]Anlagen!BM533=0,"",[1]Anlagen!BM533)</f>
        <v/>
      </c>
      <c r="V530" s="124" t="str">
        <f>IF([1]Anlagen!BN533=0,"",[1]Anlagen!BN533)</f>
        <v/>
      </c>
      <c r="W530" s="242" t="str">
        <f>IF([1]Anlagen!BO533=0,"",[1]Anlagen!BO533)</f>
        <v/>
      </c>
      <c r="X530" s="124" t="str">
        <f>IF([1]Anlagen!BP533=0,"",[1]Anlagen!BP533)</f>
        <v/>
      </c>
      <c r="Y530" s="124" t="str">
        <f>IF([1]Anlagen!BQ533=0,"",[1]Anlagen!BQ533)</f>
        <v/>
      </c>
      <c r="Z530" s="124" t="str">
        <f>IF([1]Anlagen!BR533=0,"",[1]Anlagen!BR533)</f>
        <v/>
      </c>
      <c r="AA530" s="124" t="str">
        <f>IF([1]Anlagen!BS533=0,"",[1]Anlagen!BS533)</f>
        <v/>
      </c>
      <c r="AB530" s="124" t="str">
        <f>IF([1]Anlagen!BT533=0,"",[1]Anlagen!BT533)</f>
        <v/>
      </c>
      <c r="AC530" s="124" t="str">
        <f>IF([1]Anlagen!BU533=0,"",[1]Anlagen!BU533)</f>
        <v/>
      </c>
      <c r="AD530" s="125" t="str">
        <f>IF([1]Anlagen!BW533=0,"",[1]Anlagen!BW533)</f>
        <v/>
      </c>
      <c r="AE530" s="126" t="str">
        <f>IF([1]Anlagen!BX533=0,"",[1]Anlagen!BX533)</f>
        <v/>
      </c>
      <c r="AF530" s="126" t="str">
        <f>IF([1]Anlagen!BY533=0,"",[1]Anlagen!BY533)</f>
        <v/>
      </c>
      <c r="AG530" s="126"/>
      <c r="AH530" s="126" t="str">
        <f>IF([1]Anlagen!CA533=0,"",[1]Anlagen!CA533)</f>
        <v/>
      </c>
      <c r="AI530" s="128" t="str">
        <f>IF([1]Anlagen!CC533=0,"",[1]Anlagen!CC533)</f>
        <v/>
      </c>
    </row>
    <row r="531" spans="1:35" s="151" customFormat="1" ht="14.1" hidden="1" customHeight="1" x14ac:dyDescent="0.35">
      <c r="A531" s="107" t="str">
        <f>IF([1]Anlagen!B534=0,"",[1]Anlagen!B534)</f>
        <v/>
      </c>
      <c r="B531" s="108" t="str">
        <f>IF([1]Anlagen!C534=0,"",[1]Anlagen!C534)</f>
        <v>630</v>
      </c>
      <c r="C531" s="109" t="str">
        <f>IF([1]Anlagen!M534=0,"",[1]Anlagen!M534)</f>
        <v/>
      </c>
      <c r="D531" s="109" t="str">
        <f>IF([1]Anlagen!N534=0,"",[1]Anlagen!N534)</f>
        <v/>
      </c>
      <c r="E531" s="110" t="str">
        <f>IF([1]Anlagen!O534=0,"",[1]Anlagen!O534)</f>
        <v/>
      </c>
      <c r="F531" s="111" t="str">
        <f>IF([1]Anlagen!T534=0,"",[1]Anlagen!T534)</f>
        <v/>
      </c>
      <c r="G531" s="112" t="str">
        <f>IF([1]Anlagen!U534=0,"",[1]Anlagen!U534)</f>
        <v/>
      </c>
      <c r="H531" s="113" t="str">
        <f>IF([1]Anlagen!X534=0,"",[1]Anlagen!X534)</f>
        <v/>
      </c>
      <c r="I531" s="114" t="str">
        <f>IF([1]Anlagen!AA534=0,"",[1]Anlagen!AA534)</f>
        <v/>
      </c>
      <c r="J531" s="115" t="str">
        <f>IF([1]Anlagen!AO534=0,"",[1]Anlagen!AO534)</f>
        <v/>
      </c>
      <c r="K531" s="116" t="str">
        <f>IF([1]Anlagen!AP534=0,"",[1]Anlagen!AP534)</f>
        <v/>
      </c>
      <c r="L531" s="117" t="str">
        <f>IF([1]Anlagen!AQ534=0,"",[1]Anlagen!AQ534)</f>
        <v/>
      </c>
      <c r="M531" s="118" t="str">
        <f>IF([1]Anlagen!AR534=0,"",[1]Anlagen!AR534)</f>
        <v/>
      </c>
      <c r="N531" s="119" t="str">
        <f>IF([1]Anlagen!AS534=0,"",[1]Anlagen!AS534)</f>
        <v/>
      </c>
      <c r="O531" s="120" t="str">
        <f>IF([1]Anlagen!AT534=0,"",[1]Anlagen!AT534)</f>
        <v/>
      </c>
      <c r="P531" s="117" t="str">
        <f>IF([1]Anlagen!AX534=0,"",[1]Anlagen!AX534)</f>
        <v/>
      </c>
      <c r="Q531" s="152" t="str">
        <f>IF([1]Anlagen!AY534=0,"",[1]Anlagen!AY534)</f>
        <v/>
      </c>
      <c r="R531" s="116" t="str">
        <f>IF([1]Anlagen!BG534=0,"",[1]Anlagen!BG534)</f>
        <v/>
      </c>
      <c r="S531" s="122" t="str">
        <f>IF([1]Anlagen!BI534=0,"",[1]Anlagen!BI534)</f>
        <v/>
      </c>
      <c r="T531" s="123" t="str">
        <f>IF([1]Anlagen!BL534=0,"",[1]Anlagen!BL534)</f>
        <v/>
      </c>
      <c r="U531" s="124" t="str">
        <f>IF([1]Anlagen!BM534=0,"",[1]Anlagen!BM534)</f>
        <v/>
      </c>
      <c r="V531" s="124" t="str">
        <f>IF([1]Anlagen!BN534=0,"",[1]Anlagen!BN534)</f>
        <v/>
      </c>
      <c r="W531" s="242" t="str">
        <f>IF([1]Anlagen!BO534=0,"",[1]Anlagen!BO534)</f>
        <v/>
      </c>
      <c r="X531" s="124" t="str">
        <f>IF([1]Anlagen!BP534=0,"",[1]Anlagen!BP534)</f>
        <v/>
      </c>
      <c r="Y531" s="124" t="str">
        <f>IF([1]Anlagen!BQ534=0,"",[1]Anlagen!BQ534)</f>
        <v/>
      </c>
      <c r="Z531" s="124" t="str">
        <f>IF([1]Anlagen!BR534=0,"",[1]Anlagen!BR534)</f>
        <v/>
      </c>
      <c r="AA531" s="124" t="str">
        <f>IF([1]Anlagen!BS534=0,"",[1]Anlagen!BS534)</f>
        <v/>
      </c>
      <c r="AB531" s="124" t="str">
        <f>IF([1]Anlagen!BT534=0,"",[1]Anlagen!BT534)</f>
        <v/>
      </c>
      <c r="AC531" s="124" t="str">
        <f>IF([1]Anlagen!BU534=0,"",[1]Anlagen!BU534)</f>
        <v/>
      </c>
      <c r="AD531" s="125" t="str">
        <f>IF([1]Anlagen!BW534=0,"",[1]Anlagen!BW534)</f>
        <v/>
      </c>
      <c r="AE531" s="126" t="str">
        <f>IF([1]Anlagen!BX534=0,"",[1]Anlagen!BX534)</f>
        <v/>
      </c>
      <c r="AF531" s="126" t="str">
        <f>IF([1]Anlagen!BY534=0,"",[1]Anlagen!BY534)</f>
        <v/>
      </c>
      <c r="AG531" s="126"/>
      <c r="AH531" s="126" t="str">
        <f>IF([1]Anlagen!CA534=0,"",[1]Anlagen!CA534)</f>
        <v/>
      </c>
      <c r="AI531" s="128" t="str">
        <f>IF([1]Anlagen!CC534=0,"",[1]Anlagen!CC534)</f>
        <v/>
      </c>
    </row>
    <row r="532" spans="1:35" s="151" customFormat="1" ht="14.1" hidden="1" customHeight="1" x14ac:dyDescent="0.35">
      <c r="A532" s="107" t="str">
        <f>IF([1]Anlagen!B535=0,"",[1]Anlagen!B535)</f>
        <v/>
      </c>
      <c r="B532" s="108" t="str">
        <f>IF([1]Anlagen!C535=0,"",[1]Anlagen!C535)</f>
        <v>631</v>
      </c>
      <c r="C532" s="109" t="str">
        <f>IF([1]Anlagen!M535=0,"",[1]Anlagen!M535)</f>
        <v/>
      </c>
      <c r="D532" s="109" t="str">
        <f>IF([1]Anlagen!N535=0,"",[1]Anlagen!N535)</f>
        <v/>
      </c>
      <c r="E532" s="110" t="str">
        <f>IF([1]Anlagen!O535=0,"",[1]Anlagen!O535)</f>
        <v/>
      </c>
      <c r="F532" s="111" t="str">
        <f>IF([1]Anlagen!T535=0,"",[1]Anlagen!T535)</f>
        <v/>
      </c>
      <c r="G532" s="112" t="str">
        <f>IF([1]Anlagen!U535=0,"",[1]Anlagen!U535)</f>
        <v/>
      </c>
      <c r="H532" s="113" t="str">
        <f>IF([1]Anlagen!X535=0,"",[1]Anlagen!X535)</f>
        <v/>
      </c>
      <c r="I532" s="114" t="str">
        <f>IF([1]Anlagen!AA535=0,"",[1]Anlagen!AA535)</f>
        <v/>
      </c>
      <c r="J532" s="115" t="str">
        <f>IF([1]Anlagen!AO535=0,"",[1]Anlagen!AO535)</f>
        <v/>
      </c>
      <c r="K532" s="116" t="str">
        <f>IF([1]Anlagen!AP535=0,"",[1]Anlagen!AP535)</f>
        <v/>
      </c>
      <c r="L532" s="117" t="str">
        <f>IF([1]Anlagen!AQ535=0,"",[1]Anlagen!AQ535)</f>
        <v/>
      </c>
      <c r="M532" s="118" t="str">
        <f>IF([1]Anlagen!AR535=0,"",[1]Anlagen!AR535)</f>
        <v/>
      </c>
      <c r="N532" s="119" t="str">
        <f>IF([1]Anlagen!AS535=0,"",[1]Anlagen!AS535)</f>
        <v/>
      </c>
      <c r="O532" s="120" t="str">
        <f>IF([1]Anlagen!AT535=0,"",[1]Anlagen!AT535)</f>
        <v/>
      </c>
      <c r="P532" s="117" t="str">
        <f>IF([1]Anlagen!AX535=0,"",[1]Anlagen!AX535)</f>
        <v/>
      </c>
      <c r="Q532" s="152" t="str">
        <f>IF([1]Anlagen!AY535=0,"",[1]Anlagen!AY535)</f>
        <v/>
      </c>
      <c r="R532" s="116" t="str">
        <f>IF([1]Anlagen!BG535=0,"",[1]Anlagen!BG535)</f>
        <v/>
      </c>
      <c r="S532" s="122" t="str">
        <f>IF([1]Anlagen!BI535=0,"",[1]Anlagen!BI535)</f>
        <v/>
      </c>
      <c r="T532" s="123" t="str">
        <f>IF([1]Anlagen!BL535=0,"",[1]Anlagen!BL535)</f>
        <v/>
      </c>
      <c r="U532" s="124" t="str">
        <f>IF([1]Anlagen!BM535=0,"",[1]Anlagen!BM535)</f>
        <v/>
      </c>
      <c r="V532" s="124" t="str">
        <f>IF([1]Anlagen!BN535=0,"",[1]Anlagen!BN535)</f>
        <v/>
      </c>
      <c r="W532" s="242" t="str">
        <f>IF([1]Anlagen!BO535=0,"",[1]Anlagen!BO535)</f>
        <v/>
      </c>
      <c r="X532" s="124" t="str">
        <f>IF([1]Anlagen!BP535=0,"",[1]Anlagen!BP535)</f>
        <v/>
      </c>
      <c r="Y532" s="124" t="str">
        <f>IF([1]Anlagen!BQ535=0,"",[1]Anlagen!BQ535)</f>
        <v/>
      </c>
      <c r="Z532" s="124" t="str">
        <f>IF([1]Anlagen!BR535=0,"",[1]Anlagen!BR535)</f>
        <v/>
      </c>
      <c r="AA532" s="124" t="str">
        <f>IF([1]Anlagen!BS535=0,"",[1]Anlagen!BS535)</f>
        <v/>
      </c>
      <c r="AB532" s="124" t="str">
        <f>IF([1]Anlagen!BT535=0,"",[1]Anlagen!BT535)</f>
        <v/>
      </c>
      <c r="AC532" s="124" t="str">
        <f>IF([1]Anlagen!BU535=0,"",[1]Anlagen!BU535)</f>
        <v/>
      </c>
      <c r="AD532" s="125" t="str">
        <f>IF([1]Anlagen!BW535=0,"",[1]Anlagen!BW535)</f>
        <v/>
      </c>
      <c r="AE532" s="126" t="str">
        <f>IF([1]Anlagen!BX535=0,"",[1]Anlagen!BX535)</f>
        <v/>
      </c>
      <c r="AF532" s="126" t="str">
        <f>IF([1]Anlagen!BY535=0,"",[1]Anlagen!BY535)</f>
        <v/>
      </c>
      <c r="AG532" s="126"/>
      <c r="AH532" s="126" t="str">
        <f>IF([1]Anlagen!CA535=0,"",[1]Anlagen!CA535)</f>
        <v/>
      </c>
      <c r="AI532" s="128" t="str">
        <f>IF([1]Anlagen!CC535=0,"",[1]Anlagen!CC535)</f>
        <v/>
      </c>
    </row>
    <row r="533" spans="1:35" s="151" customFormat="1" ht="14.1" hidden="1" customHeight="1" x14ac:dyDescent="0.35">
      <c r="A533" s="107" t="str">
        <f>IF([1]Anlagen!B536=0,"",[1]Anlagen!B536)</f>
        <v/>
      </c>
      <c r="B533" s="108" t="str">
        <f>IF([1]Anlagen!C536=0,"",[1]Anlagen!C536)</f>
        <v>632</v>
      </c>
      <c r="C533" s="109" t="str">
        <f>IF([1]Anlagen!M536=0,"",[1]Anlagen!M536)</f>
        <v/>
      </c>
      <c r="D533" s="109" t="str">
        <f>IF([1]Anlagen!N536=0,"",[1]Anlagen!N536)</f>
        <v/>
      </c>
      <c r="E533" s="110" t="str">
        <f>IF([1]Anlagen!O536=0,"",[1]Anlagen!O536)</f>
        <v/>
      </c>
      <c r="F533" s="111" t="str">
        <f>IF([1]Anlagen!T536=0,"",[1]Anlagen!T536)</f>
        <v/>
      </c>
      <c r="G533" s="112" t="str">
        <f>IF([1]Anlagen!U536=0,"",[1]Anlagen!U536)</f>
        <v/>
      </c>
      <c r="H533" s="113" t="str">
        <f>IF([1]Anlagen!X536=0,"",[1]Anlagen!X536)</f>
        <v/>
      </c>
      <c r="I533" s="114" t="str">
        <f>IF([1]Anlagen!AA536=0,"",[1]Anlagen!AA536)</f>
        <v/>
      </c>
      <c r="J533" s="115" t="str">
        <f>IF([1]Anlagen!AO536=0,"",[1]Anlagen!AO536)</f>
        <v/>
      </c>
      <c r="K533" s="116" t="str">
        <f>IF([1]Anlagen!AP536=0,"",[1]Anlagen!AP536)</f>
        <v/>
      </c>
      <c r="L533" s="117" t="str">
        <f>IF([1]Anlagen!AQ536=0,"",[1]Anlagen!AQ536)</f>
        <v/>
      </c>
      <c r="M533" s="118" t="str">
        <f>IF([1]Anlagen!AR536=0,"",[1]Anlagen!AR536)</f>
        <v/>
      </c>
      <c r="N533" s="119" t="str">
        <f>IF([1]Anlagen!AS536=0,"",[1]Anlagen!AS536)</f>
        <v/>
      </c>
      <c r="O533" s="120" t="str">
        <f>IF([1]Anlagen!AT536=0,"",[1]Anlagen!AT536)</f>
        <v/>
      </c>
      <c r="P533" s="117" t="str">
        <f>IF([1]Anlagen!AX536=0,"",[1]Anlagen!AX536)</f>
        <v/>
      </c>
      <c r="Q533" s="152" t="str">
        <f>IF([1]Anlagen!AY536=0,"",[1]Anlagen!AY536)</f>
        <v/>
      </c>
      <c r="R533" s="116" t="str">
        <f>IF([1]Anlagen!BG536=0,"",[1]Anlagen!BG536)</f>
        <v/>
      </c>
      <c r="S533" s="122" t="str">
        <f>IF([1]Anlagen!BI536=0,"",[1]Anlagen!BI536)</f>
        <v/>
      </c>
      <c r="T533" s="123" t="str">
        <f>IF([1]Anlagen!BL536=0,"",[1]Anlagen!BL536)</f>
        <v/>
      </c>
      <c r="U533" s="124" t="str">
        <f>IF([1]Anlagen!BM536=0,"",[1]Anlagen!BM536)</f>
        <v/>
      </c>
      <c r="V533" s="124" t="str">
        <f>IF([1]Anlagen!BN536=0,"",[1]Anlagen!BN536)</f>
        <v/>
      </c>
      <c r="W533" s="242" t="str">
        <f>IF([1]Anlagen!BO536=0,"",[1]Anlagen!BO536)</f>
        <v/>
      </c>
      <c r="X533" s="124" t="str">
        <f>IF([1]Anlagen!BP536=0,"",[1]Anlagen!BP536)</f>
        <v/>
      </c>
      <c r="Y533" s="124" t="str">
        <f>IF([1]Anlagen!BQ536=0,"",[1]Anlagen!BQ536)</f>
        <v/>
      </c>
      <c r="Z533" s="124" t="str">
        <f>IF([1]Anlagen!BR536=0,"",[1]Anlagen!BR536)</f>
        <v/>
      </c>
      <c r="AA533" s="124" t="str">
        <f>IF([1]Anlagen!BS536=0,"",[1]Anlagen!BS536)</f>
        <v/>
      </c>
      <c r="AB533" s="124" t="str">
        <f>IF([1]Anlagen!BT536=0,"",[1]Anlagen!BT536)</f>
        <v/>
      </c>
      <c r="AC533" s="124" t="str">
        <f>IF([1]Anlagen!BU536=0,"",[1]Anlagen!BU536)</f>
        <v/>
      </c>
      <c r="AD533" s="125" t="str">
        <f>IF([1]Anlagen!BW536=0,"",[1]Anlagen!BW536)</f>
        <v/>
      </c>
      <c r="AE533" s="126" t="str">
        <f>IF([1]Anlagen!BX536=0,"",[1]Anlagen!BX536)</f>
        <v/>
      </c>
      <c r="AF533" s="126" t="str">
        <f>IF([1]Anlagen!BY536=0,"",[1]Anlagen!BY536)</f>
        <v/>
      </c>
      <c r="AG533" s="126"/>
      <c r="AH533" s="126" t="str">
        <f>IF([1]Anlagen!CA536=0,"",[1]Anlagen!CA536)</f>
        <v/>
      </c>
      <c r="AI533" s="128" t="str">
        <f>IF([1]Anlagen!CC536=0,"",[1]Anlagen!CC536)</f>
        <v/>
      </c>
    </row>
    <row r="534" spans="1:35" s="151" customFormat="1" ht="14.1" hidden="1" customHeight="1" x14ac:dyDescent="0.35">
      <c r="A534" s="107" t="str">
        <f>IF([1]Anlagen!B537=0,"",[1]Anlagen!B537)</f>
        <v/>
      </c>
      <c r="B534" s="108" t="str">
        <f>IF([1]Anlagen!C537=0,"",[1]Anlagen!C537)</f>
        <v>633</v>
      </c>
      <c r="C534" s="109" t="str">
        <f>IF([1]Anlagen!M537=0,"",[1]Anlagen!M537)</f>
        <v/>
      </c>
      <c r="D534" s="109" t="str">
        <f>IF([1]Anlagen!N537=0,"",[1]Anlagen!N537)</f>
        <v/>
      </c>
      <c r="E534" s="110" t="str">
        <f>IF([1]Anlagen!O537=0,"",[1]Anlagen!O537)</f>
        <v/>
      </c>
      <c r="F534" s="111" t="str">
        <f>IF([1]Anlagen!T537=0,"",[1]Anlagen!T537)</f>
        <v/>
      </c>
      <c r="G534" s="112" t="str">
        <f>IF([1]Anlagen!U537=0,"",[1]Anlagen!U537)</f>
        <v/>
      </c>
      <c r="H534" s="113" t="str">
        <f>IF([1]Anlagen!X537=0,"",[1]Anlagen!X537)</f>
        <v/>
      </c>
      <c r="I534" s="114" t="str">
        <f>IF([1]Anlagen!AA537=0,"",[1]Anlagen!AA537)</f>
        <v/>
      </c>
      <c r="J534" s="115" t="str">
        <f>IF([1]Anlagen!AO537=0,"",[1]Anlagen!AO537)</f>
        <v/>
      </c>
      <c r="K534" s="116" t="str">
        <f>IF([1]Anlagen!AP537=0,"",[1]Anlagen!AP537)</f>
        <v/>
      </c>
      <c r="L534" s="117" t="str">
        <f>IF([1]Anlagen!AQ537=0,"",[1]Anlagen!AQ537)</f>
        <v/>
      </c>
      <c r="M534" s="118" t="str">
        <f>IF([1]Anlagen!AR537=0,"",[1]Anlagen!AR537)</f>
        <v/>
      </c>
      <c r="N534" s="119" t="str">
        <f>IF([1]Anlagen!AS537=0,"",[1]Anlagen!AS537)</f>
        <v/>
      </c>
      <c r="O534" s="120" t="str">
        <f>IF([1]Anlagen!AT537=0,"",[1]Anlagen!AT537)</f>
        <v/>
      </c>
      <c r="P534" s="117" t="str">
        <f>IF([1]Anlagen!AX537=0,"",[1]Anlagen!AX537)</f>
        <v/>
      </c>
      <c r="Q534" s="152" t="str">
        <f>IF([1]Anlagen!AY537=0,"",[1]Anlagen!AY537)</f>
        <v/>
      </c>
      <c r="R534" s="116" t="str">
        <f>IF([1]Anlagen!BG537=0,"",[1]Anlagen!BG537)</f>
        <v/>
      </c>
      <c r="S534" s="122" t="str">
        <f>IF([1]Anlagen!BI537=0,"",[1]Anlagen!BI537)</f>
        <v/>
      </c>
      <c r="T534" s="123" t="str">
        <f>IF([1]Anlagen!BL537=0,"",[1]Anlagen!BL537)</f>
        <v/>
      </c>
      <c r="U534" s="124" t="str">
        <f>IF([1]Anlagen!BM537=0,"",[1]Anlagen!BM537)</f>
        <v/>
      </c>
      <c r="V534" s="124" t="str">
        <f>IF([1]Anlagen!BN537=0,"",[1]Anlagen!BN537)</f>
        <v/>
      </c>
      <c r="W534" s="242" t="str">
        <f>IF([1]Anlagen!BO537=0,"",[1]Anlagen!BO537)</f>
        <v/>
      </c>
      <c r="X534" s="124" t="str">
        <f>IF([1]Anlagen!BP537=0,"",[1]Anlagen!BP537)</f>
        <v/>
      </c>
      <c r="Y534" s="124" t="str">
        <f>IF([1]Anlagen!BQ537=0,"",[1]Anlagen!BQ537)</f>
        <v/>
      </c>
      <c r="Z534" s="124" t="str">
        <f>IF([1]Anlagen!BR537=0,"",[1]Anlagen!BR537)</f>
        <v/>
      </c>
      <c r="AA534" s="124" t="str">
        <f>IF([1]Anlagen!BS537=0,"",[1]Anlagen!BS537)</f>
        <v/>
      </c>
      <c r="AB534" s="124" t="str">
        <f>IF([1]Anlagen!BT537=0,"",[1]Anlagen!BT537)</f>
        <v/>
      </c>
      <c r="AC534" s="124" t="str">
        <f>IF([1]Anlagen!BU537=0,"",[1]Anlagen!BU537)</f>
        <v/>
      </c>
      <c r="AD534" s="125" t="str">
        <f>IF([1]Anlagen!BW537=0,"",[1]Anlagen!BW537)</f>
        <v/>
      </c>
      <c r="AE534" s="126" t="str">
        <f>IF([1]Anlagen!BX537=0,"",[1]Anlagen!BX537)</f>
        <v/>
      </c>
      <c r="AF534" s="126" t="str">
        <f>IF([1]Anlagen!BY537=0,"",[1]Anlagen!BY537)</f>
        <v/>
      </c>
      <c r="AG534" s="126"/>
      <c r="AH534" s="126" t="str">
        <f>IF([1]Anlagen!CA537=0,"",[1]Anlagen!CA537)</f>
        <v/>
      </c>
      <c r="AI534" s="128" t="str">
        <f>IF([1]Anlagen!CC537=0,"",[1]Anlagen!CC537)</f>
        <v/>
      </c>
    </row>
    <row r="535" spans="1:35" s="151" customFormat="1" ht="14.1" hidden="1" customHeight="1" x14ac:dyDescent="0.35">
      <c r="A535" s="107" t="str">
        <f>IF([1]Anlagen!B538=0,"",[1]Anlagen!B538)</f>
        <v/>
      </c>
      <c r="B535" s="108" t="str">
        <f>IF([1]Anlagen!C538=0,"",[1]Anlagen!C538)</f>
        <v>634</v>
      </c>
      <c r="C535" s="109" t="str">
        <f>IF([1]Anlagen!M538=0,"",[1]Anlagen!M538)</f>
        <v/>
      </c>
      <c r="D535" s="109" t="str">
        <f>IF([1]Anlagen!N538=0,"",[1]Anlagen!N538)</f>
        <v/>
      </c>
      <c r="E535" s="110" t="str">
        <f>IF([1]Anlagen!O538=0,"",[1]Anlagen!O538)</f>
        <v/>
      </c>
      <c r="F535" s="111" t="str">
        <f>IF([1]Anlagen!T538=0,"",[1]Anlagen!T538)</f>
        <v/>
      </c>
      <c r="G535" s="112" t="str">
        <f>IF([1]Anlagen!U538=0,"",[1]Anlagen!U538)</f>
        <v/>
      </c>
      <c r="H535" s="113" t="str">
        <f>IF([1]Anlagen!X538=0,"",[1]Anlagen!X538)</f>
        <v/>
      </c>
      <c r="I535" s="114" t="str">
        <f>IF([1]Anlagen!AA538=0,"",[1]Anlagen!AA538)</f>
        <v/>
      </c>
      <c r="J535" s="115" t="str">
        <f>IF([1]Anlagen!AO538=0,"",[1]Anlagen!AO538)</f>
        <v/>
      </c>
      <c r="K535" s="116" t="str">
        <f>IF([1]Anlagen!AP538=0,"",[1]Anlagen!AP538)</f>
        <v/>
      </c>
      <c r="L535" s="117" t="str">
        <f>IF([1]Anlagen!AQ538=0,"",[1]Anlagen!AQ538)</f>
        <v/>
      </c>
      <c r="M535" s="118" t="str">
        <f>IF([1]Anlagen!AR538=0,"",[1]Anlagen!AR538)</f>
        <v/>
      </c>
      <c r="N535" s="119" t="str">
        <f>IF([1]Anlagen!AS538=0,"",[1]Anlagen!AS538)</f>
        <v/>
      </c>
      <c r="O535" s="120" t="str">
        <f>IF([1]Anlagen!AT538=0,"",[1]Anlagen!AT538)</f>
        <v/>
      </c>
      <c r="P535" s="117" t="str">
        <f>IF([1]Anlagen!AX538=0,"",[1]Anlagen!AX538)</f>
        <v/>
      </c>
      <c r="Q535" s="152" t="str">
        <f>IF([1]Anlagen!AY538=0,"",[1]Anlagen!AY538)</f>
        <v/>
      </c>
      <c r="R535" s="116" t="str">
        <f>IF([1]Anlagen!BG538=0,"",[1]Anlagen!BG538)</f>
        <v/>
      </c>
      <c r="S535" s="122" t="str">
        <f>IF([1]Anlagen!BI538=0,"",[1]Anlagen!BI538)</f>
        <v/>
      </c>
      <c r="T535" s="123" t="str">
        <f>IF([1]Anlagen!BL538=0,"",[1]Anlagen!BL538)</f>
        <v/>
      </c>
      <c r="U535" s="124" t="str">
        <f>IF([1]Anlagen!BM538=0,"",[1]Anlagen!BM538)</f>
        <v/>
      </c>
      <c r="V535" s="124" t="str">
        <f>IF([1]Anlagen!BN538=0,"",[1]Anlagen!BN538)</f>
        <v/>
      </c>
      <c r="W535" s="242" t="str">
        <f>IF([1]Anlagen!BO538=0,"",[1]Anlagen!BO538)</f>
        <v/>
      </c>
      <c r="X535" s="124" t="str">
        <f>IF([1]Anlagen!BP538=0,"",[1]Anlagen!BP538)</f>
        <v/>
      </c>
      <c r="Y535" s="124" t="str">
        <f>IF([1]Anlagen!BQ538=0,"",[1]Anlagen!BQ538)</f>
        <v/>
      </c>
      <c r="Z535" s="124" t="str">
        <f>IF([1]Anlagen!BR538=0,"",[1]Anlagen!BR538)</f>
        <v/>
      </c>
      <c r="AA535" s="124" t="str">
        <f>IF([1]Anlagen!BS538=0,"",[1]Anlagen!BS538)</f>
        <v/>
      </c>
      <c r="AB535" s="124" t="str">
        <f>IF([1]Anlagen!BT538=0,"",[1]Anlagen!BT538)</f>
        <v/>
      </c>
      <c r="AC535" s="124" t="str">
        <f>IF([1]Anlagen!BU538=0,"",[1]Anlagen!BU538)</f>
        <v/>
      </c>
      <c r="AD535" s="125" t="str">
        <f>IF([1]Anlagen!BW538=0,"",[1]Anlagen!BW538)</f>
        <v/>
      </c>
      <c r="AE535" s="126" t="str">
        <f>IF([1]Anlagen!BX538=0,"",[1]Anlagen!BX538)</f>
        <v/>
      </c>
      <c r="AF535" s="126" t="str">
        <f>IF([1]Anlagen!BY538=0,"",[1]Anlagen!BY538)</f>
        <v/>
      </c>
      <c r="AG535" s="126"/>
      <c r="AH535" s="126" t="str">
        <f>IF([1]Anlagen!CA538=0,"",[1]Anlagen!CA538)</f>
        <v/>
      </c>
      <c r="AI535" s="128" t="str">
        <f>IF([1]Anlagen!CC538=0,"",[1]Anlagen!CC538)</f>
        <v/>
      </c>
    </row>
    <row r="536" spans="1:35" s="151" customFormat="1" ht="14.1" hidden="1" customHeight="1" x14ac:dyDescent="0.35">
      <c r="A536" s="107" t="str">
        <f>IF([1]Anlagen!B539=0,"",[1]Anlagen!B539)</f>
        <v/>
      </c>
      <c r="B536" s="108" t="str">
        <f>IF([1]Anlagen!C539=0,"",[1]Anlagen!C539)</f>
        <v>635</v>
      </c>
      <c r="C536" s="109" t="str">
        <f>IF([1]Anlagen!M539=0,"",[1]Anlagen!M539)</f>
        <v/>
      </c>
      <c r="D536" s="109" t="str">
        <f>IF([1]Anlagen!N539=0,"",[1]Anlagen!N539)</f>
        <v/>
      </c>
      <c r="E536" s="110" t="str">
        <f>IF([1]Anlagen!O539=0,"",[1]Anlagen!O539)</f>
        <v/>
      </c>
      <c r="F536" s="111" t="str">
        <f>IF([1]Anlagen!T539=0,"",[1]Anlagen!T539)</f>
        <v/>
      </c>
      <c r="G536" s="112" t="str">
        <f>IF([1]Anlagen!U539=0,"",[1]Anlagen!U539)</f>
        <v/>
      </c>
      <c r="H536" s="113" t="str">
        <f>IF([1]Anlagen!X539=0,"",[1]Anlagen!X539)</f>
        <v/>
      </c>
      <c r="I536" s="114" t="str">
        <f>IF([1]Anlagen!AA539=0,"",[1]Anlagen!AA539)</f>
        <v/>
      </c>
      <c r="J536" s="115" t="str">
        <f>IF([1]Anlagen!AO539=0,"",[1]Anlagen!AO539)</f>
        <v/>
      </c>
      <c r="K536" s="116" t="str">
        <f>IF([1]Anlagen!AP539=0,"",[1]Anlagen!AP539)</f>
        <v/>
      </c>
      <c r="L536" s="117" t="str">
        <f>IF([1]Anlagen!AQ539=0,"",[1]Anlagen!AQ539)</f>
        <v/>
      </c>
      <c r="M536" s="118" t="str">
        <f>IF([1]Anlagen!AR539=0,"",[1]Anlagen!AR539)</f>
        <v/>
      </c>
      <c r="N536" s="119" t="str">
        <f>IF([1]Anlagen!AS539=0,"",[1]Anlagen!AS539)</f>
        <v/>
      </c>
      <c r="O536" s="120" t="str">
        <f>IF([1]Anlagen!AT539=0,"",[1]Anlagen!AT539)</f>
        <v/>
      </c>
      <c r="P536" s="117" t="str">
        <f>IF([1]Anlagen!AX539=0,"",[1]Anlagen!AX539)</f>
        <v/>
      </c>
      <c r="Q536" s="152" t="str">
        <f>IF([1]Anlagen!AY539=0,"",[1]Anlagen!AY539)</f>
        <v/>
      </c>
      <c r="R536" s="116" t="str">
        <f>IF([1]Anlagen!BG539=0,"",[1]Anlagen!BG539)</f>
        <v/>
      </c>
      <c r="S536" s="122" t="str">
        <f>IF([1]Anlagen!BI539=0,"",[1]Anlagen!BI539)</f>
        <v/>
      </c>
      <c r="T536" s="123" t="str">
        <f>IF([1]Anlagen!BL539=0,"",[1]Anlagen!BL539)</f>
        <v/>
      </c>
      <c r="U536" s="124" t="str">
        <f>IF([1]Anlagen!BM539=0,"",[1]Anlagen!BM539)</f>
        <v/>
      </c>
      <c r="V536" s="124" t="str">
        <f>IF([1]Anlagen!BN539=0,"",[1]Anlagen!BN539)</f>
        <v/>
      </c>
      <c r="W536" s="242" t="str">
        <f>IF([1]Anlagen!BO539=0,"",[1]Anlagen!BO539)</f>
        <v/>
      </c>
      <c r="X536" s="124" t="str">
        <f>IF([1]Anlagen!BP539=0,"",[1]Anlagen!BP539)</f>
        <v/>
      </c>
      <c r="Y536" s="124" t="str">
        <f>IF([1]Anlagen!BQ539=0,"",[1]Anlagen!BQ539)</f>
        <v/>
      </c>
      <c r="Z536" s="124" t="str">
        <f>IF([1]Anlagen!BR539=0,"",[1]Anlagen!BR539)</f>
        <v/>
      </c>
      <c r="AA536" s="124" t="str">
        <f>IF([1]Anlagen!BS539=0,"",[1]Anlagen!BS539)</f>
        <v/>
      </c>
      <c r="AB536" s="124" t="str">
        <f>IF([1]Anlagen!BT539=0,"",[1]Anlagen!BT539)</f>
        <v/>
      </c>
      <c r="AC536" s="124" t="str">
        <f>IF([1]Anlagen!BU539=0,"",[1]Anlagen!BU539)</f>
        <v/>
      </c>
      <c r="AD536" s="125" t="str">
        <f>IF([1]Anlagen!BW539=0,"",[1]Anlagen!BW539)</f>
        <v/>
      </c>
      <c r="AE536" s="126" t="str">
        <f>IF([1]Anlagen!BX539=0,"",[1]Anlagen!BX539)</f>
        <v/>
      </c>
      <c r="AF536" s="126" t="str">
        <f>IF([1]Anlagen!BY539=0,"",[1]Anlagen!BY539)</f>
        <v/>
      </c>
      <c r="AG536" s="126"/>
      <c r="AH536" s="126" t="str">
        <f>IF([1]Anlagen!CA539=0,"",[1]Anlagen!CA539)</f>
        <v/>
      </c>
      <c r="AI536" s="128" t="str">
        <f>IF([1]Anlagen!CC539=0,"",[1]Anlagen!CC539)</f>
        <v/>
      </c>
    </row>
    <row r="537" spans="1:35" s="151" customFormat="1" ht="14.1" hidden="1" customHeight="1" x14ac:dyDescent="0.35">
      <c r="A537" s="107" t="str">
        <f>IF([1]Anlagen!B540=0,"",[1]Anlagen!B540)</f>
        <v/>
      </c>
      <c r="B537" s="108" t="str">
        <f>IF([1]Anlagen!C540=0,"",[1]Anlagen!C540)</f>
        <v>636</v>
      </c>
      <c r="C537" s="109" t="str">
        <f>IF([1]Anlagen!M540=0,"",[1]Anlagen!M540)</f>
        <v/>
      </c>
      <c r="D537" s="109" t="str">
        <f>IF([1]Anlagen!N540=0,"",[1]Anlagen!N540)</f>
        <v/>
      </c>
      <c r="E537" s="110" t="str">
        <f>IF([1]Anlagen!O540=0,"",[1]Anlagen!O540)</f>
        <v/>
      </c>
      <c r="F537" s="111" t="str">
        <f>IF([1]Anlagen!T540=0,"",[1]Anlagen!T540)</f>
        <v/>
      </c>
      <c r="G537" s="112" t="str">
        <f>IF([1]Anlagen!U540=0,"",[1]Anlagen!U540)</f>
        <v/>
      </c>
      <c r="H537" s="113" t="str">
        <f>IF([1]Anlagen!X540=0,"",[1]Anlagen!X540)</f>
        <v/>
      </c>
      <c r="I537" s="114" t="str">
        <f>IF([1]Anlagen!AA540=0,"",[1]Anlagen!AA540)</f>
        <v/>
      </c>
      <c r="J537" s="115" t="str">
        <f>IF([1]Anlagen!AO540=0,"",[1]Anlagen!AO540)</f>
        <v/>
      </c>
      <c r="K537" s="116" t="str">
        <f>IF([1]Anlagen!AP540=0,"",[1]Anlagen!AP540)</f>
        <v/>
      </c>
      <c r="L537" s="117" t="str">
        <f>IF([1]Anlagen!AQ540=0,"",[1]Anlagen!AQ540)</f>
        <v/>
      </c>
      <c r="M537" s="118" t="str">
        <f>IF([1]Anlagen!AR540=0,"",[1]Anlagen!AR540)</f>
        <v/>
      </c>
      <c r="N537" s="119" t="str">
        <f>IF([1]Anlagen!AS540=0,"",[1]Anlagen!AS540)</f>
        <v/>
      </c>
      <c r="O537" s="120" t="str">
        <f>IF([1]Anlagen!AT540=0,"",[1]Anlagen!AT540)</f>
        <v/>
      </c>
      <c r="P537" s="117" t="str">
        <f>IF([1]Anlagen!AX540=0,"",[1]Anlagen!AX540)</f>
        <v/>
      </c>
      <c r="Q537" s="152" t="str">
        <f>IF([1]Anlagen!AY540=0,"",[1]Anlagen!AY540)</f>
        <v/>
      </c>
      <c r="R537" s="116" t="str">
        <f>IF([1]Anlagen!BG540=0,"",[1]Anlagen!BG540)</f>
        <v/>
      </c>
      <c r="S537" s="122" t="str">
        <f>IF([1]Anlagen!BI540=0,"",[1]Anlagen!BI540)</f>
        <v/>
      </c>
      <c r="T537" s="123" t="str">
        <f>IF([1]Anlagen!BL540=0,"",[1]Anlagen!BL540)</f>
        <v/>
      </c>
      <c r="U537" s="124" t="str">
        <f>IF([1]Anlagen!BM540=0,"",[1]Anlagen!BM540)</f>
        <v/>
      </c>
      <c r="V537" s="124" t="str">
        <f>IF([1]Anlagen!BN540=0,"",[1]Anlagen!BN540)</f>
        <v/>
      </c>
      <c r="W537" s="242" t="str">
        <f>IF([1]Anlagen!BO540=0,"",[1]Anlagen!BO540)</f>
        <v/>
      </c>
      <c r="X537" s="124" t="str">
        <f>IF([1]Anlagen!BP540=0,"",[1]Anlagen!BP540)</f>
        <v/>
      </c>
      <c r="Y537" s="124" t="str">
        <f>IF([1]Anlagen!BQ540=0,"",[1]Anlagen!BQ540)</f>
        <v/>
      </c>
      <c r="Z537" s="124" t="str">
        <f>IF([1]Anlagen!BR540=0,"",[1]Anlagen!BR540)</f>
        <v/>
      </c>
      <c r="AA537" s="124" t="str">
        <f>IF([1]Anlagen!BS540=0,"",[1]Anlagen!BS540)</f>
        <v/>
      </c>
      <c r="AB537" s="124" t="str">
        <f>IF([1]Anlagen!BT540=0,"",[1]Anlagen!BT540)</f>
        <v/>
      </c>
      <c r="AC537" s="124" t="str">
        <f>IF([1]Anlagen!BU540=0,"",[1]Anlagen!BU540)</f>
        <v/>
      </c>
      <c r="AD537" s="125" t="str">
        <f>IF([1]Anlagen!BW540=0,"",[1]Anlagen!BW540)</f>
        <v/>
      </c>
      <c r="AE537" s="126" t="str">
        <f>IF([1]Anlagen!BX540=0,"",[1]Anlagen!BX540)</f>
        <v/>
      </c>
      <c r="AF537" s="126" t="str">
        <f>IF([1]Anlagen!BY540=0,"",[1]Anlagen!BY540)</f>
        <v/>
      </c>
      <c r="AG537" s="126"/>
      <c r="AH537" s="126" t="str">
        <f>IF([1]Anlagen!CA540=0,"",[1]Anlagen!CA540)</f>
        <v/>
      </c>
      <c r="AI537" s="128" t="str">
        <f>IF([1]Anlagen!CC540=0,"",[1]Anlagen!CC540)</f>
        <v/>
      </c>
    </row>
    <row r="538" spans="1:35" s="151" customFormat="1" ht="14.1" hidden="1" customHeight="1" x14ac:dyDescent="0.35">
      <c r="A538" s="107" t="str">
        <f>IF([1]Anlagen!B541=0,"",[1]Anlagen!B541)</f>
        <v/>
      </c>
      <c r="B538" s="108" t="str">
        <f>IF([1]Anlagen!C541=0,"",[1]Anlagen!C541)</f>
        <v>637</v>
      </c>
      <c r="C538" s="109" t="str">
        <f>IF([1]Anlagen!M541=0,"",[1]Anlagen!M541)</f>
        <v/>
      </c>
      <c r="D538" s="109" t="str">
        <f>IF([1]Anlagen!N541=0,"",[1]Anlagen!N541)</f>
        <v/>
      </c>
      <c r="E538" s="110" t="str">
        <f>IF([1]Anlagen!O541=0,"",[1]Anlagen!O541)</f>
        <v/>
      </c>
      <c r="F538" s="111" t="str">
        <f>IF([1]Anlagen!T541=0,"",[1]Anlagen!T541)</f>
        <v/>
      </c>
      <c r="G538" s="112" t="str">
        <f>IF([1]Anlagen!U541=0,"",[1]Anlagen!U541)</f>
        <v/>
      </c>
      <c r="H538" s="113" t="str">
        <f>IF([1]Anlagen!X541=0,"",[1]Anlagen!X541)</f>
        <v/>
      </c>
      <c r="I538" s="114" t="str">
        <f>IF([1]Anlagen!AA541=0,"",[1]Anlagen!AA541)</f>
        <v/>
      </c>
      <c r="J538" s="115" t="str">
        <f>IF([1]Anlagen!AO541=0,"",[1]Anlagen!AO541)</f>
        <v/>
      </c>
      <c r="K538" s="116" t="str">
        <f>IF([1]Anlagen!AP541=0,"",[1]Anlagen!AP541)</f>
        <v/>
      </c>
      <c r="L538" s="117" t="str">
        <f>IF([1]Anlagen!AQ541=0,"",[1]Anlagen!AQ541)</f>
        <v/>
      </c>
      <c r="M538" s="118" t="str">
        <f>IF([1]Anlagen!AR541=0,"",[1]Anlagen!AR541)</f>
        <v/>
      </c>
      <c r="N538" s="119" t="str">
        <f>IF([1]Anlagen!AS541=0,"",[1]Anlagen!AS541)</f>
        <v/>
      </c>
      <c r="O538" s="120" t="str">
        <f>IF([1]Anlagen!AT541=0,"",[1]Anlagen!AT541)</f>
        <v/>
      </c>
      <c r="P538" s="117" t="str">
        <f>IF([1]Anlagen!AX541=0,"",[1]Anlagen!AX541)</f>
        <v/>
      </c>
      <c r="Q538" s="152" t="str">
        <f>IF([1]Anlagen!AY541=0,"",[1]Anlagen!AY541)</f>
        <v/>
      </c>
      <c r="R538" s="116" t="str">
        <f>IF([1]Anlagen!BG541=0,"",[1]Anlagen!BG541)</f>
        <v/>
      </c>
      <c r="S538" s="122" t="str">
        <f>IF([1]Anlagen!BI541=0,"",[1]Anlagen!BI541)</f>
        <v/>
      </c>
      <c r="T538" s="123" t="str">
        <f>IF([1]Anlagen!BL541=0,"",[1]Anlagen!BL541)</f>
        <v/>
      </c>
      <c r="U538" s="124" t="str">
        <f>IF([1]Anlagen!BM541=0,"",[1]Anlagen!BM541)</f>
        <v/>
      </c>
      <c r="V538" s="124" t="str">
        <f>IF([1]Anlagen!BN541=0,"",[1]Anlagen!BN541)</f>
        <v/>
      </c>
      <c r="W538" s="242" t="str">
        <f>IF([1]Anlagen!BO541=0,"",[1]Anlagen!BO541)</f>
        <v/>
      </c>
      <c r="X538" s="124" t="str">
        <f>IF([1]Anlagen!BP541=0,"",[1]Anlagen!BP541)</f>
        <v/>
      </c>
      <c r="Y538" s="124" t="str">
        <f>IF([1]Anlagen!BQ541=0,"",[1]Anlagen!BQ541)</f>
        <v/>
      </c>
      <c r="Z538" s="124" t="str">
        <f>IF([1]Anlagen!BR541=0,"",[1]Anlagen!BR541)</f>
        <v/>
      </c>
      <c r="AA538" s="124" t="str">
        <f>IF([1]Anlagen!BS541=0,"",[1]Anlagen!BS541)</f>
        <v/>
      </c>
      <c r="AB538" s="124" t="str">
        <f>IF([1]Anlagen!BT541=0,"",[1]Anlagen!BT541)</f>
        <v/>
      </c>
      <c r="AC538" s="124" t="str">
        <f>IF([1]Anlagen!BU541=0,"",[1]Anlagen!BU541)</f>
        <v/>
      </c>
      <c r="AD538" s="125" t="str">
        <f>IF([1]Anlagen!BW541=0,"",[1]Anlagen!BW541)</f>
        <v/>
      </c>
      <c r="AE538" s="126" t="str">
        <f>IF([1]Anlagen!BX541=0,"",[1]Anlagen!BX541)</f>
        <v/>
      </c>
      <c r="AF538" s="126" t="str">
        <f>IF([1]Anlagen!BY541=0,"",[1]Anlagen!BY541)</f>
        <v/>
      </c>
      <c r="AG538" s="126"/>
      <c r="AH538" s="126" t="str">
        <f>IF([1]Anlagen!CA541=0,"",[1]Anlagen!CA541)</f>
        <v/>
      </c>
      <c r="AI538" s="128" t="str">
        <f>IF([1]Anlagen!CC541=0,"",[1]Anlagen!CC541)</f>
        <v/>
      </c>
    </row>
    <row r="539" spans="1:35" s="151" customFormat="1" ht="14.1" hidden="1" customHeight="1" x14ac:dyDescent="0.35">
      <c r="A539" s="107" t="str">
        <f>IF([1]Anlagen!B542=0,"",[1]Anlagen!B542)</f>
        <v/>
      </c>
      <c r="B539" s="108" t="str">
        <f>IF([1]Anlagen!C542=0,"",[1]Anlagen!C542)</f>
        <v>638</v>
      </c>
      <c r="C539" s="109" t="str">
        <f>IF([1]Anlagen!M542=0,"",[1]Anlagen!M542)</f>
        <v/>
      </c>
      <c r="D539" s="109" t="str">
        <f>IF([1]Anlagen!N542=0,"",[1]Anlagen!N542)</f>
        <v/>
      </c>
      <c r="E539" s="110" t="str">
        <f>IF([1]Anlagen!O542=0,"",[1]Anlagen!O542)</f>
        <v/>
      </c>
      <c r="F539" s="111" t="str">
        <f>IF([1]Anlagen!T542=0,"",[1]Anlagen!T542)</f>
        <v/>
      </c>
      <c r="G539" s="112" t="str">
        <f>IF([1]Anlagen!U542=0,"",[1]Anlagen!U542)</f>
        <v/>
      </c>
      <c r="H539" s="113" t="str">
        <f>IF([1]Anlagen!X542=0,"",[1]Anlagen!X542)</f>
        <v/>
      </c>
      <c r="I539" s="114" t="str">
        <f>IF([1]Anlagen!AA542=0,"",[1]Anlagen!AA542)</f>
        <v/>
      </c>
      <c r="J539" s="115" t="str">
        <f>IF([1]Anlagen!AO542=0,"",[1]Anlagen!AO542)</f>
        <v/>
      </c>
      <c r="K539" s="116" t="str">
        <f>IF([1]Anlagen!AP542=0,"",[1]Anlagen!AP542)</f>
        <v/>
      </c>
      <c r="L539" s="117" t="str">
        <f>IF([1]Anlagen!AQ542=0,"",[1]Anlagen!AQ542)</f>
        <v/>
      </c>
      <c r="M539" s="118" t="str">
        <f>IF([1]Anlagen!AR542=0,"",[1]Anlagen!AR542)</f>
        <v/>
      </c>
      <c r="N539" s="119" t="str">
        <f>IF([1]Anlagen!AS542=0,"",[1]Anlagen!AS542)</f>
        <v/>
      </c>
      <c r="O539" s="120" t="str">
        <f>IF([1]Anlagen!AT542=0,"",[1]Anlagen!AT542)</f>
        <v/>
      </c>
      <c r="P539" s="117" t="str">
        <f>IF([1]Anlagen!AX542=0,"",[1]Anlagen!AX542)</f>
        <v/>
      </c>
      <c r="Q539" s="152" t="str">
        <f>IF([1]Anlagen!AY542=0,"",[1]Anlagen!AY542)</f>
        <v/>
      </c>
      <c r="R539" s="116" t="str">
        <f>IF([1]Anlagen!BG542=0,"",[1]Anlagen!BG542)</f>
        <v/>
      </c>
      <c r="S539" s="122" t="str">
        <f>IF([1]Anlagen!BI542=0,"",[1]Anlagen!BI542)</f>
        <v/>
      </c>
      <c r="T539" s="123" t="str">
        <f>IF([1]Anlagen!BL542=0,"",[1]Anlagen!BL542)</f>
        <v/>
      </c>
      <c r="U539" s="124" t="str">
        <f>IF([1]Anlagen!BM542=0,"",[1]Anlagen!BM542)</f>
        <v/>
      </c>
      <c r="V539" s="124" t="str">
        <f>IF([1]Anlagen!BN542=0,"",[1]Anlagen!BN542)</f>
        <v/>
      </c>
      <c r="W539" s="242" t="str">
        <f>IF([1]Anlagen!BO542=0,"",[1]Anlagen!BO542)</f>
        <v/>
      </c>
      <c r="X539" s="124" t="str">
        <f>IF([1]Anlagen!BP542=0,"",[1]Anlagen!BP542)</f>
        <v/>
      </c>
      <c r="Y539" s="124" t="str">
        <f>IF([1]Anlagen!BQ542=0,"",[1]Anlagen!BQ542)</f>
        <v/>
      </c>
      <c r="Z539" s="124" t="str">
        <f>IF([1]Anlagen!BR542=0,"",[1]Anlagen!BR542)</f>
        <v/>
      </c>
      <c r="AA539" s="124" t="str">
        <f>IF([1]Anlagen!BS542=0,"",[1]Anlagen!BS542)</f>
        <v/>
      </c>
      <c r="AB539" s="124" t="str">
        <f>IF([1]Anlagen!BT542=0,"",[1]Anlagen!BT542)</f>
        <v/>
      </c>
      <c r="AC539" s="124" t="str">
        <f>IF([1]Anlagen!BU542=0,"",[1]Anlagen!BU542)</f>
        <v/>
      </c>
      <c r="AD539" s="125" t="str">
        <f>IF([1]Anlagen!BW542=0,"",[1]Anlagen!BW542)</f>
        <v/>
      </c>
      <c r="AE539" s="126" t="str">
        <f>IF([1]Anlagen!BX542=0,"",[1]Anlagen!BX542)</f>
        <v/>
      </c>
      <c r="AF539" s="126" t="str">
        <f>IF([1]Anlagen!BY542=0,"",[1]Anlagen!BY542)</f>
        <v/>
      </c>
      <c r="AG539" s="126"/>
      <c r="AH539" s="126" t="str">
        <f>IF([1]Anlagen!CA542=0,"",[1]Anlagen!CA542)</f>
        <v/>
      </c>
      <c r="AI539" s="128" t="str">
        <f>IF([1]Anlagen!CC542=0,"",[1]Anlagen!CC542)</f>
        <v/>
      </c>
    </row>
    <row r="540" spans="1:35" s="151" customFormat="1" ht="14.1" hidden="1" customHeight="1" x14ac:dyDescent="0.35">
      <c r="A540" s="107" t="str">
        <f>IF([1]Anlagen!B543=0,"",[1]Anlagen!B543)</f>
        <v/>
      </c>
      <c r="B540" s="108" t="str">
        <f>IF([1]Anlagen!C543=0,"",[1]Anlagen!C543)</f>
        <v>639</v>
      </c>
      <c r="C540" s="109" t="str">
        <f>IF([1]Anlagen!M543=0,"",[1]Anlagen!M543)</f>
        <v/>
      </c>
      <c r="D540" s="109" t="str">
        <f>IF([1]Anlagen!N543=0,"",[1]Anlagen!N543)</f>
        <v/>
      </c>
      <c r="E540" s="110" t="str">
        <f>IF([1]Anlagen!O543=0,"",[1]Anlagen!O543)</f>
        <v/>
      </c>
      <c r="F540" s="111" t="str">
        <f>IF([1]Anlagen!T543=0,"",[1]Anlagen!T543)</f>
        <v/>
      </c>
      <c r="G540" s="112" t="str">
        <f>IF([1]Anlagen!U543=0,"",[1]Anlagen!U543)</f>
        <v/>
      </c>
      <c r="H540" s="113" t="str">
        <f>IF([1]Anlagen!X543=0,"",[1]Anlagen!X543)</f>
        <v/>
      </c>
      <c r="I540" s="114" t="str">
        <f>IF([1]Anlagen!AA543=0,"",[1]Anlagen!AA543)</f>
        <v/>
      </c>
      <c r="J540" s="115" t="str">
        <f>IF([1]Anlagen!AO543=0,"",[1]Anlagen!AO543)</f>
        <v/>
      </c>
      <c r="K540" s="116" t="str">
        <f>IF([1]Anlagen!AP543=0,"",[1]Anlagen!AP543)</f>
        <v/>
      </c>
      <c r="L540" s="117" t="str">
        <f>IF([1]Anlagen!AQ543=0,"",[1]Anlagen!AQ543)</f>
        <v/>
      </c>
      <c r="M540" s="118" t="str">
        <f>IF([1]Anlagen!AR543=0,"",[1]Anlagen!AR543)</f>
        <v/>
      </c>
      <c r="N540" s="119" t="str">
        <f>IF([1]Anlagen!AS543=0,"",[1]Anlagen!AS543)</f>
        <v/>
      </c>
      <c r="O540" s="120" t="str">
        <f>IF([1]Anlagen!AT543=0,"",[1]Anlagen!AT543)</f>
        <v/>
      </c>
      <c r="P540" s="117" t="str">
        <f>IF([1]Anlagen!AX543=0,"",[1]Anlagen!AX543)</f>
        <v/>
      </c>
      <c r="Q540" s="152" t="str">
        <f>IF([1]Anlagen!AY543=0,"",[1]Anlagen!AY543)</f>
        <v/>
      </c>
      <c r="R540" s="116" t="str">
        <f>IF([1]Anlagen!BG543=0,"",[1]Anlagen!BG543)</f>
        <v/>
      </c>
      <c r="S540" s="122" t="str">
        <f>IF([1]Anlagen!BI543=0,"",[1]Anlagen!BI543)</f>
        <v/>
      </c>
      <c r="T540" s="123" t="str">
        <f>IF([1]Anlagen!BL543=0,"",[1]Anlagen!BL543)</f>
        <v/>
      </c>
      <c r="U540" s="124" t="str">
        <f>IF([1]Anlagen!BM543=0,"",[1]Anlagen!BM543)</f>
        <v/>
      </c>
      <c r="V540" s="124" t="str">
        <f>IF([1]Anlagen!BN543=0,"",[1]Anlagen!BN543)</f>
        <v/>
      </c>
      <c r="W540" s="242" t="str">
        <f>IF([1]Anlagen!BO543=0,"",[1]Anlagen!BO543)</f>
        <v/>
      </c>
      <c r="X540" s="124" t="str">
        <f>IF([1]Anlagen!BP543=0,"",[1]Anlagen!BP543)</f>
        <v/>
      </c>
      <c r="Y540" s="124" t="str">
        <f>IF([1]Anlagen!BQ543=0,"",[1]Anlagen!BQ543)</f>
        <v/>
      </c>
      <c r="Z540" s="124" t="str">
        <f>IF([1]Anlagen!BR543=0,"",[1]Anlagen!BR543)</f>
        <v/>
      </c>
      <c r="AA540" s="124" t="str">
        <f>IF([1]Anlagen!BS543=0,"",[1]Anlagen!BS543)</f>
        <v/>
      </c>
      <c r="AB540" s="124" t="str">
        <f>IF([1]Anlagen!BT543=0,"",[1]Anlagen!BT543)</f>
        <v/>
      </c>
      <c r="AC540" s="124" t="str">
        <f>IF([1]Anlagen!BU543=0,"",[1]Anlagen!BU543)</f>
        <v/>
      </c>
      <c r="AD540" s="125" t="str">
        <f>IF([1]Anlagen!BW543=0,"",[1]Anlagen!BW543)</f>
        <v/>
      </c>
      <c r="AE540" s="126" t="str">
        <f>IF([1]Anlagen!BX543=0,"",[1]Anlagen!BX543)</f>
        <v/>
      </c>
      <c r="AF540" s="126" t="str">
        <f>IF([1]Anlagen!BY543=0,"",[1]Anlagen!BY543)</f>
        <v/>
      </c>
      <c r="AG540" s="126"/>
      <c r="AH540" s="126" t="str">
        <f>IF([1]Anlagen!CA543=0,"",[1]Anlagen!CA543)</f>
        <v/>
      </c>
      <c r="AI540" s="128" t="str">
        <f>IF([1]Anlagen!CC543=0,"",[1]Anlagen!CC543)</f>
        <v/>
      </c>
    </row>
    <row r="541" spans="1:35" s="151" customFormat="1" ht="14.1" hidden="1" customHeight="1" x14ac:dyDescent="0.35">
      <c r="A541" s="107" t="str">
        <f>IF([1]Anlagen!B544=0,"",[1]Anlagen!B544)</f>
        <v/>
      </c>
      <c r="B541" s="108" t="str">
        <f>IF([1]Anlagen!C544=0,"",[1]Anlagen!C544)</f>
        <v>640</v>
      </c>
      <c r="C541" s="109" t="str">
        <f>IF([1]Anlagen!M544=0,"",[1]Anlagen!M544)</f>
        <v/>
      </c>
      <c r="D541" s="109" t="str">
        <f>IF([1]Anlagen!N544=0,"",[1]Anlagen!N544)</f>
        <v/>
      </c>
      <c r="E541" s="110" t="str">
        <f>IF([1]Anlagen!O544=0,"",[1]Anlagen!O544)</f>
        <v/>
      </c>
      <c r="F541" s="111" t="str">
        <f>IF([1]Anlagen!T544=0,"",[1]Anlagen!T544)</f>
        <v/>
      </c>
      <c r="G541" s="112" t="str">
        <f>IF([1]Anlagen!U544=0,"",[1]Anlagen!U544)</f>
        <v/>
      </c>
      <c r="H541" s="113" t="str">
        <f>IF([1]Anlagen!X544=0,"",[1]Anlagen!X544)</f>
        <v/>
      </c>
      <c r="I541" s="114" t="str">
        <f>IF([1]Anlagen!AA544=0,"",[1]Anlagen!AA544)</f>
        <v/>
      </c>
      <c r="J541" s="115" t="str">
        <f>IF([1]Anlagen!AO544=0,"",[1]Anlagen!AO544)</f>
        <v/>
      </c>
      <c r="K541" s="116" t="str">
        <f>IF([1]Anlagen!AP544=0,"",[1]Anlagen!AP544)</f>
        <v/>
      </c>
      <c r="L541" s="117" t="str">
        <f>IF([1]Anlagen!AQ544=0,"",[1]Anlagen!AQ544)</f>
        <v/>
      </c>
      <c r="M541" s="118" t="str">
        <f>IF([1]Anlagen!AR544=0,"",[1]Anlagen!AR544)</f>
        <v/>
      </c>
      <c r="N541" s="119" t="str">
        <f>IF([1]Anlagen!AS544=0,"",[1]Anlagen!AS544)</f>
        <v/>
      </c>
      <c r="O541" s="120" t="str">
        <f>IF([1]Anlagen!AT544=0,"",[1]Anlagen!AT544)</f>
        <v/>
      </c>
      <c r="P541" s="117" t="str">
        <f>IF([1]Anlagen!AX544=0,"",[1]Anlagen!AX544)</f>
        <v/>
      </c>
      <c r="Q541" s="152" t="str">
        <f>IF([1]Anlagen!AY544=0,"",[1]Anlagen!AY544)</f>
        <v/>
      </c>
      <c r="R541" s="116" t="str">
        <f>IF([1]Anlagen!BG544=0,"",[1]Anlagen!BG544)</f>
        <v/>
      </c>
      <c r="S541" s="122" t="str">
        <f>IF([1]Anlagen!BI544=0,"",[1]Anlagen!BI544)</f>
        <v/>
      </c>
      <c r="T541" s="123" t="str">
        <f>IF([1]Anlagen!BL544=0,"",[1]Anlagen!BL544)</f>
        <v/>
      </c>
      <c r="U541" s="124" t="str">
        <f>IF([1]Anlagen!BM544=0,"",[1]Anlagen!BM544)</f>
        <v/>
      </c>
      <c r="V541" s="124" t="str">
        <f>IF([1]Anlagen!BN544=0,"",[1]Anlagen!BN544)</f>
        <v/>
      </c>
      <c r="W541" s="242" t="str">
        <f>IF([1]Anlagen!BO544=0,"",[1]Anlagen!BO544)</f>
        <v/>
      </c>
      <c r="X541" s="124" t="str">
        <f>IF([1]Anlagen!BP544=0,"",[1]Anlagen!BP544)</f>
        <v/>
      </c>
      <c r="Y541" s="124" t="str">
        <f>IF([1]Anlagen!BQ544=0,"",[1]Anlagen!BQ544)</f>
        <v/>
      </c>
      <c r="Z541" s="124" t="str">
        <f>IF([1]Anlagen!BR544=0,"",[1]Anlagen!BR544)</f>
        <v/>
      </c>
      <c r="AA541" s="124" t="str">
        <f>IF([1]Anlagen!BS544=0,"",[1]Anlagen!BS544)</f>
        <v/>
      </c>
      <c r="AB541" s="124" t="str">
        <f>IF([1]Anlagen!BT544=0,"",[1]Anlagen!BT544)</f>
        <v/>
      </c>
      <c r="AC541" s="124" t="str">
        <f>IF([1]Anlagen!BU544=0,"",[1]Anlagen!BU544)</f>
        <v/>
      </c>
      <c r="AD541" s="125" t="str">
        <f>IF([1]Anlagen!BW544=0,"",[1]Anlagen!BW544)</f>
        <v/>
      </c>
      <c r="AE541" s="126" t="str">
        <f>IF([1]Anlagen!BX544=0,"",[1]Anlagen!BX544)</f>
        <v/>
      </c>
      <c r="AF541" s="126" t="str">
        <f>IF([1]Anlagen!BY544=0,"",[1]Anlagen!BY544)</f>
        <v/>
      </c>
      <c r="AG541" s="126"/>
      <c r="AH541" s="126" t="str">
        <f>IF([1]Anlagen!CA544=0,"",[1]Anlagen!CA544)</f>
        <v/>
      </c>
      <c r="AI541" s="128" t="str">
        <f>IF([1]Anlagen!CC544=0,"",[1]Anlagen!CC544)</f>
        <v/>
      </c>
    </row>
    <row r="542" spans="1:35" s="151" customFormat="1" ht="14.1" hidden="1" customHeight="1" x14ac:dyDescent="0.35">
      <c r="A542" s="107" t="str">
        <f>IF([1]Anlagen!B545=0,"",[1]Anlagen!B545)</f>
        <v/>
      </c>
      <c r="B542" s="108" t="str">
        <f>IF([1]Anlagen!C545=0,"",[1]Anlagen!C545)</f>
        <v>641</v>
      </c>
      <c r="C542" s="109" t="str">
        <f>IF([1]Anlagen!M545=0,"",[1]Anlagen!M545)</f>
        <v/>
      </c>
      <c r="D542" s="109" t="str">
        <f>IF([1]Anlagen!N545=0,"",[1]Anlagen!N545)</f>
        <v/>
      </c>
      <c r="E542" s="110" t="str">
        <f>IF([1]Anlagen!O545=0,"",[1]Anlagen!O545)</f>
        <v/>
      </c>
      <c r="F542" s="111" t="str">
        <f>IF([1]Anlagen!T545=0,"",[1]Anlagen!T545)</f>
        <v/>
      </c>
      <c r="G542" s="112" t="str">
        <f>IF([1]Anlagen!U545=0,"",[1]Anlagen!U545)</f>
        <v/>
      </c>
      <c r="H542" s="113" t="str">
        <f>IF([1]Anlagen!X545=0,"",[1]Anlagen!X545)</f>
        <v/>
      </c>
      <c r="I542" s="114" t="str">
        <f>IF([1]Anlagen!AA545=0,"",[1]Anlagen!AA545)</f>
        <v/>
      </c>
      <c r="J542" s="115" t="str">
        <f>IF([1]Anlagen!AO545=0,"",[1]Anlagen!AO545)</f>
        <v/>
      </c>
      <c r="K542" s="116" t="str">
        <f>IF([1]Anlagen!AP545=0,"",[1]Anlagen!AP545)</f>
        <v/>
      </c>
      <c r="L542" s="117" t="str">
        <f>IF([1]Anlagen!AQ545=0,"",[1]Anlagen!AQ545)</f>
        <v/>
      </c>
      <c r="M542" s="118" t="str">
        <f>IF([1]Anlagen!AR545=0,"",[1]Anlagen!AR545)</f>
        <v/>
      </c>
      <c r="N542" s="119" t="str">
        <f>IF([1]Anlagen!AS545=0,"",[1]Anlagen!AS545)</f>
        <v/>
      </c>
      <c r="O542" s="120" t="str">
        <f>IF([1]Anlagen!AT545=0,"",[1]Anlagen!AT545)</f>
        <v/>
      </c>
      <c r="P542" s="117" t="str">
        <f>IF([1]Anlagen!AX545=0,"",[1]Anlagen!AX545)</f>
        <v/>
      </c>
      <c r="Q542" s="152" t="str">
        <f>IF([1]Anlagen!AY545=0,"",[1]Anlagen!AY545)</f>
        <v/>
      </c>
      <c r="R542" s="116" t="str">
        <f>IF([1]Anlagen!BG545=0,"",[1]Anlagen!BG545)</f>
        <v/>
      </c>
      <c r="S542" s="122" t="str">
        <f>IF([1]Anlagen!BI545=0,"",[1]Anlagen!BI545)</f>
        <v/>
      </c>
      <c r="T542" s="123" t="str">
        <f>IF([1]Anlagen!BL545=0,"",[1]Anlagen!BL545)</f>
        <v/>
      </c>
      <c r="U542" s="124" t="str">
        <f>IF([1]Anlagen!BM545=0,"",[1]Anlagen!BM545)</f>
        <v/>
      </c>
      <c r="V542" s="124" t="str">
        <f>IF([1]Anlagen!BN545=0,"",[1]Anlagen!BN545)</f>
        <v/>
      </c>
      <c r="W542" s="242" t="str">
        <f>IF([1]Anlagen!BO545=0,"",[1]Anlagen!BO545)</f>
        <v/>
      </c>
      <c r="X542" s="124" t="str">
        <f>IF([1]Anlagen!BP545=0,"",[1]Anlagen!BP545)</f>
        <v/>
      </c>
      <c r="Y542" s="124" t="str">
        <f>IF([1]Anlagen!BQ545=0,"",[1]Anlagen!BQ545)</f>
        <v/>
      </c>
      <c r="Z542" s="124" t="str">
        <f>IF([1]Anlagen!BR545=0,"",[1]Anlagen!BR545)</f>
        <v/>
      </c>
      <c r="AA542" s="124" t="str">
        <f>IF([1]Anlagen!BS545=0,"",[1]Anlagen!BS545)</f>
        <v/>
      </c>
      <c r="AB542" s="124" t="str">
        <f>IF([1]Anlagen!BT545=0,"",[1]Anlagen!BT545)</f>
        <v/>
      </c>
      <c r="AC542" s="124" t="str">
        <f>IF([1]Anlagen!BU545=0,"",[1]Anlagen!BU545)</f>
        <v/>
      </c>
      <c r="AD542" s="125" t="str">
        <f>IF([1]Anlagen!BW545=0,"",[1]Anlagen!BW545)</f>
        <v/>
      </c>
      <c r="AE542" s="126" t="str">
        <f>IF([1]Anlagen!BX545=0,"",[1]Anlagen!BX545)</f>
        <v/>
      </c>
      <c r="AF542" s="126" t="str">
        <f>IF([1]Anlagen!BY545=0,"",[1]Anlagen!BY545)</f>
        <v/>
      </c>
      <c r="AG542" s="126"/>
      <c r="AH542" s="126" t="str">
        <f>IF([1]Anlagen!CA545=0,"",[1]Anlagen!CA545)</f>
        <v/>
      </c>
      <c r="AI542" s="128" t="str">
        <f>IF([1]Anlagen!CC545=0,"",[1]Anlagen!CC545)</f>
        <v/>
      </c>
    </row>
    <row r="543" spans="1:35" s="151" customFormat="1" ht="14.1" hidden="1" customHeight="1" x14ac:dyDescent="0.35">
      <c r="A543" s="107" t="str">
        <f>IF([1]Anlagen!B546=0,"",[1]Anlagen!B546)</f>
        <v/>
      </c>
      <c r="B543" s="108" t="str">
        <f>IF([1]Anlagen!C546=0,"",[1]Anlagen!C546)</f>
        <v>642</v>
      </c>
      <c r="C543" s="109" t="str">
        <f>IF([1]Anlagen!M546=0,"",[1]Anlagen!M546)</f>
        <v/>
      </c>
      <c r="D543" s="109" t="str">
        <f>IF([1]Anlagen!N546=0,"",[1]Anlagen!N546)</f>
        <v/>
      </c>
      <c r="E543" s="110" t="str">
        <f>IF([1]Anlagen!O546=0,"",[1]Anlagen!O546)</f>
        <v/>
      </c>
      <c r="F543" s="111" t="str">
        <f>IF([1]Anlagen!T546=0,"",[1]Anlagen!T546)</f>
        <v/>
      </c>
      <c r="G543" s="112" t="str">
        <f>IF([1]Anlagen!U546=0,"",[1]Anlagen!U546)</f>
        <v/>
      </c>
      <c r="H543" s="113" t="str">
        <f>IF([1]Anlagen!X546=0,"",[1]Anlagen!X546)</f>
        <v/>
      </c>
      <c r="I543" s="114" t="str">
        <f>IF([1]Anlagen!AA546=0,"",[1]Anlagen!AA546)</f>
        <v/>
      </c>
      <c r="J543" s="115" t="str">
        <f>IF([1]Anlagen!AO546=0,"",[1]Anlagen!AO546)</f>
        <v/>
      </c>
      <c r="K543" s="116" t="str">
        <f>IF([1]Anlagen!AP546=0,"",[1]Anlagen!AP546)</f>
        <v/>
      </c>
      <c r="L543" s="117" t="str">
        <f>IF([1]Anlagen!AQ546=0,"",[1]Anlagen!AQ546)</f>
        <v/>
      </c>
      <c r="M543" s="118" t="str">
        <f>IF([1]Anlagen!AR546=0,"",[1]Anlagen!AR546)</f>
        <v/>
      </c>
      <c r="N543" s="119" t="str">
        <f>IF([1]Anlagen!AS546=0,"",[1]Anlagen!AS546)</f>
        <v/>
      </c>
      <c r="O543" s="120" t="str">
        <f>IF([1]Anlagen!AT546=0,"",[1]Anlagen!AT546)</f>
        <v/>
      </c>
      <c r="P543" s="117" t="str">
        <f>IF([1]Anlagen!AX546=0,"",[1]Anlagen!AX546)</f>
        <v/>
      </c>
      <c r="Q543" s="152" t="str">
        <f>IF([1]Anlagen!AY546=0,"",[1]Anlagen!AY546)</f>
        <v/>
      </c>
      <c r="R543" s="116" t="str">
        <f>IF([1]Anlagen!BG546=0,"",[1]Anlagen!BG546)</f>
        <v/>
      </c>
      <c r="S543" s="122" t="str">
        <f>IF([1]Anlagen!BI546=0,"",[1]Anlagen!BI546)</f>
        <v/>
      </c>
      <c r="T543" s="123" t="str">
        <f>IF([1]Anlagen!BL546=0,"",[1]Anlagen!BL546)</f>
        <v/>
      </c>
      <c r="U543" s="124" t="str">
        <f>IF([1]Anlagen!BM546=0,"",[1]Anlagen!BM546)</f>
        <v/>
      </c>
      <c r="V543" s="124" t="str">
        <f>IF([1]Anlagen!BN546=0,"",[1]Anlagen!BN546)</f>
        <v/>
      </c>
      <c r="W543" s="242" t="str">
        <f>IF([1]Anlagen!BO546=0,"",[1]Anlagen!BO546)</f>
        <v/>
      </c>
      <c r="X543" s="124" t="str">
        <f>IF([1]Anlagen!BP546=0,"",[1]Anlagen!BP546)</f>
        <v/>
      </c>
      <c r="Y543" s="124" t="str">
        <f>IF([1]Anlagen!BQ546=0,"",[1]Anlagen!BQ546)</f>
        <v/>
      </c>
      <c r="Z543" s="124" t="str">
        <f>IF([1]Anlagen!BR546=0,"",[1]Anlagen!BR546)</f>
        <v/>
      </c>
      <c r="AA543" s="124" t="str">
        <f>IF([1]Anlagen!BS546=0,"",[1]Anlagen!BS546)</f>
        <v/>
      </c>
      <c r="AB543" s="124" t="str">
        <f>IF([1]Anlagen!BT546=0,"",[1]Anlagen!BT546)</f>
        <v/>
      </c>
      <c r="AC543" s="124" t="str">
        <f>IF([1]Anlagen!BU546=0,"",[1]Anlagen!BU546)</f>
        <v/>
      </c>
      <c r="AD543" s="125" t="str">
        <f>IF([1]Anlagen!BW546=0,"",[1]Anlagen!BW546)</f>
        <v/>
      </c>
      <c r="AE543" s="126" t="str">
        <f>IF([1]Anlagen!BX546=0,"",[1]Anlagen!BX546)</f>
        <v/>
      </c>
      <c r="AF543" s="126" t="str">
        <f>IF([1]Anlagen!BY546=0,"",[1]Anlagen!BY546)</f>
        <v/>
      </c>
      <c r="AG543" s="126"/>
      <c r="AH543" s="126" t="str">
        <f>IF([1]Anlagen!CA546=0,"",[1]Anlagen!CA546)</f>
        <v/>
      </c>
      <c r="AI543" s="128" t="str">
        <f>IF([1]Anlagen!CC546=0,"",[1]Anlagen!CC546)</f>
        <v/>
      </c>
    </row>
    <row r="544" spans="1:35" s="151" customFormat="1" ht="14.1" hidden="1" customHeight="1" x14ac:dyDescent="0.35">
      <c r="A544" s="107" t="str">
        <f>IF([1]Anlagen!B547=0,"",[1]Anlagen!B547)</f>
        <v/>
      </c>
      <c r="B544" s="108" t="str">
        <f>IF([1]Anlagen!C547=0,"",[1]Anlagen!C547)</f>
        <v>643</v>
      </c>
      <c r="C544" s="109" t="str">
        <f>IF([1]Anlagen!M547=0,"",[1]Anlagen!M547)</f>
        <v/>
      </c>
      <c r="D544" s="109" t="str">
        <f>IF([1]Anlagen!N547=0,"",[1]Anlagen!N547)</f>
        <v/>
      </c>
      <c r="E544" s="110" t="str">
        <f>IF([1]Anlagen!O547=0,"",[1]Anlagen!O547)</f>
        <v/>
      </c>
      <c r="F544" s="111" t="str">
        <f>IF([1]Anlagen!T547=0,"",[1]Anlagen!T547)</f>
        <v/>
      </c>
      <c r="G544" s="112" t="str">
        <f>IF([1]Anlagen!U547=0,"",[1]Anlagen!U547)</f>
        <v/>
      </c>
      <c r="H544" s="113" t="str">
        <f>IF([1]Anlagen!X547=0,"",[1]Anlagen!X547)</f>
        <v/>
      </c>
      <c r="I544" s="114" t="str">
        <f>IF([1]Anlagen!AA547=0,"",[1]Anlagen!AA547)</f>
        <v/>
      </c>
      <c r="J544" s="115" t="str">
        <f>IF([1]Anlagen!AO547=0,"",[1]Anlagen!AO547)</f>
        <v/>
      </c>
      <c r="K544" s="116" t="str">
        <f>IF([1]Anlagen!AP547=0,"",[1]Anlagen!AP547)</f>
        <v/>
      </c>
      <c r="L544" s="117" t="str">
        <f>IF([1]Anlagen!AQ547=0,"",[1]Anlagen!AQ547)</f>
        <v/>
      </c>
      <c r="M544" s="118" t="str">
        <f>IF([1]Anlagen!AR547=0,"",[1]Anlagen!AR547)</f>
        <v/>
      </c>
      <c r="N544" s="119" t="str">
        <f>IF([1]Anlagen!AS547=0,"",[1]Anlagen!AS547)</f>
        <v/>
      </c>
      <c r="O544" s="120" t="str">
        <f>IF([1]Anlagen!AT547=0,"",[1]Anlagen!AT547)</f>
        <v/>
      </c>
      <c r="P544" s="117" t="str">
        <f>IF([1]Anlagen!AX547=0,"",[1]Anlagen!AX547)</f>
        <v/>
      </c>
      <c r="Q544" s="152" t="str">
        <f>IF([1]Anlagen!AY547=0,"",[1]Anlagen!AY547)</f>
        <v/>
      </c>
      <c r="R544" s="116" t="str">
        <f>IF([1]Anlagen!BG547=0,"",[1]Anlagen!BG547)</f>
        <v/>
      </c>
      <c r="S544" s="122" t="str">
        <f>IF([1]Anlagen!BI547=0,"",[1]Anlagen!BI547)</f>
        <v/>
      </c>
      <c r="T544" s="123" t="str">
        <f>IF([1]Anlagen!BL547=0,"",[1]Anlagen!BL547)</f>
        <v/>
      </c>
      <c r="U544" s="124" t="str">
        <f>IF([1]Anlagen!BM547=0,"",[1]Anlagen!BM547)</f>
        <v/>
      </c>
      <c r="V544" s="124" t="str">
        <f>IF([1]Anlagen!BN547=0,"",[1]Anlagen!BN547)</f>
        <v/>
      </c>
      <c r="W544" s="242" t="str">
        <f>IF([1]Anlagen!BO547=0,"",[1]Anlagen!BO547)</f>
        <v/>
      </c>
      <c r="X544" s="124" t="str">
        <f>IF([1]Anlagen!BP547=0,"",[1]Anlagen!BP547)</f>
        <v/>
      </c>
      <c r="Y544" s="124" t="str">
        <f>IF([1]Anlagen!BQ547=0,"",[1]Anlagen!BQ547)</f>
        <v/>
      </c>
      <c r="Z544" s="124" t="str">
        <f>IF([1]Anlagen!BR547=0,"",[1]Anlagen!BR547)</f>
        <v/>
      </c>
      <c r="AA544" s="124" t="str">
        <f>IF([1]Anlagen!BS547=0,"",[1]Anlagen!BS547)</f>
        <v/>
      </c>
      <c r="AB544" s="124" t="str">
        <f>IF([1]Anlagen!BT547=0,"",[1]Anlagen!BT547)</f>
        <v/>
      </c>
      <c r="AC544" s="124" t="str">
        <f>IF([1]Anlagen!BU547=0,"",[1]Anlagen!BU547)</f>
        <v/>
      </c>
      <c r="AD544" s="125" t="str">
        <f>IF([1]Anlagen!BW547=0,"",[1]Anlagen!BW547)</f>
        <v/>
      </c>
      <c r="AE544" s="126" t="str">
        <f>IF([1]Anlagen!BX547=0,"",[1]Anlagen!BX547)</f>
        <v/>
      </c>
      <c r="AF544" s="126" t="str">
        <f>IF([1]Anlagen!BY547=0,"",[1]Anlagen!BY547)</f>
        <v/>
      </c>
      <c r="AG544" s="126"/>
      <c r="AH544" s="126" t="str">
        <f>IF([1]Anlagen!CA547=0,"",[1]Anlagen!CA547)</f>
        <v/>
      </c>
      <c r="AI544" s="128" t="str">
        <f>IF([1]Anlagen!CC547=0,"",[1]Anlagen!CC547)</f>
        <v/>
      </c>
    </row>
    <row r="545" spans="1:35" s="151" customFormat="1" ht="14.1" hidden="1" customHeight="1" x14ac:dyDescent="0.35">
      <c r="A545" s="107" t="str">
        <f>IF([1]Anlagen!B548=0,"",[1]Anlagen!B548)</f>
        <v/>
      </c>
      <c r="B545" s="108" t="str">
        <f>IF([1]Anlagen!C548=0,"",[1]Anlagen!C548)</f>
        <v>644</v>
      </c>
      <c r="C545" s="109" t="str">
        <f>IF([1]Anlagen!M548=0,"",[1]Anlagen!M548)</f>
        <v/>
      </c>
      <c r="D545" s="109" t="str">
        <f>IF([1]Anlagen!N548=0,"",[1]Anlagen!N548)</f>
        <v/>
      </c>
      <c r="E545" s="110" t="str">
        <f>IF([1]Anlagen!O548=0,"",[1]Anlagen!O548)</f>
        <v/>
      </c>
      <c r="F545" s="111" t="str">
        <f>IF([1]Anlagen!T548=0,"",[1]Anlagen!T548)</f>
        <v/>
      </c>
      <c r="G545" s="112" t="str">
        <f>IF([1]Anlagen!U548=0,"",[1]Anlagen!U548)</f>
        <v/>
      </c>
      <c r="H545" s="113" t="str">
        <f>IF([1]Anlagen!X548=0,"",[1]Anlagen!X548)</f>
        <v/>
      </c>
      <c r="I545" s="114" t="str">
        <f>IF([1]Anlagen!AA548=0,"",[1]Anlagen!AA548)</f>
        <v/>
      </c>
      <c r="J545" s="115" t="str">
        <f>IF([1]Anlagen!AO548=0,"",[1]Anlagen!AO548)</f>
        <v/>
      </c>
      <c r="K545" s="116" t="str">
        <f>IF([1]Anlagen!AP548=0,"",[1]Anlagen!AP548)</f>
        <v/>
      </c>
      <c r="L545" s="117" t="str">
        <f>IF([1]Anlagen!AQ548=0,"",[1]Anlagen!AQ548)</f>
        <v/>
      </c>
      <c r="M545" s="118" t="str">
        <f>IF([1]Anlagen!AR548=0,"",[1]Anlagen!AR548)</f>
        <v/>
      </c>
      <c r="N545" s="119" t="str">
        <f>IF([1]Anlagen!AS548=0,"",[1]Anlagen!AS548)</f>
        <v/>
      </c>
      <c r="O545" s="120" t="str">
        <f>IF([1]Anlagen!AT548=0,"",[1]Anlagen!AT548)</f>
        <v/>
      </c>
      <c r="P545" s="117" t="str">
        <f>IF([1]Anlagen!AX548=0,"",[1]Anlagen!AX548)</f>
        <v/>
      </c>
      <c r="Q545" s="152" t="str">
        <f>IF([1]Anlagen!AY548=0,"",[1]Anlagen!AY548)</f>
        <v/>
      </c>
      <c r="R545" s="116" t="str">
        <f>IF([1]Anlagen!BG548=0,"",[1]Anlagen!BG548)</f>
        <v/>
      </c>
      <c r="S545" s="122" t="str">
        <f>IF([1]Anlagen!BI548=0,"",[1]Anlagen!BI548)</f>
        <v/>
      </c>
      <c r="T545" s="123" t="str">
        <f>IF([1]Anlagen!BL548=0,"",[1]Anlagen!BL548)</f>
        <v/>
      </c>
      <c r="U545" s="124" t="str">
        <f>IF([1]Anlagen!BM548=0,"",[1]Anlagen!BM548)</f>
        <v/>
      </c>
      <c r="V545" s="124" t="str">
        <f>IF([1]Anlagen!BN548=0,"",[1]Anlagen!BN548)</f>
        <v/>
      </c>
      <c r="W545" s="242" t="str">
        <f>IF([1]Anlagen!BO548=0,"",[1]Anlagen!BO548)</f>
        <v/>
      </c>
      <c r="X545" s="124" t="str">
        <f>IF([1]Anlagen!BP548=0,"",[1]Anlagen!BP548)</f>
        <v/>
      </c>
      <c r="Y545" s="124" t="str">
        <f>IF([1]Anlagen!BQ548=0,"",[1]Anlagen!BQ548)</f>
        <v/>
      </c>
      <c r="Z545" s="124" t="str">
        <f>IF([1]Anlagen!BR548=0,"",[1]Anlagen!BR548)</f>
        <v/>
      </c>
      <c r="AA545" s="124" t="str">
        <f>IF([1]Anlagen!BS548=0,"",[1]Anlagen!BS548)</f>
        <v/>
      </c>
      <c r="AB545" s="124" t="str">
        <f>IF([1]Anlagen!BT548=0,"",[1]Anlagen!BT548)</f>
        <v/>
      </c>
      <c r="AC545" s="124" t="str">
        <f>IF([1]Anlagen!BU548=0,"",[1]Anlagen!BU548)</f>
        <v/>
      </c>
      <c r="AD545" s="125" t="str">
        <f>IF([1]Anlagen!BW548=0,"",[1]Anlagen!BW548)</f>
        <v/>
      </c>
      <c r="AE545" s="126" t="str">
        <f>IF([1]Anlagen!BX548=0,"",[1]Anlagen!BX548)</f>
        <v/>
      </c>
      <c r="AF545" s="126" t="str">
        <f>IF([1]Anlagen!BY548=0,"",[1]Anlagen!BY548)</f>
        <v/>
      </c>
      <c r="AG545" s="126"/>
      <c r="AH545" s="126" t="str">
        <f>IF([1]Anlagen!CA548=0,"",[1]Anlagen!CA548)</f>
        <v/>
      </c>
      <c r="AI545" s="128" t="str">
        <f>IF([1]Anlagen!CC548=0,"",[1]Anlagen!CC548)</f>
        <v/>
      </c>
    </row>
    <row r="546" spans="1:35" s="151" customFormat="1" ht="14.1" hidden="1" customHeight="1" x14ac:dyDescent="0.35">
      <c r="A546" s="107" t="str">
        <f>IF([1]Anlagen!B549=0,"",[1]Anlagen!B549)</f>
        <v/>
      </c>
      <c r="B546" s="108" t="str">
        <f>IF([1]Anlagen!C549=0,"",[1]Anlagen!C549)</f>
        <v>645</v>
      </c>
      <c r="C546" s="109" t="str">
        <f>IF([1]Anlagen!M549=0,"",[1]Anlagen!M549)</f>
        <v/>
      </c>
      <c r="D546" s="109" t="str">
        <f>IF([1]Anlagen!N549=0,"",[1]Anlagen!N549)</f>
        <v/>
      </c>
      <c r="E546" s="110" t="str">
        <f>IF([1]Anlagen!O549=0,"",[1]Anlagen!O549)</f>
        <v/>
      </c>
      <c r="F546" s="111" t="str">
        <f>IF([1]Anlagen!T549=0,"",[1]Anlagen!T549)</f>
        <v/>
      </c>
      <c r="G546" s="112" t="str">
        <f>IF([1]Anlagen!U549=0,"",[1]Anlagen!U549)</f>
        <v/>
      </c>
      <c r="H546" s="113" t="str">
        <f>IF([1]Anlagen!X549=0,"",[1]Anlagen!X549)</f>
        <v/>
      </c>
      <c r="I546" s="114" t="str">
        <f>IF([1]Anlagen!AA549=0,"",[1]Anlagen!AA549)</f>
        <v/>
      </c>
      <c r="J546" s="115" t="str">
        <f>IF([1]Anlagen!AO549=0,"",[1]Anlagen!AO549)</f>
        <v/>
      </c>
      <c r="K546" s="116" t="str">
        <f>IF([1]Anlagen!AP549=0,"",[1]Anlagen!AP549)</f>
        <v/>
      </c>
      <c r="L546" s="117" t="str">
        <f>IF([1]Anlagen!AQ549=0,"",[1]Anlagen!AQ549)</f>
        <v/>
      </c>
      <c r="M546" s="118" t="str">
        <f>IF([1]Anlagen!AR549=0,"",[1]Anlagen!AR549)</f>
        <v/>
      </c>
      <c r="N546" s="119" t="str">
        <f>IF([1]Anlagen!AS549=0,"",[1]Anlagen!AS549)</f>
        <v/>
      </c>
      <c r="O546" s="120" t="str">
        <f>IF([1]Anlagen!AT549=0,"",[1]Anlagen!AT549)</f>
        <v/>
      </c>
      <c r="P546" s="117" t="str">
        <f>IF([1]Anlagen!AX549=0,"",[1]Anlagen!AX549)</f>
        <v/>
      </c>
      <c r="Q546" s="152" t="str">
        <f>IF([1]Anlagen!AY549=0,"",[1]Anlagen!AY549)</f>
        <v/>
      </c>
      <c r="R546" s="116" t="str">
        <f>IF([1]Anlagen!BG549=0,"",[1]Anlagen!BG549)</f>
        <v/>
      </c>
      <c r="S546" s="122" t="str">
        <f>IF([1]Anlagen!BI549=0,"",[1]Anlagen!BI549)</f>
        <v/>
      </c>
      <c r="T546" s="123" t="str">
        <f>IF([1]Anlagen!BL549=0,"",[1]Anlagen!BL549)</f>
        <v/>
      </c>
      <c r="U546" s="124" t="str">
        <f>IF([1]Anlagen!BM549=0,"",[1]Anlagen!BM549)</f>
        <v/>
      </c>
      <c r="V546" s="124" t="str">
        <f>IF([1]Anlagen!BN549=0,"",[1]Anlagen!BN549)</f>
        <v/>
      </c>
      <c r="W546" s="242" t="str">
        <f>IF([1]Anlagen!BO549=0,"",[1]Anlagen!BO549)</f>
        <v/>
      </c>
      <c r="X546" s="124" t="str">
        <f>IF([1]Anlagen!BP549=0,"",[1]Anlagen!BP549)</f>
        <v/>
      </c>
      <c r="Y546" s="124" t="str">
        <f>IF([1]Anlagen!BQ549=0,"",[1]Anlagen!BQ549)</f>
        <v/>
      </c>
      <c r="Z546" s="124" t="str">
        <f>IF([1]Anlagen!BR549=0,"",[1]Anlagen!BR549)</f>
        <v/>
      </c>
      <c r="AA546" s="124" t="str">
        <f>IF([1]Anlagen!BS549=0,"",[1]Anlagen!BS549)</f>
        <v/>
      </c>
      <c r="AB546" s="124" t="str">
        <f>IF([1]Anlagen!BT549=0,"",[1]Anlagen!BT549)</f>
        <v/>
      </c>
      <c r="AC546" s="124" t="str">
        <f>IF([1]Anlagen!BU549=0,"",[1]Anlagen!BU549)</f>
        <v/>
      </c>
      <c r="AD546" s="125" t="str">
        <f>IF([1]Anlagen!BW549=0,"",[1]Anlagen!BW549)</f>
        <v/>
      </c>
      <c r="AE546" s="126" t="str">
        <f>IF([1]Anlagen!BX549=0,"",[1]Anlagen!BX549)</f>
        <v/>
      </c>
      <c r="AF546" s="126" t="str">
        <f>IF([1]Anlagen!BY549=0,"",[1]Anlagen!BY549)</f>
        <v/>
      </c>
      <c r="AG546" s="126"/>
      <c r="AH546" s="126" t="str">
        <f>IF([1]Anlagen!CA549=0,"",[1]Anlagen!CA549)</f>
        <v/>
      </c>
      <c r="AI546" s="128" t="str">
        <f>IF([1]Anlagen!CC549=0,"",[1]Anlagen!CC549)</f>
        <v/>
      </c>
    </row>
    <row r="547" spans="1:35" s="151" customFormat="1" ht="14.1" hidden="1" customHeight="1" x14ac:dyDescent="0.35">
      <c r="A547" s="107" t="str">
        <f>IF([1]Anlagen!B550=0,"",[1]Anlagen!B550)</f>
        <v/>
      </c>
      <c r="B547" s="108" t="str">
        <f>IF([1]Anlagen!C550=0,"",[1]Anlagen!C550)</f>
        <v>646</v>
      </c>
      <c r="C547" s="109" t="str">
        <f>IF([1]Anlagen!M550=0,"",[1]Anlagen!M550)</f>
        <v/>
      </c>
      <c r="D547" s="109" t="str">
        <f>IF([1]Anlagen!N550=0,"",[1]Anlagen!N550)</f>
        <v/>
      </c>
      <c r="E547" s="110" t="str">
        <f>IF([1]Anlagen!O550=0,"",[1]Anlagen!O550)</f>
        <v/>
      </c>
      <c r="F547" s="111" t="str">
        <f>IF([1]Anlagen!T550=0,"",[1]Anlagen!T550)</f>
        <v/>
      </c>
      <c r="G547" s="112" t="str">
        <f>IF([1]Anlagen!U550=0,"",[1]Anlagen!U550)</f>
        <v/>
      </c>
      <c r="H547" s="113" t="str">
        <f>IF([1]Anlagen!X550=0,"",[1]Anlagen!X550)</f>
        <v/>
      </c>
      <c r="I547" s="114" t="str">
        <f>IF([1]Anlagen!AA550=0,"",[1]Anlagen!AA550)</f>
        <v/>
      </c>
      <c r="J547" s="115" t="str">
        <f>IF([1]Anlagen!AO550=0,"",[1]Anlagen!AO550)</f>
        <v/>
      </c>
      <c r="K547" s="116" t="str">
        <f>IF([1]Anlagen!AP550=0,"",[1]Anlagen!AP550)</f>
        <v/>
      </c>
      <c r="L547" s="117" t="str">
        <f>IF([1]Anlagen!AQ550=0,"",[1]Anlagen!AQ550)</f>
        <v/>
      </c>
      <c r="M547" s="118" t="str">
        <f>IF([1]Anlagen!AR550=0,"",[1]Anlagen!AR550)</f>
        <v/>
      </c>
      <c r="N547" s="119" t="str">
        <f>IF([1]Anlagen!AS550=0,"",[1]Anlagen!AS550)</f>
        <v/>
      </c>
      <c r="O547" s="120" t="str">
        <f>IF([1]Anlagen!AT550=0,"",[1]Anlagen!AT550)</f>
        <v/>
      </c>
      <c r="P547" s="117" t="str">
        <f>IF([1]Anlagen!AX550=0,"",[1]Anlagen!AX550)</f>
        <v/>
      </c>
      <c r="Q547" s="152" t="str">
        <f>IF([1]Anlagen!AY550=0,"",[1]Anlagen!AY550)</f>
        <v/>
      </c>
      <c r="R547" s="116" t="str">
        <f>IF([1]Anlagen!BG550=0,"",[1]Anlagen!BG550)</f>
        <v/>
      </c>
      <c r="S547" s="122" t="str">
        <f>IF([1]Anlagen!BI550=0,"",[1]Anlagen!BI550)</f>
        <v/>
      </c>
      <c r="T547" s="123" t="str">
        <f>IF([1]Anlagen!BL550=0,"",[1]Anlagen!BL550)</f>
        <v/>
      </c>
      <c r="U547" s="124" t="str">
        <f>IF([1]Anlagen!BM550=0,"",[1]Anlagen!BM550)</f>
        <v/>
      </c>
      <c r="V547" s="124" t="str">
        <f>IF([1]Anlagen!BN550=0,"",[1]Anlagen!BN550)</f>
        <v/>
      </c>
      <c r="W547" s="242" t="str">
        <f>IF([1]Anlagen!BO550=0,"",[1]Anlagen!BO550)</f>
        <v/>
      </c>
      <c r="X547" s="124" t="str">
        <f>IF([1]Anlagen!BP550=0,"",[1]Anlagen!BP550)</f>
        <v/>
      </c>
      <c r="Y547" s="124" t="str">
        <f>IF([1]Anlagen!BQ550=0,"",[1]Anlagen!BQ550)</f>
        <v/>
      </c>
      <c r="Z547" s="124" t="str">
        <f>IF([1]Anlagen!BR550=0,"",[1]Anlagen!BR550)</f>
        <v/>
      </c>
      <c r="AA547" s="124" t="str">
        <f>IF([1]Anlagen!BS550=0,"",[1]Anlagen!BS550)</f>
        <v/>
      </c>
      <c r="AB547" s="124" t="str">
        <f>IF([1]Anlagen!BT550=0,"",[1]Anlagen!BT550)</f>
        <v/>
      </c>
      <c r="AC547" s="124" t="str">
        <f>IF([1]Anlagen!BU550=0,"",[1]Anlagen!BU550)</f>
        <v/>
      </c>
      <c r="AD547" s="125" t="str">
        <f>IF([1]Anlagen!BW550=0,"",[1]Anlagen!BW550)</f>
        <v/>
      </c>
      <c r="AE547" s="126" t="str">
        <f>IF([1]Anlagen!BX550=0,"",[1]Anlagen!BX550)</f>
        <v/>
      </c>
      <c r="AF547" s="126" t="str">
        <f>IF([1]Anlagen!BY550=0,"",[1]Anlagen!BY550)</f>
        <v/>
      </c>
      <c r="AG547" s="126"/>
      <c r="AH547" s="126" t="str">
        <f>IF([1]Anlagen!CA550=0,"",[1]Anlagen!CA550)</f>
        <v/>
      </c>
      <c r="AI547" s="128" t="str">
        <f>IF([1]Anlagen!CC550=0,"",[1]Anlagen!CC550)</f>
        <v/>
      </c>
    </row>
    <row r="548" spans="1:35" s="151" customFormat="1" ht="14.1" hidden="1" customHeight="1" x14ac:dyDescent="0.35">
      <c r="A548" s="107" t="str">
        <f>IF([1]Anlagen!B551=0,"",[1]Anlagen!B551)</f>
        <v/>
      </c>
      <c r="B548" s="108" t="str">
        <f>IF([1]Anlagen!C551=0,"",[1]Anlagen!C551)</f>
        <v/>
      </c>
      <c r="C548" s="109" t="str">
        <f>IF([1]Anlagen!M551=0,"",[1]Anlagen!M551)</f>
        <v/>
      </c>
      <c r="D548" s="109" t="str">
        <f>IF([1]Anlagen!N551=0,"",[1]Anlagen!N551)</f>
        <v/>
      </c>
      <c r="E548" s="110" t="str">
        <f>IF([1]Anlagen!O551=0,"",[1]Anlagen!O551)</f>
        <v/>
      </c>
      <c r="F548" s="111" t="str">
        <f>IF([1]Anlagen!T551=0,"",[1]Anlagen!T551)</f>
        <v/>
      </c>
      <c r="G548" s="112" t="str">
        <f>IF([1]Anlagen!U551=0,"",[1]Anlagen!U551)</f>
        <v/>
      </c>
      <c r="H548" s="113" t="str">
        <f>IF([1]Anlagen!X551=0,"",[1]Anlagen!X551)</f>
        <v/>
      </c>
      <c r="I548" s="114" t="str">
        <f>IF([1]Anlagen!AA551=0,"",[1]Anlagen!AA551)</f>
        <v/>
      </c>
      <c r="J548" s="115" t="str">
        <f>IF([1]Anlagen!AO551=0,"",[1]Anlagen!AO551)</f>
        <v/>
      </c>
      <c r="K548" s="116" t="str">
        <f>IF([1]Anlagen!AP551=0,"",[1]Anlagen!AP551)</f>
        <v/>
      </c>
      <c r="L548" s="117" t="str">
        <f>IF([1]Anlagen!AQ551=0,"",[1]Anlagen!AQ551)</f>
        <v/>
      </c>
      <c r="M548" s="118" t="str">
        <f>IF([1]Anlagen!AR551=0,"",[1]Anlagen!AR551)</f>
        <v/>
      </c>
      <c r="N548" s="119" t="str">
        <f>IF([1]Anlagen!AS551=0,"",[1]Anlagen!AS551)</f>
        <v/>
      </c>
      <c r="O548" s="120" t="str">
        <f>IF([1]Anlagen!AT551=0,"",[1]Anlagen!AT551)</f>
        <v/>
      </c>
      <c r="P548" s="117" t="str">
        <f>IF([1]Anlagen!AX551=0,"",[1]Anlagen!AX551)</f>
        <v/>
      </c>
      <c r="Q548" s="152" t="str">
        <f>IF([1]Anlagen!AY551=0,"",[1]Anlagen!AY551)</f>
        <v/>
      </c>
      <c r="R548" s="116" t="str">
        <f>IF([1]Anlagen!BG551=0,"",[1]Anlagen!BG551)</f>
        <v/>
      </c>
      <c r="S548" s="122" t="str">
        <f>IF([1]Anlagen!BI551=0,"",[1]Anlagen!BI551)</f>
        <v/>
      </c>
      <c r="T548" s="123" t="str">
        <f>IF([1]Anlagen!BL551=0,"",[1]Anlagen!BL551)</f>
        <v/>
      </c>
      <c r="U548" s="124" t="str">
        <f>IF([1]Anlagen!BM551=0,"",[1]Anlagen!BM551)</f>
        <v/>
      </c>
      <c r="V548" s="124" t="str">
        <f>IF([1]Anlagen!BN551=0,"",[1]Anlagen!BN551)</f>
        <v/>
      </c>
      <c r="W548" s="242" t="str">
        <f>IF([1]Anlagen!BO551=0,"",[1]Anlagen!BO551)</f>
        <v/>
      </c>
      <c r="X548" s="124" t="str">
        <f>IF([1]Anlagen!BP551=0,"",[1]Anlagen!BP551)</f>
        <v/>
      </c>
      <c r="Y548" s="124" t="str">
        <f>IF([1]Anlagen!BQ551=0,"",[1]Anlagen!BQ551)</f>
        <v/>
      </c>
      <c r="Z548" s="124" t="str">
        <f>IF([1]Anlagen!BR551=0,"",[1]Anlagen!BR551)</f>
        <v/>
      </c>
      <c r="AA548" s="124" t="str">
        <f>IF([1]Anlagen!BS551=0,"",[1]Anlagen!BS551)</f>
        <v/>
      </c>
      <c r="AB548" s="124" t="str">
        <f>IF([1]Anlagen!BT551=0,"",[1]Anlagen!BT551)</f>
        <v/>
      </c>
      <c r="AC548" s="124" t="str">
        <f>IF([1]Anlagen!BU551=0,"",[1]Anlagen!BU551)</f>
        <v/>
      </c>
      <c r="AD548" s="125" t="str">
        <f>IF([1]Anlagen!BW551=0,"",[1]Anlagen!BW551)</f>
        <v/>
      </c>
      <c r="AE548" s="126" t="str">
        <f>IF([1]Anlagen!BX551=0,"",[1]Anlagen!BX551)</f>
        <v/>
      </c>
      <c r="AF548" s="126" t="str">
        <f>IF([1]Anlagen!BY551=0,"",[1]Anlagen!BY551)</f>
        <v/>
      </c>
      <c r="AG548" s="126"/>
      <c r="AH548" s="126" t="str">
        <f>IF([1]Anlagen!CA551=0,"",[1]Anlagen!CA551)</f>
        <v/>
      </c>
      <c r="AI548" s="128" t="str">
        <f>IF([1]Anlagen!CC551=0,"",[1]Anlagen!CC551)</f>
        <v/>
      </c>
    </row>
    <row r="549" spans="1:35" s="151" customFormat="1" ht="14.1" hidden="1" customHeight="1" x14ac:dyDescent="0.35">
      <c r="A549" s="107" t="str">
        <f>IF([1]Anlagen!B552=0,"",[1]Anlagen!B552)</f>
        <v/>
      </c>
      <c r="B549" s="108" t="str">
        <f>IF([1]Anlagen!C552=0,"",[1]Anlagen!C552)</f>
        <v/>
      </c>
      <c r="C549" s="109" t="str">
        <f>IF([1]Anlagen!M552=0,"",[1]Anlagen!M552)</f>
        <v/>
      </c>
      <c r="D549" s="109" t="str">
        <f>IF([1]Anlagen!N552=0,"",[1]Anlagen!N552)</f>
        <v/>
      </c>
      <c r="E549" s="110" t="str">
        <f>IF([1]Anlagen!O552=0,"",[1]Anlagen!O552)</f>
        <v/>
      </c>
      <c r="F549" s="111" t="str">
        <f>IF([1]Anlagen!T552=0,"",[1]Anlagen!T552)</f>
        <v/>
      </c>
      <c r="G549" s="112" t="str">
        <f>IF([1]Anlagen!U552=0,"",[1]Anlagen!U552)</f>
        <v/>
      </c>
      <c r="H549" s="113" t="str">
        <f>IF([1]Anlagen!X552=0,"",[1]Anlagen!X552)</f>
        <v/>
      </c>
      <c r="I549" s="114" t="str">
        <f>IF([1]Anlagen!AA552=0,"",[1]Anlagen!AA552)</f>
        <v/>
      </c>
      <c r="J549" s="115" t="str">
        <f>IF([1]Anlagen!AO552=0,"",[1]Anlagen!AO552)</f>
        <v/>
      </c>
      <c r="K549" s="116" t="str">
        <f>IF([1]Anlagen!AP552=0,"",[1]Anlagen!AP552)</f>
        <v/>
      </c>
      <c r="L549" s="117" t="str">
        <f>IF([1]Anlagen!AQ552=0,"",[1]Anlagen!AQ552)</f>
        <v/>
      </c>
      <c r="M549" s="118" t="str">
        <f>IF([1]Anlagen!AR552=0,"",[1]Anlagen!AR552)</f>
        <v/>
      </c>
      <c r="N549" s="119" t="str">
        <f>IF([1]Anlagen!AS552=0,"",[1]Anlagen!AS552)</f>
        <v/>
      </c>
      <c r="O549" s="120" t="str">
        <f>IF([1]Anlagen!AT552=0,"",[1]Anlagen!AT552)</f>
        <v/>
      </c>
      <c r="P549" s="117" t="str">
        <f>IF([1]Anlagen!AX552=0,"",[1]Anlagen!AX552)</f>
        <v/>
      </c>
      <c r="Q549" s="152" t="str">
        <f>IF([1]Anlagen!AY552=0,"",[1]Anlagen!AY552)</f>
        <v/>
      </c>
      <c r="R549" s="116" t="str">
        <f>IF([1]Anlagen!BG552=0,"",[1]Anlagen!BG552)</f>
        <v/>
      </c>
      <c r="S549" s="122" t="str">
        <f>IF([1]Anlagen!BI552=0,"",[1]Anlagen!BI552)</f>
        <v/>
      </c>
      <c r="T549" s="123" t="str">
        <f>IF([1]Anlagen!BL552=0,"",[1]Anlagen!BL552)</f>
        <v/>
      </c>
      <c r="U549" s="124" t="str">
        <f>IF([1]Anlagen!BM552=0,"",[1]Anlagen!BM552)</f>
        <v/>
      </c>
      <c r="V549" s="124" t="str">
        <f>IF([1]Anlagen!BN552=0,"",[1]Anlagen!BN552)</f>
        <v/>
      </c>
      <c r="W549" s="242" t="str">
        <f>IF([1]Anlagen!BO552=0,"",[1]Anlagen!BO552)</f>
        <v/>
      </c>
      <c r="X549" s="124" t="str">
        <f>IF([1]Anlagen!BP552=0,"",[1]Anlagen!BP552)</f>
        <v/>
      </c>
      <c r="Y549" s="124" t="str">
        <f>IF([1]Anlagen!BQ552=0,"",[1]Anlagen!BQ552)</f>
        <v/>
      </c>
      <c r="Z549" s="124" t="str">
        <f>IF([1]Anlagen!BR552=0,"",[1]Anlagen!BR552)</f>
        <v/>
      </c>
      <c r="AA549" s="124" t="str">
        <f>IF([1]Anlagen!BS552=0,"",[1]Anlagen!BS552)</f>
        <v/>
      </c>
      <c r="AB549" s="124" t="str">
        <f>IF([1]Anlagen!BT552=0,"",[1]Anlagen!BT552)</f>
        <v/>
      </c>
      <c r="AC549" s="124" t="str">
        <f>IF([1]Anlagen!BU552=0,"",[1]Anlagen!BU552)</f>
        <v/>
      </c>
      <c r="AD549" s="125" t="str">
        <f>IF([1]Anlagen!BW552=0,"",[1]Anlagen!BW552)</f>
        <v/>
      </c>
      <c r="AE549" s="126" t="str">
        <f>IF([1]Anlagen!BX552=0,"",[1]Anlagen!BX552)</f>
        <v/>
      </c>
      <c r="AF549" s="126" t="str">
        <f>IF([1]Anlagen!BY552=0,"",[1]Anlagen!BY552)</f>
        <v/>
      </c>
      <c r="AG549" s="126"/>
      <c r="AH549" s="126" t="str">
        <f>IF([1]Anlagen!CA552=0,"",[1]Anlagen!CA552)</f>
        <v/>
      </c>
      <c r="AI549" s="128" t="str">
        <f>IF([1]Anlagen!CC552=0,"",[1]Anlagen!CC552)</f>
        <v/>
      </c>
    </row>
    <row r="550" spans="1:35" s="151" customFormat="1" ht="14.1" hidden="1" customHeight="1" x14ac:dyDescent="0.35">
      <c r="A550" s="107" t="str">
        <f>IF([1]Anlagen!B553=0,"",[1]Anlagen!B553)</f>
        <v/>
      </c>
      <c r="B550" s="108" t="str">
        <f>IF([1]Anlagen!C553=0,"",[1]Anlagen!C553)</f>
        <v/>
      </c>
      <c r="C550" s="109" t="str">
        <f>IF([1]Anlagen!M553=0,"",[1]Anlagen!M553)</f>
        <v/>
      </c>
      <c r="D550" s="109" t="str">
        <f>IF([1]Anlagen!N553=0,"",[1]Anlagen!N553)</f>
        <v/>
      </c>
      <c r="E550" s="110" t="str">
        <f>IF([1]Anlagen!O553=0,"",[1]Anlagen!O553)</f>
        <v/>
      </c>
      <c r="F550" s="111" t="str">
        <f>IF([1]Anlagen!T553=0,"",[1]Anlagen!T553)</f>
        <v/>
      </c>
      <c r="G550" s="112" t="str">
        <f>IF([1]Anlagen!U553=0,"",[1]Anlagen!U553)</f>
        <v/>
      </c>
      <c r="H550" s="113" t="str">
        <f>IF([1]Anlagen!X553=0,"",[1]Anlagen!X553)</f>
        <v/>
      </c>
      <c r="I550" s="114" t="str">
        <f>IF([1]Anlagen!AA553=0,"",[1]Anlagen!AA553)</f>
        <v/>
      </c>
      <c r="J550" s="115" t="str">
        <f>IF([1]Anlagen!AO553=0,"",[1]Anlagen!AO553)</f>
        <v/>
      </c>
      <c r="K550" s="116" t="str">
        <f>IF([1]Anlagen!AP553=0,"",[1]Anlagen!AP553)</f>
        <v/>
      </c>
      <c r="L550" s="117" t="str">
        <f>IF([1]Anlagen!AQ553=0,"",[1]Anlagen!AQ553)</f>
        <v/>
      </c>
      <c r="M550" s="118" t="str">
        <f>IF([1]Anlagen!AR553=0,"",[1]Anlagen!AR553)</f>
        <v/>
      </c>
      <c r="N550" s="119" t="str">
        <f>IF([1]Anlagen!AS553=0,"",[1]Anlagen!AS553)</f>
        <v/>
      </c>
      <c r="O550" s="120" t="str">
        <f>IF([1]Anlagen!AT553=0,"",[1]Anlagen!AT553)</f>
        <v/>
      </c>
      <c r="P550" s="117" t="str">
        <f>IF([1]Anlagen!AX553=0,"",[1]Anlagen!AX553)</f>
        <v/>
      </c>
      <c r="Q550" s="152" t="str">
        <f>IF([1]Anlagen!AY553=0,"",[1]Anlagen!AY553)</f>
        <v/>
      </c>
      <c r="R550" s="116" t="str">
        <f>IF([1]Anlagen!BG553=0,"",[1]Anlagen!BG553)</f>
        <v/>
      </c>
      <c r="S550" s="122" t="str">
        <f>IF([1]Anlagen!BI553=0,"",[1]Anlagen!BI553)</f>
        <v/>
      </c>
      <c r="T550" s="123" t="str">
        <f>IF([1]Anlagen!BL553=0,"",[1]Anlagen!BL553)</f>
        <v/>
      </c>
      <c r="U550" s="124" t="str">
        <f>IF([1]Anlagen!BM553=0,"",[1]Anlagen!BM553)</f>
        <v/>
      </c>
      <c r="V550" s="124" t="str">
        <f>IF([1]Anlagen!BN553=0,"",[1]Anlagen!BN553)</f>
        <v/>
      </c>
      <c r="W550" s="242" t="str">
        <f>IF([1]Anlagen!BO553=0,"",[1]Anlagen!BO553)</f>
        <v/>
      </c>
      <c r="X550" s="124" t="str">
        <f>IF([1]Anlagen!BP553=0,"",[1]Anlagen!BP553)</f>
        <v/>
      </c>
      <c r="Y550" s="124" t="str">
        <f>IF([1]Anlagen!BQ553=0,"",[1]Anlagen!BQ553)</f>
        <v/>
      </c>
      <c r="Z550" s="124" t="str">
        <f>IF([1]Anlagen!BR553=0,"",[1]Anlagen!BR553)</f>
        <v/>
      </c>
      <c r="AA550" s="124" t="str">
        <f>IF([1]Anlagen!BS553=0,"",[1]Anlagen!BS553)</f>
        <v/>
      </c>
      <c r="AB550" s="124" t="str">
        <f>IF([1]Anlagen!BT553=0,"",[1]Anlagen!BT553)</f>
        <v/>
      </c>
      <c r="AC550" s="124" t="str">
        <f>IF([1]Anlagen!BU553=0,"",[1]Anlagen!BU553)</f>
        <v/>
      </c>
      <c r="AD550" s="125" t="str">
        <f>IF([1]Anlagen!BW553=0,"",[1]Anlagen!BW553)</f>
        <v/>
      </c>
      <c r="AE550" s="126" t="str">
        <f>IF([1]Anlagen!BX553=0,"",[1]Anlagen!BX553)</f>
        <v/>
      </c>
      <c r="AF550" s="126" t="str">
        <f>IF([1]Anlagen!BY553=0,"",[1]Anlagen!BY553)</f>
        <v/>
      </c>
      <c r="AG550" s="126"/>
      <c r="AH550" s="126" t="str">
        <f>IF([1]Anlagen!CA553=0,"",[1]Anlagen!CA553)</f>
        <v/>
      </c>
      <c r="AI550" s="128" t="str">
        <f>IF([1]Anlagen!CC553=0,"",[1]Anlagen!CC553)</f>
        <v/>
      </c>
    </row>
    <row r="551" spans="1:35" s="151" customFormat="1" ht="14.1" hidden="1" customHeight="1" x14ac:dyDescent="0.35">
      <c r="A551" s="107" t="str">
        <f>IF([1]Anlagen!B554=0,"",[1]Anlagen!B554)</f>
        <v/>
      </c>
      <c r="B551" s="108" t="str">
        <f>IF([1]Anlagen!C554=0,"",[1]Anlagen!C554)</f>
        <v/>
      </c>
      <c r="C551" s="109" t="str">
        <f>IF([1]Anlagen!M554=0,"",[1]Anlagen!M554)</f>
        <v/>
      </c>
      <c r="D551" s="109" t="str">
        <f>IF([1]Anlagen!N554=0,"",[1]Anlagen!N554)</f>
        <v/>
      </c>
      <c r="E551" s="110" t="str">
        <f>IF([1]Anlagen!O554=0,"",[1]Anlagen!O554)</f>
        <v/>
      </c>
      <c r="F551" s="111" t="str">
        <f>IF([1]Anlagen!T554=0,"",[1]Anlagen!T554)</f>
        <v/>
      </c>
      <c r="G551" s="112" t="str">
        <f>IF([1]Anlagen!U554=0,"",[1]Anlagen!U554)</f>
        <v/>
      </c>
      <c r="H551" s="113" t="str">
        <f>IF([1]Anlagen!X554=0,"",[1]Anlagen!X554)</f>
        <v/>
      </c>
      <c r="I551" s="114" t="str">
        <f>IF([1]Anlagen!AA554=0,"",[1]Anlagen!AA554)</f>
        <v/>
      </c>
      <c r="J551" s="115" t="str">
        <f>IF([1]Anlagen!AO554=0,"",[1]Anlagen!AO554)</f>
        <v/>
      </c>
      <c r="K551" s="116" t="str">
        <f>IF([1]Anlagen!AP554=0,"",[1]Anlagen!AP554)</f>
        <v/>
      </c>
      <c r="L551" s="117" t="str">
        <f>IF([1]Anlagen!AQ554=0,"",[1]Anlagen!AQ554)</f>
        <v/>
      </c>
      <c r="M551" s="118" t="str">
        <f>IF([1]Anlagen!AR554=0,"",[1]Anlagen!AR554)</f>
        <v/>
      </c>
      <c r="N551" s="119" t="str">
        <f>IF([1]Anlagen!AS554=0,"",[1]Anlagen!AS554)</f>
        <v/>
      </c>
      <c r="O551" s="120" t="str">
        <f>IF([1]Anlagen!AT554=0,"",[1]Anlagen!AT554)</f>
        <v/>
      </c>
      <c r="P551" s="117" t="str">
        <f>IF([1]Anlagen!AX554=0,"",[1]Anlagen!AX554)</f>
        <v/>
      </c>
      <c r="Q551" s="152" t="str">
        <f>IF([1]Anlagen!AY554=0,"",[1]Anlagen!AY554)</f>
        <v/>
      </c>
      <c r="R551" s="116" t="str">
        <f>IF([1]Anlagen!BG554=0,"",[1]Anlagen!BG554)</f>
        <v/>
      </c>
      <c r="S551" s="122" t="str">
        <f>IF([1]Anlagen!BI554=0,"",[1]Anlagen!BI554)</f>
        <v/>
      </c>
      <c r="T551" s="123" t="str">
        <f>IF([1]Anlagen!BL554=0,"",[1]Anlagen!BL554)</f>
        <v/>
      </c>
      <c r="U551" s="124" t="str">
        <f>IF([1]Anlagen!BM554=0,"",[1]Anlagen!BM554)</f>
        <v/>
      </c>
      <c r="V551" s="124" t="str">
        <f>IF([1]Anlagen!BN554=0,"",[1]Anlagen!BN554)</f>
        <v/>
      </c>
      <c r="W551" s="242" t="str">
        <f>IF([1]Anlagen!BO554=0,"",[1]Anlagen!BO554)</f>
        <v/>
      </c>
      <c r="X551" s="124" t="str">
        <f>IF([1]Anlagen!BP554=0,"",[1]Anlagen!BP554)</f>
        <v/>
      </c>
      <c r="Y551" s="124" t="str">
        <f>IF([1]Anlagen!BQ554=0,"",[1]Anlagen!BQ554)</f>
        <v/>
      </c>
      <c r="Z551" s="124" t="str">
        <f>IF([1]Anlagen!BR554=0,"",[1]Anlagen!BR554)</f>
        <v/>
      </c>
      <c r="AA551" s="124" t="str">
        <f>IF([1]Anlagen!BS554=0,"",[1]Anlagen!BS554)</f>
        <v/>
      </c>
      <c r="AB551" s="124" t="str">
        <f>IF([1]Anlagen!BT554=0,"",[1]Anlagen!BT554)</f>
        <v/>
      </c>
      <c r="AC551" s="124" t="str">
        <f>IF([1]Anlagen!BU554=0,"",[1]Anlagen!BU554)</f>
        <v/>
      </c>
      <c r="AD551" s="125" t="str">
        <f>IF([1]Anlagen!BW554=0,"",[1]Anlagen!BW554)</f>
        <v/>
      </c>
      <c r="AE551" s="126" t="str">
        <f>IF([1]Anlagen!BX554=0,"",[1]Anlagen!BX554)</f>
        <v/>
      </c>
      <c r="AF551" s="126" t="str">
        <f>IF([1]Anlagen!BY554=0,"",[1]Anlagen!BY554)</f>
        <v/>
      </c>
      <c r="AG551" s="126"/>
      <c r="AH551" s="126" t="str">
        <f>IF([1]Anlagen!CA554=0,"",[1]Anlagen!CA554)</f>
        <v/>
      </c>
      <c r="AI551" s="128" t="str">
        <f>IF([1]Anlagen!CC554=0,"",[1]Anlagen!CC554)</f>
        <v/>
      </c>
    </row>
    <row r="552" spans="1:35" s="151" customFormat="1" ht="14.1" hidden="1" customHeight="1" x14ac:dyDescent="0.35">
      <c r="A552" s="107" t="str">
        <f>IF([1]Anlagen!B555=0,"",[1]Anlagen!B555)</f>
        <v/>
      </c>
      <c r="B552" s="108" t="str">
        <f>IF([1]Anlagen!C555=0,"",[1]Anlagen!C555)</f>
        <v/>
      </c>
      <c r="C552" s="109" t="str">
        <f>IF([1]Anlagen!M555=0,"",[1]Anlagen!M555)</f>
        <v/>
      </c>
      <c r="D552" s="109" t="str">
        <f>IF([1]Anlagen!N555=0,"",[1]Anlagen!N555)</f>
        <v/>
      </c>
      <c r="E552" s="110" t="str">
        <f>IF([1]Anlagen!O555=0,"",[1]Anlagen!O555)</f>
        <v/>
      </c>
      <c r="F552" s="111" t="str">
        <f>IF([1]Anlagen!T555=0,"",[1]Anlagen!T555)</f>
        <v/>
      </c>
      <c r="G552" s="112" t="str">
        <f>IF([1]Anlagen!U555=0,"",[1]Anlagen!U555)</f>
        <v/>
      </c>
      <c r="H552" s="113" t="str">
        <f>IF([1]Anlagen!X555=0,"",[1]Anlagen!X555)</f>
        <v/>
      </c>
      <c r="I552" s="114" t="str">
        <f>IF([1]Anlagen!AA555=0,"",[1]Anlagen!AA555)</f>
        <v/>
      </c>
      <c r="J552" s="115" t="str">
        <f>IF([1]Anlagen!AO555=0,"",[1]Anlagen!AO555)</f>
        <v/>
      </c>
      <c r="K552" s="116" t="str">
        <f>IF([1]Anlagen!AP555=0,"",[1]Anlagen!AP555)</f>
        <v/>
      </c>
      <c r="L552" s="117" t="str">
        <f>IF([1]Anlagen!AQ555=0,"",[1]Anlagen!AQ555)</f>
        <v/>
      </c>
      <c r="M552" s="118" t="str">
        <f>IF([1]Anlagen!AR555=0,"",[1]Anlagen!AR555)</f>
        <v/>
      </c>
      <c r="N552" s="119" t="str">
        <f>IF([1]Anlagen!AS555=0,"",[1]Anlagen!AS555)</f>
        <v/>
      </c>
      <c r="O552" s="120" t="str">
        <f>IF([1]Anlagen!AT555=0,"",[1]Anlagen!AT555)</f>
        <v/>
      </c>
      <c r="P552" s="117" t="str">
        <f>IF([1]Anlagen!AX555=0,"",[1]Anlagen!AX555)</f>
        <v/>
      </c>
      <c r="Q552" s="152" t="str">
        <f>IF([1]Anlagen!AY555=0,"",[1]Anlagen!AY555)</f>
        <v/>
      </c>
      <c r="R552" s="116" t="str">
        <f>IF([1]Anlagen!BG555=0,"",[1]Anlagen!BG555)</f>
        <v/>
      </c>
      <c r="S552" s="122" t="str">
        <f>IF([1]Anlagen!BI555=0,"",[1]Anlagen!BI555)</f>
        <v/>
      </c>
      <c r="T552" s="123" t="str">
        <f>IF([1]Anlagen!BL555=0,"",[1]Anlagen!BL555)</f>
        <v/>
      </c>
      <c r="U552" s="124" t="str">
        <f>IF([1]Anlagen!BM555=0,"",[1]Anlagen!BM555)</f>
        <v/>
      </c>
      <c r="V552" s="124" t="str">
        <f>IF([1]Anlagen!BN555=0,"",[1]Anlagen!BN555)</f>
        <v/>
      </c>
      <c r="W552" s="242" t="str">
        <f>IF([1]Anlagen!BO555=0,"",[1]Anlagen!BO555)</f>
        <v/>
      </c>
      <c r="X552" s="124" t="str">
        <f>IF([1]Anlagen!BP555=0,"",[1]Anlagen!BP555)</f>
        <v/>
      </c>
      <c r="Y552" s="124" t="str">
        <f>IF([1]Anlagen!BQ555=0,"",[1]Anlagen!BQ555)</f>
        <v/>
      </c>
      <c r="Z552" s="124" t="str">
        <f>IF([1]Anlagen!BR555=0,"",[1]Anlagen!BR555)</f>
        <v/>
      </c>
      <c r="AA552" s="124" t="str">
        <f>IF([1]Anlagen!BS555=0,"",[1]Anlagen!BS555)</f>
        <v/>
      </c>
      <c r="AB552" s="124" t="str">
        <f>IF([1]Anlagen!BT555=0,"",[1]Anlagen!BT555)</f>
        <v/>
      </c>
      <c r="AC552" s="124" t="str">
        <f>IF([1]Anlagen!BU555=0,"",[1]Anlagen!BU555)</f>
        <v/>
      </c>
      <c r="AD552" s="125" t="str">
        <f>IF([1]Anlagen!BW555=0,"",[1]Anlagen!BW555)</f>
        <v/>
      </c>
      <c r="AE552" s="126" t="str">
        <f>IF([1]Anlagen!BX555=0,"",[1]Anlagen!BX555)</f>
        <v/>
      </c>
      <c r="AF552" s="126" t="str">
        <f>IF([1]Anlagen!BY555=0,"",[1]Anlagen!BY555)</f>
        <v/>
      </c>
      <c r="AG552" s="126"/>
      <c r="AH552" s="126" t="str">
        <f>IF([1]Anlagen!CA555=0,"",[1]Anlagen!CA555)</f>
        <v/>
      </c>
      <c r="AI552" s="128" t="str">
        <f>IF([1]Anlagen!CC555=0,"",[1]Anlagen!CC555)</f>
        <v/>
      </c>
    </row>
    <row r="553" spans="1:35" s="151" customFormat="1" ht="14.1" hidden="1" customHeight="1" x14ac:dyDescent="0.35">
      <c r="A553" s="107" t="str">
        <f>IF([1]Anlagen!B556=0,"",[1]Anlagen!B556)</f>
        <v/>
      </c>
      <c r="B553" s="108" t="str">
        <f>IF([1]Anlagen!C556=0,"",[1]Anlagen!C556)</f>
        <v/>
      </c>
      <c r="C553" s="109" t="str">
        <f>IF([1]Anlagen!M556=0,"",[1]Anlagen!M556)</f>
        <v/>
      </c>
      <c r="D553" s="109" t="str">
        <f>IF([1]Anlagen!N556=0,"",[1]Anlagen!N556)</f>
        <v/>
      </c>
      <c r="E553" s="110" t="str">
        <f>IF([1]Anlagen!O556=0,"",[1]Anlagen!O556)</f>
        <v/>
      </c>
      <c r="F553" s="111" t="str">
        <f>IF([1]Anlagen!T556=0,"",[1]Anlagen!T556)</f>
        <v/>
      </c>
      <c r="G553" s="112" t="str">
        <f>IF([1]Anlagen!U556=0,"",[1]Anlagen!U556)</f>
        <v/>
      </c>
      <c r="H553" s="113" t="str">
        <f>IF([1]Anlagen!X556=0,"",[1]Anlagen!X556)</f>
        <v/>
      </c>
      <c r="I553" s="114" t="str">
        <f>IF([1]Anlagen!AA556=0,"",[1]Anlagen!AA556)</f>
        <v/>
      </c>
      <c r="J553" s="115" t="str">
        <f>IF([1]Anlagen!AO556=0,"",[1]Anlagen!AO556)</f>
        <v/>
      </c>
      <c r="K553" s="116" t="str">
        <f>IF([1]Anlagen!AP556=0,"",[1]Anlagen!AP556)</f>
        <v/>
      </c>
      <c r="L553" s="117" t="str">
        <f>IF([1]Anlagen!AQ556=0,"",[1]Anlagen!AQ556)</f>
        <v/>
      </c>
      <c r="M553" s="118" t="str">
        <f>IF([1]Anlagen!AR556=0,"",[1]Anlagen!AR556)</f>
        <v/>
      </c>
      <c r="N553" s="119" t="str">
        <f>IF([1]Anlagen!AS556=0,"",[1]Anlagen!AS556)</f>
        <v/>
      </c>
      <c r="O553" s="120" t="str">
        <f>IF([1]Anlagen!AT556=0,"",[1]Anlagen!AT556)</f>
        <v/>
      </c>
      <c r="P553" s="117" t="str">
        <f>IF([1]Anlagen!AX556=0,"",[1]Anlagen!AX556)</f>
        <v/>
      </c>
      <c r="Q553" s="152" t="str">
        <f>IF([1]Anlagen!AY556=0,"",[1]Anlagen!AY556)</f>
        <v/>
      </c>
      <c r="R553" s="116" t="str">
        <f>IF([1]Anlagen!BG556=0,"",[1]Anlagen!BG556)</f>
        <v/>
      </c>
      <c r="S553" s="122" t="str">
        <f>IF([1]Anlagen!BI556=0,"",[1]Anlagen!BI556)</f>
        <v/>
      </c>
      <c r="T553" s="123" t="str">
        <f>IF([1]Anlagen!BL556=0,"",[1]Anlagen!BL556)</f>
        <v/>
      </c>
      <c r="U553" s="124" t="str">
        <f>IF([1]Anlagen!BM556=0,"",[1]Anlagen!BM556)</f>
        <v/>
      </c>
      <c r="V553" s="124" t="str">
        <f>IF([1]Anlagen!BN556=0,"",[1]Anlagen!BN556)</f>
        <v/>
      </c>
      <c r="W553" s="242" t="str">
        <f>IF([1]Anlagen!BO556=0,"",[1]Anlagen!BO556)</f>
        <v/>
      </c>
      <c r="X553" s="124" t="str">
        <f>IF([1]Anlagen!BP556=0,"",[1]Anlagen!BP556)</f>
        <v/>
      </c>
      <c r="Y553" s="124" t="str">
        <f>IF([1]Anlagen!BQ556=0,"",[1]Anlagen!BQ556)</f>
        <v/>
      </c>
      <c r="Z553" s="124" t="str">
        <f>IF([1]Anlagen!BR556=0,"",[1]Anlagen!BR556)</f>
        <v/>
      </c>
      <c r="AA553" s="124" t="str">
        <f>IF([1]Anlagen!BS556=0,"",[1]Anlagen!BS556)</f>
        <v/>
      </c>
      <c r="AB553" s="124" t="str">
        <f>IF([1]Anlagen!BT556=0,"",[1]Anlagen!BT556)</f>
        <v/>
      </c>
      <c r="AC553" s="124" t="str">
        <f>IF([1]Anlagen!BU556=0,"",[1]Anlagen!BU556)</f>
        <v/>
      </c>
      <c r="AD553" s="125" t="str">
        <f>IF([1]Anlagen!BW556=0,"",[1]Anlagen!BW556)</f>
        <v/>
      </c>
      <c r="AE553" s="126" t="str">
        <f>IF([1]Anlagen!BX556=0,"",[1]Anlagen!BX556)</f>
        <v/>
      </c>
      <c r="AF553" s="126" t="str">
        <f>IF([1]Anlagen!BY556=0,"",[1]Anlagen!BY556)</f>
        <v/>
      </c>
      <c r="AG553" s="126"/>
      <c r="AH553" s="126" t="str">
        <f>IF([1]Anlagen!CA556=0,"",[1]Anlagen!CA556)</f>
        <v/>
      </c>
      <c r="AI553" s="128" t="str">
        <f>IF([1]Anlagen!CC556=0,"",[1]Anlagen!CC556)</f>
        <v/>
      </c>
    </row>
    <row r="554" spans="1:35" s="151" customFormat="1" ht="14.1" hidden="1" customHeight="1" x14ac:dyDescent="0.35">
      <c r="A554" s="107" t="str">
        <f>IF([1]Anlagen!B557=0,"",[1]Anlagen!B557)</f>
        <v/>
      </c>
      <c r="B554" s="108" t="str">
        <f>IF([1]Anlagen!C557=0,"",[1]Anlagen!C557)</f>
        <v/>
      </c>
      <c r="C554" s="109" t="str">
        <f>IF([1]Anlagen!M557=0,"",[1]Anlagen!M557)</f>
        <v/>
      </c>
      <c r="D554" s="109" t="str">
        <f>IF([1]Anlagen!N557=0,"",[1]Anlagen!N557)</f>
        <v/>
      </c>
      <c r="E554" s="110" t="str">
        <f>IF([1]Anlagen!O557=0,"",[1]Anlagen!O557)</f>
        <v/>
      </c>
      <c r="F554" s="111" t="str">
        <f>IF([1]Anlagen!T557=0,"",[1]Anlagen!T557)</f>
        <v/>
      </c>
      <c r="G554" s="112" t="str">
        <f>IF([1]Anlagen!U557=0,"",[1]Anlagen!U557)</f>
        <v/>
      </c>
      <c r="H554" s="113" t="str">
        <f>IF([1]Anlagen!X557=0,"",[1]Anlagen!X557)</f>
        <v/>
      </c>
      <c r="I554" s="114" t="str">
        <f>IF([1]Anlagen!AA557=0,"",[1]Anlagen!AA557)</f>
        <v/>
      </c>
      <c r="J554" s="115" t="str">
        <f>IF([1]Anlagen!AO557=0,"",[1]Anlagen!AO557)</f>
        <v/>
      </c>
      <c r="K554" s="116" t="str">
        <f>IF([1]Anlagen!AP557=0,"",[1]Anlagen!AP557)</f>
        <v/>
      </c>
      <c r="L554" s="117" t="str">
        <f>IF([1]Anlagen!AQ557=0,"",[1]Anlagen!AQ557)</f>
        <v/>
      </c>
      <c r="M554" s="118" t="str">
        <f>IF([1]Anlagen!AR557=0,"",[1]Anlagen!AR557)</f>
        <v/>
      </c>
      <c r="N554" s="119" t="str">
        <f>IF([1]Anlagen!AS557=0,"",[1]Anlagen!AS557)</f>
        <v/>
      </c>
      <c r="O554" s="120" t="str">
        <f>IF([1]Anlagen!AT557=0,"",[1]Anlagen!AT557)</f>
        <v/>
      </c>
      <c r="P554" s="117" t="str">
        <f>IF([1]Anlagen!AX557=0,"",[1]Anlagen!AX557)</f>
        <v/>
      </c>
      <c r="Q554" s="152" t="str">
        <f>IF([1]Anlagen!AY557=0,"",[1]Anlagen!AY557)</f>
        <v/>
      </c>
      <c r="R554" s="116" t="str">
        <f>IF([1]Anlagen!BG557=0,"",[1]Anlagen!BG557)</f>
        <v/>
      </c>
      <c r="S554" s="122" t="str">
        <f>IF([1]Anlagen!BI557=0,"",[1]Anlagen!BI557)</f>
        <v/>
      </c>
      <c r="T554" s="123" t="str">
        <f>IF([1]Anlagen!BL557=0,"",[1]Anlagen!BL557)</f>
        <v/>
      </c>
      <c r="U554" s="124" t="str">
        <f>IF([1]Anlagen!BM557=0,"",[1]Anlagen!BM557)</f>
        <v/>
      </c>
      <c r="V554" s="124" t="str">
        <f>IF([1]Anlagen!BN557=0,"",[1]Anlagen!BN557)</f>
        <v/>
      </c>
      <c r="W554" s="242" t="str">
        <f>IF([1]Anlagen!BO557=0,"",[1]Anlagen!BO557)</f>
        <v/>
      </c>
      <c r="X554" s="124" t="str">
        <f>IF([1]Anlagen!BP557=0,"",[1]Anlagen!BP557)</f>
        <v/>
      </c>
      <c r="Y554" s="124" t="str">
        <f>IF([1]Anlagen!BQ557=0,"",[1]Anlagen!BQ557)</f>
        <v/>
      </c>
      <c r="Z554" s="124" t="str">
        <f>IF([1]Anlagen!BR557=0,"",[1]Anlagen!BR557)</f>
        <v/>
      </c>
      <c r="AA554" s="124" t="str">
        <f>IF([1]Anlagen!BS557=0,"",[1]Anlagen!BS557)</f>
        <v/>
      </c>
      <c r="AB554" s="124" t="str">
        <f>IF([1]Anlagen!BT557=0,"",[1]Anlagen!BT557)</f>
        <v/>
      </c>
      <c r="AC554" s="124" t="str">
        <f>IF([1]Anlagen!BU557=0,"",[1]Anlagen!BU557)</f>
        <v/>
      </c>
      <c r="AD554" s="125" t="str">
        <f>IF([1]Anlagen!BW557=0,"",[1]Anlagen!BW557)</f>
        <v/>
      </c>
      <c r="AE554" s="126" t="str">
        <f>IF([1]Anlagen!BX557=0,"",[1]Anlagen!BX557)</f>
        <v/>
      </c>
      <c r="AF554" s="126" t="str">
        <f>IF([1]Anlagen!BY557=0,"",[1]Anlagen!BY557)</f>
        <v/>
      </c>
      <c r="AG554" s="126"/>
      <c r="AH554" s="126" t="str">
        <f>IF([1]Anlagen!CA557=0,"",[1]Anlagen!CA557)</f>
        <v/>
      </c>
      <c r="AI554" s="128" t="str">
        <f>IF([1]Anlagen!CC557=0,"",[1]Anlagen!CC557)</f>
        <v/>
      </c>
    </row>
    <row r="555" spans="1:35" s="151" customFormat="1" ht="14.1" hidden="1" customHeight="1" x14ac:dyDescent="0.35">
      <c r="A555" s="107" t="str">
        <f>IF([1]Anlagen!B558=0,"",[1]Anlagen!B558)</f>
        <v/>
      </c>
      <c r="B555" s="108" t="str">
        <f>IF([1]Anlagen!C558=0,"",[1]Anlagen!C558)</f>
        <v/>
      </c>
      <c r="C555" s="109" t="str">
        <f>IF([1]Anlagen!M558=0,"",[1]Anlagen!M558)</f>
        <v/>
      </c>
      <c r="D555" s="109" t="str">
        <f>IF([1]Anlagen!N558=0,"",[1]Anlagen!N558)</f>
        <v/>
      </c>
      <c r="E555" s="110" t="str">
        <f>IF([1]Anlagen!O558=0,"",[1]Anlagen!O558)</f>
        <v/>
      </c>
      <c r="F555" s="111" t="str">
        <f>IF([1]Anlagen!T558=0,"",[1]Anlagen!T558)</f>
        <v/>
      </c>
      <c r="G555" s="112" t="str">
        <f>IF([1]Anlagen!U558=0,"",[1]Anlagen!U558)</f>
        <v/>
      </c>
      <c r="H555" s="113" t="str">
        <f>IF([1]Anlagen!X558=0,"",[1]Anlagen!X558)</f>
        <v/>
      </c>
      <c r="I555" s="114" t="str">
        <f>IF([1]Anlagen!AA558=0,"",[1]Anlagen!AA558)</f>
        <v/>
      </c>
      <c r="J555" s="115" t="str">
        <f>IF([1]Anlagen!AO558=0,"",[1]Anlagen!AO558)</f>
        <v/>
      </c>
      <c r="K555" s="116" t="str">
        <f>IF([1]Anlagen!AP558=0,"",[1]Anlagen!AP558)</f>
        <v/>
      </c>
      <c r="L555" s="117" t="str">
        <f>IF([1]Anlagen!AQ558=0,"",[1]Anlagen!AQ558)</f>
        <v/>
      </c>
      <c r="M555" s="118" t="str">
        <f>IF([1]Anlagen!AR558=0,"",[1]Anlagen!AR558)</f>
        <v/>
      </c>
      <c r="N555" s="119" t="str">
        <f>IF([1]Anlagen!AS558=0,"",[1]Anlagen!AS558)</f>
        <v/>
      </c>
      <c r="O555" s="120" t="str">
        <f>IF([1]Anlagen!AT558=0,"",[1]Anlagen!AT558)</f>
        <v/>
      </c>
      <c r="P555" s="117" t="str">
        <f>IF([1]Anlagen!AX558=0,"",[1]Anlagen!AX558)</f>
        <v/>
      </c>
      <c r="Q555" s="152" t="str">
        <f>IF([1]Anlagen!AY558=0,"",[1]Anlagen!AY558)</f>
        <v/>
      </c>
      <c r="R555" s="116" t="str">
        <f>IF([1]Anlagen!BG558=0,"",[1]Anlagen!BG558)</f>
        <v/>
      </c>
      <c r="S555" s="122" t="str">
        <f>IF([1]Anlagen!BI558=0,"",[1]Anlagen!BI558)</f>
        <v/>
      </c>
      <c r="T555" s="123" t="str">
        <f>IF([1]Anlagen!BL558=0,"",[1]Anlagen!BL558)</f>
        <v/>
      </c>
      <c r="U555" s="124" t="str">
        <f>IF([1]Anlagen!BM558=0,"",[1]Anlagen!BM558)</f>
        <v/>
      </c>
      <c r="V555" s="124" t="str">
        <f>IF([1]Anlagen!BN558=0,"",[1]Anlagen!BN558)</f>
        <v/>
      </c>
      <c r="W555" s="242" t="str">
        <f>IF([1]Anlagen!BO558=0,"",[1]Anlagen!BO558)</f>
        <v/>
      </c>
      <c r="X555" s="124" t="str">
        <f>IF([1]Anlagen!BP558=0,"",[1]Anlagen!BP558)</f>
        <v/>
      </c>
      <c r="Y555" s="124" t="str">
        <f>IF([1]Anlagen!BQ558=0,"",[1]Anlagen!BQ558)</f>
        <v/>
      </c>
      <c r="Z555" s="124" t="str">
        <f>IF([1]Anlagen!BR558=0,"",[1]Anlagen!BR558)</f>
        <v/>
      </c>
      <c r="AA555" s="124" t="str">
        <f>IF([1]Anlagen!BS558=0,"",[1]Anlagen!BS558)</f>
        <v/>
      </c>
      <c r="AB555" s="124" t="str">
        <f>IF([1]Anlagen!BT558=0,"",[1]Anlagen!BT558)</f>
        <v/>
      </c>
      <c r="AC555" s="124" t="str">
        <f>IF([1]Anlagen!BU558=0,"",[1]Anlagen!BU558)</f>
        <v/>
      </c>
      <c r="AD555" s="125" t="str">
        <f>IF([1]Anlagen!BW558=0,"",[1]Anlagen!BW558)</f>
        <v/>
      </c>
      <c r="AE555" s="126" t="str">
        <f>IF([1]Anlagen!BX558=0,"",[1]Anlagen!BX558)</f>
        <v/>
      </c>
      <c r="AF555" s="126" t="str">
        <f>IF([1]Anlagen!BY558=0,"",[1]Anlagen!BY558)</f>
        <v/>
      </c>
      <c r="AG555" s="126"/>
      <c r="AH555" s="126" t="str">
        <f>IF([1]Anlagen!CA558=0,"",[1]Anlagen!CA558)</f>
        <v/>
      </c>
      <c r="AI555" s="128" t="str">
        <f>IF([1]Anlagen!CC558=0,"",[1]Anlagen!CC558)</f>
        <v/>
      </c>
    </row>
    <row r="556" spans="1:35" s="151" customFormat="1" ht="14.1" hidden="1" customHeight="1" x14ac:dyDescent="0.35">
      <c r="A556" s="107" t="str">
        <f>IF([1]Anlagen!B559=0,"",[1]Anlagen!B559)</f>
        <v/>
      </c>
      <c r="B556" s="108" t="str">
        <f>IF([1]Anlagen!C559=0,"",[1]Anlagen!C559)</f>
        <v/>
      </c>
      <c r="C556" s="109" t="str">
        <f>IF([1]Anlagen!M559=0,"",[1]Anlagen!M559)</f>
        <v/>
      </c>
      <c r="D556" s="109" t="str">
        <f>IF([1]Anlagen!N559=0,"",[1]Anlagen!N559)</f>
        <v/>
      </c>
      <c r="E556" s="110" t="str">
        <f>IF([1]Anlagen!O559=0,"",[1]Anlagen!O559)</f>
        <v/>
      </c>
      <c r="F556" s="111" t="str">
        <f>IF([1]Anlagen!T559=0,"",[1]Anlagen!T559)</f>
        <v/>
      </c>
      <c r="G556" s="112" t="str">
        <f>IF([1]Anlagen!U559=0,"",[1]Anlagen!U559)</f>
        <v/>
      </c>
      <c r="H556" s="113" t="str">
        <f>IF([1]Anlagen!X559=0,"",[1]Anlagen!X559)</f>
        <v/>
      </c>
      <c r="I556" s="114" t="str">
        <f>IF([1]Anlagen!AA559=0,"",[1]Anlagen!AA559)</f>
        <v/>
      </c>
      <c r="J556" s="115" t="str">
        <f>IF([1]Anlagen!AO559=0,"",[1]Anlagen!AO559)</f>
        <v/>
      </c>
      <c r="K556" s="116" t="str">
        <f>IF([1]Anlagen!AP559=0,"",[1]Anlagen!AP559)</f>
        <v/>
      </c>
      <c r="L556" s="117" t="str">
        <f>IF([1]Anlagen!AQ559=0,"",[1]Anlagen!AQ559)</f>
        <v/>
      </c>
      <c r="M556" s="118" t="str">
        <f>IF([1]Anlagen!AR559=0,"",[1]Anlagen!AR559)</f>
        <v/>
      </c>
      <c r="N556" s="119" t="str">
        <f>IF([1]Anlagen!AS559=0,"",[1]Anlagen!AS559)</f>
        <v/>
      </c>
      <c r="O556" s="120" t="str">
        <f>IF([1]Anlagen!AT559=0,"",[1]Anlagen!AT559)</f>
        <v/>
      </c>
      <c r="P556" s="117" t="str">
        <f>IF([1]Anlagen!AX559=0,"",[1]Anlagen!AX559)</f>
        <v/>
      </c>
      <c r="Q556" s="152" t="str">
        <f>IF([1]Anlagen!AY559=0,"",[1]Anlagen!AY559)</f>
        <v/>
      </c>
      <c r="R556" s="116" t="str">
        <f>IF([1]Anlagen!BG559=0,"",[1]Anlagen!BG559)</f>
        <v/>
      </c>
      <c r="S556" s="122" t="str">
        <f>IF([1]Anlagen!BI559=0,"",[1]Anlagen!BI559)</f>
        <v/>
      </c>
      <c r="T556" s="123" t="str">
        <f>IF([1]Anlagen!BL559=0,"",[1]Anlagen!BL559)</f>
        <v/>
      </c>
      <c r="U556" s="124" t="str">
        <f>IF([1]Anlagen!BM559=0,"",[1]Anlagen!BM559)</f>
        <v/>
      </c>
      <c r="V556" s="124" t="str">
        <f>IF([1]Anlagen!BN559=0,"",[1]Anlagen!BN559)</f>
        <v/>
      </c>
      <c r="W556" s="242" t="str">
        <f>IF([1]Anlagen!BO559=0,"",[1]Anlagen!BO559)</f>
        <v/>
      </c>
      <c r="X556" s="124" t="str">
        <f>IF([1]Anlagen!BP559=0,"",[1]Anlagen!BP559)</f>
        <v/>
      </c>
      <c r="Y556" s="124" t="str">
        <f>IF([1]Anlagen!BQ559=0,"",[1]Anlagen!BQ559)</f>
        <v/>
      </c>
      <c r="Z556" s="124" t="str">
        <f>IF([1]Anlagen!BR559=0,"",[1]Anlagen!BR559)</f>
        <v/>
      </c>
      <c r="AA556" s="124" t="str">
        <f>IF([1]Anlagen!BS559=0,"",[1]Anlagen!BS559)</f>
        <v/>
      </c>
      <c r="AB556" s="124" t="str">
        <f>IF([1]Anlagen!BT559=0,"",[1]Anlagen!BT559)</f>
        <v/>
      </c>
      <c r="AC556" s="124" t="str">
        <f>IF([1]Anlagen!BU559=0,"",[1]Anlagen!BU559)</f>
        <v/>
      </c>
      <c r="AD556" s="125" t="str">
        <f>IF([1]Anlagen!BW559=0,"",[1]Anlagen!BW559)</f>
        <v/>
      </c>
      <c r="AE556" s="126" t="str">
        <f>IF([1]Anlagen!BX559=0,"",[1]Anlagen!BX559)</f>
        <v/>
      </c>
      <c r="AF556" s="126" t="str">
        <f>IF([1]Anlagen!BY559=0,"",[1]Anlagen!BY559)</f>
        <v/>
      </c>
      <c r="AG556" s="126"/>
      <c r="AH556" s="126" t="str">
        <f>IF([1]Anlagen!CA559=0,"",[1]Anlagen!CA559)</f>
        <v/>
      </c>
      <c r="AI556" s="128" t="str">
        <f>IF([1]Anlagen!CC559=0,"",[1]Anlagen!CC559)</f>
        <v/>
      </c>
    </row>
    <row r="557" spans="1:35" s="151" customFormat="1" ht="14.1" hidden="1" customHeight="1" x14ac:dyDescent="0.35">
      <c r="A557" s="107" t="str">
        <f>IF([1]Anlagen!B560=0,"",[1]Anlagen!B560)</f>
        <v/>
      </c>
      <c r="B557" s="108" t="str">
        <f>IF([1]Anlagen!C560=0,"",[1]Anlagen!C560)</f>
        <v/>
      </c>
      <c r="C557" s="109" t="str">
        <f>IF([1]Anlagen!M560=0,"",[1]Anlagen!M560)</f>
        <v/>
      </c>
      <c r="D557" s="109" t="str">
        <f>IF([1]Anlagen!N560=0,"",[1]Anlagen!N560)</f>
        <v/>
      </c>
      <c r="E557" s="110" t="str">
        <f>IF([1]Anlagen!O560=0,"",[1]Anlagen!O560)</f>
        <v/>
      </c>
      <c r="F557" s="111" t="str">
        <f>IF([1]Anlagen!T560=0,"",[1]Anlagen!T560)</f>
        <v/>
      </c>
      <c r="G557" s="112" t="str">
        <f>IF([1]Anlagen!U560=0,"",[1]Anlagen!U560)</f>
        <v/>
      </c>
      <c r="H557" s="113" t="str">
        <f>IF([1]Anlagen!X560=0,"",[1]Anlagen!X560)</f>
        <v/>
      </c>
      <c r="I557" s="114" t="str">
        <f>IF([1]Anlagen!AA560=0,"",[1]Anlagen!AA560)</f>
        <v/>
      </c>
      <c r="J557" s="115" t="str">
        <f>IF([1]Anlagen!AO560=0,"",[1]Anlagen!AO560)</f>
        <v/>
      </c>
      <c r="K557" s="116" t="str">
        <f>IF([1]Anlagen!AP560=0,"",[1]Anlagen!AP560)</f>
        <v/>
      </c>
      <c r="L557" s="117" t="str">
        <f>IF([1]Anlagen!AQ560=0,"",[1]Anlagen!AQ560)</f>
        <v/>
      </c>
      <c r="M557" s="118" t="str">
        <f>IF([1]Anlagen!AR560=0,"",[1]Anlagen!AR560)</f>
        <v/>
      </c>
      <c r="N557" s="119" t="str">
        <f>IF([1]Anlagen!AS560=0,"",[1]Anlagen!AS560)</f>
        <v/>
      </c>
      <c r="O557" s="120" t="str">
        <f>IF([1]Anlagen!AT560=0,"",[1]Anlagen!AT560)</f>
        <v/>
      </c>
      <c r="P557" s="117" t="str">
        <f>IF([1]Anlagen!AX560=0,"",[1]Anlagen!AX560)</f>
        <v/>
      </c>
      <c r="Q557" s="152" t="str">
        <f>IF([1]Anlagen!AY560=0,"",[1]Anlagen!AY560)</f>
        <v/>
      </c>
      <c r="R557" s="116" t="str">
        <f>IF([1]Anlagen!BG560=0,"",[1]Anlagen!BG560)</f>
        <v/>
      </c>
      <c r="S557" s="122" t="str">
        <f>IF([1]Anlagen!BI560=0,"",[1]Anlagen!BI560)</f>
        <v/>
      </c>
      <c r="T557" s="123" t="str">
        <f>IF([1]Anlagen!BL560=0,"",[1]Anlagen!BL560)</f>
        <v/>
      </c>
      <c r="U557" s="124" t="str">
        <f>IF([1]Anlagen!BM560=0,"",[1]Anlagen!BM560)</f>
        <v/>
      </c>
      <c r="V557" s="124" t="str">
        <f>IF([1]Anlagen!BN560=0,"",[1]Anlagen!BN560)</f>
        <v/>
      </c>
      <c r="W557" s="242" t="str">
        <f>IF([1]Anlagen!BO560=0,"",[1]Anlagen!BO560)</f>
        <v/>
      </c>
      <c r="X557" s="124" t="str">
        <f>IF([1]Anlagen!BP560=0,"",[1]Anlagen!BP560)</f>
        <v/>
      </c>
      <c r="Y557" s="124" t="str">
        <f>IF([1]Anlagen!BQ560=0,"",[1]Anlagen!BQ560)</f>
        <v/>
      </c>
      <c r="Z557" s="124" t="str">
        <f>IF([1]Anlagen!BR560=0,"",[1]Anlagen!BR560)</f>
        <v/>
      </c>
      <c r="AA557" s="124" t="str">
        <f>IF([1]Anlagen!BS560=0,"",[1]Anlagen!BS560)</f>
        <v/>
      </c>
      <c r="AB557" s="124" t="str">
        <f>IF([1]Anlagen!BT560=0,"",[1]Anlagen!BT560)</f>
        <v/>
      </c>
      <c r="AC557" s="124" t="str">
        <f>IF([1]Anlagen!BU560=0,"",[1]Anlagen!BU560)</f>
        <v/>
      </c>
      <c r="AD557" s="125" t="str">
        <f>IF([1]Anlagen!BW560=0,"",[1]Anlagen!BW560)</f>
        <v/>
      </c>
      <c r="AE557" s="126" t="str">
        <f>IF([1]Anlagen!BX560=0,"",[1]Anlagen!BX560)</f>
        <v/>
      </c>
      <c r="AF557" s="126" t="str">
        <f>IF([1]Anlagen!BY560=0,"",[1]Anlagen!BY560)</f>
        <v/>
      </c>
      <c r="AG557" s="126"/>
      <c r="AH557" s="126" t="str">
        <f>IF([1]Anlagen!CA560=0,"",[1]Anlagen!CA560)</f>
        <v/>
      </c>
      <c r="AI557" s="128" t="str">
        <f>IF([1]Anlagen!CC560=0,"",[1]Anlagen!CC560)</f>
        <v/>
      </c>
    </row>
    <row r="558" spans="1:35" s="151" customFormat="1" ht="14.1" hidden="1" customHeight="1" x14ac:dyDescent="0.35">
      <c r="A558" s="107" t="str">
        <f>IF([1]Anlagen!B561=0,"",[1]Anlagen!B561)</f>
        <v/>
      </c>
      <c r="B558" s="108" t="str">
        <f>IF([1]Anlagen!C561=0,"",[1]Anlagen!C561)</f>
        <v/>
      </c>
      <c r="C558" s="109" t="str">
        <f>IF([1]Anlagen!M561=0,"",[1]Anlagen!M561)</f>
        <v/>
      </c>
      <c r="D558" s="109" t="str">
        <f>IF([1]Anlagen!N561=0,"",[1]Anlagen!N561)</f>
        <v/>
      </c>
      <c r="E558" s="110" t="str">
        <f>IF([1]Anlagen!O561=0,"",[1]Anlagen!O561)</f>
        <v/>
      </c>
      <c r="F558" s="111" t="str">
        <f>IF([1]Anlagen!T561=0,"",[1]Anlagen!T561)</f>
        <v/>
      </c>
      <c r="G558" s="112" t="str">
        <f>IF([1]Anlagen!U561=0,"",[1]Anlagen!U561)</f>
        <v/>
      </c>
      <c r="H558" s="113" t="str">
        <f>IF([1]Anlagen!X561=0,"",[1]Anlagen!X561)</f>
        <v/>
      </c>
      <c r="I558" s="114" t="str">
        <f>IF([1]Anlagen!AA561=0,"",[1]Anlagen!AA561)</f>
        <v/>
      </c>
      <c r="J558" s="115" t="str">
        <f>IF([1]Anlagen!AO561=0,"",[1]Anlagen!AO561)</f>
        <v/>
      </c>
      <c r="K558" s="116" t="str">
        <f>IF([1]Anlagen!AP561=0,"",[1]Anlagen!AP561)</f>
        <v/>
      </c>
      <c r="L558" s="117" t="str">
        <f>IF([1]Anlagen!AQ561=0,"",[1]Anlagen!AQ561)</f>
        <v/>
      </c>
      <c r="M558" s="118" t="str">
        <f>IF([1]Anlagen!AR561=0,"",[1]Anlagen!AR561)</f>
        <v/>
      </c>
      <c r="N558" s="119" t="str">
        <f>IF([1]Anlagen!AS561=0,"",[1]Anlagen!AS561)</f>
        <v/>
      </c>
      <c r="O558" s="120" t="str">
        <f>IF([1]Anlagen!AT561=0,"",[1]Anlagen!AT561)</f>
        <v/>
      </c>
      <c r="P558" s="117" t="str">
        <f>IF([1]Anlagen!AX561=0,"",[1]Anlagen!AX561)</f>
        <v/>
      </c>
      <c r="Q558" s="152" t="str">
        <f>IF([1]Anlagen!AY561=0,"",[1]Anlagen!AY561)</f>
        <v/>
      </c>
      <c r="R558" s="116" t="str">
        <f>IF([1]Anlagen!BG561=0,"",[1]Anlagen!BG561)</f>
        <v/>
      </c>
      <c r="S558" s="122" t="str">
        <f>IF([1]Anlagen!BI561=0,"",[1]Anlagen!BI561)</f>
        <v/>
      </c>
      <c r="T558" s="123" t="str">
        <f>IF([1]Anlagen!BL561=0,"",[1]Anlagen!BL561)</f>
        <v/>
      </c>
      <c r="U558" s="124" t="str">
        <f>IF([1]Anlagen!BM561=0,"",[1]Anlagen!BM561)</f>
        <v/>
      </c>
      <c r="V558" s="124" t="str">
        <f>IF([1]Anlagen!BN561=0,"",[1]Anlagen!BN561)</f>
        <v/>
      </c>
      <c r="W558" s="242" t="str">
        <f>IF([1]Anlagen!BO561=0,"",[1]Anlagen!BO561)</f>
        <v/>
      </c>
      <c r="X558" s="124" t="str">
        <f>IF([1]Anlagen!BP561=0,"",[1]Anlagen!BP561)</f>
        <v/>
      </c>
      <c r="Y558" s="124" t="str">
        <f>IF([1]Anlagen!BQ561=0,"",[1]Anlagen!BQ561)</f>
        <v/>
      </c>
      <c r="Z558" s="124" t="str">
        <f>IF([1]Anlagen!BR561=0,"",[1]Anlagen!BR561)</f>
        <v/>
      </c>
      <c r="AA558" s="124" t="str">
        <f>IF([1]Anlagen!BS561=0,"",[1]Anlagen!BS561)</f>
        <v/>
      </c>
      <c r="AB558" s="124" t="str">
        <f>IF([1]Anlagen!BT561=0,"",[1]Anlagen!BT561)</f>
        <v/>
      </c>
      <c r="AC558" s="124" t="str">
        <f>IF([1]Anlagen!BU561=0,"",[1]Anlagen!BU561)</f>
        <v/>
      </c>
      <c r="AD558" s="125" t="str">
        <f>IF([1]Anlagen!BW561=0,"",[1]Anlagen!BW561)</f>
        <v/>
      </c>
      <c r="AE558" s="126" t="str">
        <f>IF([1]Anlagen!BX561=0,"",[1]Anlagen!BX561)</f>
        <v/>
      </c>
      <c r="AF558" s="126" t="str">
        <f>IF([1]Anlagen!BY561=0,"",[1]Anlagen!BY561)</f>
        <v/>
      </c>
      <c r="AG558" s="126"/>
      <c r="AH558" s="126" t="str">
        <f>IF([1]Anlagen!CA561=0,"",[1]Anlagen!CA561)</f>
        <v/>
      </c>
      <c r="AI558" s="128" t="str">
        <f>IF([1]Anlagen!CC561=0,"",[1]Anlagen!CC561)</f>
        <v/>
      </c>
    </row>
    <row r="559" spans="1:35" s="151" customFormat="1" ht="14.1" hidden="1" customHeight="1" x14ac:dyDescent="0.35">
      <c r="A559" s="107" t="str">
        <f>IF([1]Anlagen!B562=0,"",[1]Anlagen!B562)</f>
        <v/>
      </c>
      <c r="B559" s="108" t="str">
        <f>IF([1]Anlagen!C562=0,"",[1]Anlagen!C562)</f>
        <v/>
      </c>
      <c r="C559" s="109" t="str">
        <f>IF([1]Anlagen!M562=0,"",[1]Anlagen!M562)</f>
        <v/>
      </c>
      <c r="D559" s="109" t="str">
        <f>IF([1]Anlagen!N562=0,"",[1]Anlagen!N562)</f>
        <v/>
      </c>
      <c r="E559" s="110" t="str">
        <f>IF([1]Anlagen!O562=0,"",[1]Anlagen!O562)</f>
        <v/>
      </c>
      <c r="F559" s="111" t="str">
        <f>IF([1]Anlagen!T562=0,"",[1]Anlagen!T562)</f>
        <v/>
      </c>
      <c r="G559" s="112" t="str">
        <f>IF([1]Anlagen!U562=0,"",[1]Anlagen!U562)</f>
        <v/>
      </c>
      <c r="H559" s="113" t="str">
        <f>IF([1]Anlagen!X562=0,"",[1]Anlagen!X562)</f>
        <v/>
      </c>
      <c r="I559" s="114" t="str">
        <f>IF([1]Anlagen!AA562=0,"",[1]Anlagen!AA562)</f>
        <v/>
      </c>
      <c r="J559" s="115" t="str">
        <f>IF([1]Anlagen!AO562=0,"",[1]Anlagen!AO562)</f>
        <v/>
      </c>
      <c r="K559" s="116" t="str">
        <f>IF([1]Anlagen!AP562=0,"",[1]Anlagen!AP562)</f>
        <v/>
      </c>
      <c r="L559" s="117" t="str">
        <f>IF([1]Anlagen!AQ562=0,"",[1]Anlagen!AQ562)</f>
        <v/>
      </c>
      <c r="M559" s="118" t="str">
        <f>IF([1]Anlagen!AR562=0,"",[1]Anlagen!AR562)</f>
        <v/>
      </c>
      <c r="N559" s="119" t="str">
        <f>IF([1]Anlagen!AS562=0,"",[1]Anlagen!AS562)</f>
        <v/>
      </c>
      <c r="O559" s="120" t="str">
        <f>IF([1]Anlagen!AT562=0,"",[1]Anlagen!AT562)</f>
        <v/>
      </c>
      <c r="P559" s="117" t="str">
        <f>IF([1]Anlagen!AX562=0,"",[1]Anlagen!AX562)</f>
        <v/>
      </c>
      <c r="Q559" s="152" t="str">
        <f>IF([1]Anlagen!AY562=0,"",[1]Anlagen!AY562)</f>
        <v/>
      </c>
      <c r="R559" s="116" t="str">
        <f>IF([1]Anlagen!BG562=0,"",[1]Anlagen!BG562)</f>
        <v/>
      </c>
      <c r="S559" s="122" t="str">
        <f>IF([1]Anlagen!BI562=0,"",[1]Anlagen!BI562)</f>
        <v/>
      </c>
      <c r="T559" s="123" t="str">
        <f>IF([1]Anlagen!BL562=0,"",[1]Anlagen!BL562)</f>
        <v/>
      </c>
      <c r="U559" s="124" t="str">
        <f>IF([1]Anlagen!BM562=0,"",[1]Anlagen!BM562)</f>
        <v/>
      </c>
      <c r="V559" s="124" t="str">
        <f>IF([1]Anlagen!BN562=0,"",[1]Anlagen!BN562)</f>
        <v/>
      </c>
      <c r="W559" s="242" t="str">
        <f>IF([1]Anlagen!BO562=0,"",[1]Anlagen!BO562)</f>
        <v/>
      </c>
      <c r="X559" s="124" t="str">
        <f>IF([1]Anlagen!BP562=0,"",[1]Anlagen!BP562)</f>
        <v/>
      </c>
      <c r="Y559" s="124" t="str">
        <f>IF([1]Anlagen!BQ562=0,"",[1]Anlagen!BQ562)</f>
        <v/>
      </c>
      <c r="Z559" s="124" t="str">
        <f>IF([1]Anlagen!BR562=0,"",[1]Anlagen!BR562)</f>
        <v/>
      </c>
      <c r="AA559" s="124" t="str">
        <f>IF([1]Anlagen!BS562=0,"",[1]Anlagen!BS562)</f>
        <v/>
      </c>
      <c r="AB559" s="124" t="str">
        <f>IF([1]Anlagen!BT562=0,"",[1]Anlagen!BT562)</f>
        <v/>
      </c>
      <c r="AC559" s="124" t="str">
        <f>IF([1]Anlagen!BU562=0,"",[1]Anlagen!BU562)</f>
        <v/>
      </c>
      <c r="AD559" s="125" t="str">
        <f>IF([1]Anlagen!BW562=0,"",[1]Anlagen!BW562)</f>
        <v/>
      </c>
      <c r="AE559" s="126" t="str">
        <f>IF([1]Anlagen!BX562=0,"",[1]Anlagen!BX562)</f>
        <v/>
      </c>
      <c r="AF559" s="126" t="str">
        <f>IF([1]Anlagen!BY562=0,"",[1]Anlagen!BY562)</f>
        <v/>
      </c>
      <c r="AG559" s="126"/>
      <c r="AH559" s="126" t="str">
        <f>IF([1]Anlagen!CA562=0,"",[1]Anlagen!CA562)</f>
        <v/>
      </c>
      <c r="AI559" s="128" t="str">
        <f>IF([1]Anlagen!CC562=0,"",[1]Anlagen!CC562)</f>
        <v/>
      </c>
    </row>
    <row r="560" spans="1:35" s="151" customFormat="1" ht="14.1" hidden="1" customHeight="1" x14ac:dyDescent="0.35">
      <c r="A560" s="107" t="str">
        <f>IF([1]Anlagen!B563=0,"",[1]Anlagen!B563)</f>
        <v/>
      </c>
      <c r="B560" s="108" t="str">
        <f>IF([1]Anlagen!C563=0,"",[1]Anlagen!C563)</f>
        <v/>
      </c>
      <c r="C560" s="109" t="str">
        <f>IF([1]Anlagen!M563=0,"",[1]Anlagen!M563)</f>
        <v/>
      </c>
      <c r="D560" s="109" t="str">
        <f>IF([1]Anlagen!N563=0,"",[1]Anlagen!N563)</f>
        <v/>
      </c>
      <c r="E560" s="110" t="str">
        <f>IF([1]Anlagen!O563=0,"",[1]Anlagen!O563)</f>
        <v/>
      </c>
      <c r="F560" s="111" t="str">
        <f>IF([1]Anlagen!T563=0,"",[1]Anlagen!T563)</f>
        <v/>
      </c>
      <c r="G560" s="112" t="str">
        <f>IF([1]Anlagen!U563=0,"",[1]Anlagen!U563)</f>
        <v/>
      </c>
      <c r="H560" s="113" t="str">
        <f>IF([1]Anlagen!X563=0,"",[1]Anlagen!X563)</f>
        <v/>
      </c>
      <c r="I560" s="114" t="str">
        <f>IF([1]Anlagen!AA563=0,"",[1]Anlagen!AA563)</f>
        <v/>
      </c>
      <c r="J560" s="115" t="str">
        <f>IF([1]Anlagen!AO563=0,"",[1]Anlagen!AO563)</f>
        <v/>
      </c>
      <c r="K560" s="116" t="str">
        <f>IF([1]Anlagen!AP563=0,"",[1]Anlagen!AP563)</f>
        <v/>
      </c>
      <c r="L560" s="117" t="str">
        <f>IF([1]Anlagen!AQ563=0,"",[1]Anlagen!AQ563)</f>
        <v/>
      </c>
      <c r="M560" s="118" t="str">
        <f>IF([1]Anlagen!AR563=0,"",[1]Anlagen!AR563)</f>
        <v/>
      </c>
      <c r="N560" s="119" t="str">
        <f>IF([1]Anlagen!AS563=0,"",[1]Anlagen!AS563)</f>
        <v/>
      </c>
      <c r="O560" s="120" t="str">
        <f>IF([1]Anlagen!AT563=0,"",[1]Anlagen!AT563)</f>
        <v/>
      </c>
      <c r="P560" s="117" t="str">
        <f>IF([1]Anlagen!AX563=0,"",[1]Anlagen!AX563)</f>
        <v/>
      </c>
      <c r="Q560" s="152" t="str">
        <f>IF([1]Anlagen!AY563=0,"",[1]Anlagen!AY563)</f>
        <v/>
      </c>
      <c r="R560" s="116" t="str">
        <f>IF([1]Anlagen!BG563=0,"",[1]Anlagen!BG563)</f>
        <v/>
      </c>
      <c r="S560" s="122" t="str">
        <f>IF([1]Anlagen!BI563=0,"",[1]Anlagen!BI563)</f>
        <v/>
      </c>
      <c r="T560" s="123" t="str">
        <f>IF([1]Anlagen!BL563=0,"",[1]Anlagen!BL563)</f>
        <v/>
      </c>
      <c r="U560" s="124" t="str">
        <f>IF([1]Anlagen!BM563=0,"",[1]Anlagen!BM563)</f>
        <v/>
      </c>
      <c r="V560" s="124" t="str">
        <f>IF([1]Anlagen!BN563=0,"",[1]Anlagen!BN563)</f>
        <v/>
      </c>
      <c r="W560" s="242" t="str">
        <f>IF([1]Anlagen!BO563=0,"",[1]Anlagen!BO563)</f>
        <v/>
      </c>
      <c r="X560" s="124" t="str">
        <f>IF([1]Anlagen!BP563=0,"",[1]Anlagen!BP563)</f>
        <v/>
      </c>
      <c r="Y560" s="124" t="str">
        <f>IF([1]Anlagen!BQ563=0,"",[1]Anlagen!BQ563)</f>
        <v/>
      </c>
      <c r="Z560" s="124" t="str">
        <f>IF([1]Anlagen!BR563=0,"",[1]Anlagen!BR563)</f>
        <v/>
      </c>
      <c r="AA560" s="124" t="str">
        <f>IF([1]Anlagen!BS563=0,"",[1]Anlagen!BS563)</f>
        <v/>
      </c>
      <c r="AB560" s="124" t="str">
        <f>IF([1]Anlagen!BT563=0,"",[1]Anlagen!BT563)</f>
        <v/>
      </c>
      <c r="AC560" s="124" t="str">
        <f>IF([1]Anlagen!BU563=0,"",[1]Anlagen!BU563)</f>
        <v/>
      </c>
      <c r="AD560" s="125" t="str">
        <f>IF([1]Anlagen!BW563=0,"",[1]Anlagen!BW563)</f>
        <v/>
      </c>
      <c r="AE560" s="126" t="str">
        <f>IF([1]Anlagen!BX563=0,"",[1]Anlagen!BX563)</f>
        <v/>
      </c>
      <c r="AF560" s="126" t="str">
        <f>IF([1]Anlagen!BY563=0,"",[1]Anlagen!BY563)</f>
        <v/>
      </c>
      <c r="AG560" s="126"/>
      <c r="AH560" s="126" t="str">
        <f>IF([1]Anlagen!CA563=0,"",[1]Anlagen!CA563)</f>
        <v/>
      </c>
      <c r="AI560" s="128" t="str">
        <f>IF([1]Anlagen!CC563=0,"",[1]Anlagen!CC563)</f>
        <v/>
      </c>
    </row>
    <row r="561" spans="1:35" s="151" customFormat="1" ht="14.1" hidden="1" customHeight="1" x14ac:dyDescent="0.35">
      <c r="A561" s="107" t="str">
        <f>IF([1]Anlagen!B564=0,"",[1]Anlagen!B564)</f>
        <v/>
      </c>
      <c r="B561" s="108" t="str">
        <f>IF([1]Anlagen!C564=0,"",[1]Anlagen!C564)</f>
        <v/>
      </c>
      <c r="C561" s="109" t="str">
        <f>IF([1]Anlagen!M564=0,"",[1]Anlagen!M564)</f>
        <v/>
      </c>
      <c r="D561" s="109" t="str">
        <f>IF([1]Anlagen!N564=0,"",[1]Anlagen!N564)</f>
        <v/>
      </c>
      <c r="E561" s="110" t="str">
        <f>IF([1]Anlagen!O564=0,"",[1]Anlagen!O564)</f>
        <v/>
      </c>
      <c r="F561" s="111" t="str">
        <f>IF([1]Anlagen!T564=0,"",[1]Anlagen!T564)</f>
        <v/>
      </c>
      <c r="G561" s="112" t="str">
        <f>IF([1]Anlagen!U564=0,"",[1]Anlagen!U564)</f>
        <v/>
      </c>
      <c r="H561" s="113" t="str">
        <f>IF([1]Anlagen!X564=0,"",[1]Anlagen!X564)</f>
        <v/>
      </c>
      <c r="I561" s="114" t="str">
        <f>IF([1]Anlagen!AA564=0,"",[1]Anlagen!AA564)</f>
        <v/>
      </c>
      <c r="J561" s="115" t="str">
        <f>IF([1]Anlagen!AO564=0,"",[1]Anlagen!AO564)</f>
        <v/>
      </c>
      <c r="K561" s="116" t="str">
        <f>IF([1]Anlagen!AP564=0,"",[1]Anlagen!AP564)</f>
        <v/>
      </c>
      <c r="L561" s="117" t="str">
        <f>IF([1]Anlagen!AQ564=0,"",[1]Anlagen!AQ564)</f>
        <v/>
      </c>
      <c r="M561" s="118" t="str">
        <f>IF([1]Anlagen!AR564=0,"",[1]Anlagen!AR564)</f>
        <v/>
      </c>
      <c r="N561" s="119" t="str">
        <f>IF([1]Anlagen!AS564=0,"",[1]Anlagen!AS564)</f>
        <v/>
      </c>
      <c r="O561" s="120" t="str">
        <f>IF([1]Anlagen!AT564=0,"",[1]Anlagen!AT564)</f>
        <v/>
      </c>
      <c r="P561" s="117" t="str">
        <f>IF([1]Anlagen!AX564=0,"",[1]Anlagen!AX564)</f>
        <v/>
      </c>
      <c r="Q561" s="152" t="str">
        <f>IF([1]Anlagen!AY564=0,"",[1]Anlagen!AY564)</f>
        <v/>
      </c>
      <c r="R561" s="116" t="str">
        <f>IF([1]Anlagen!BG564=0,"",[1]Anlagen!BG564)</f>
        <v/>
      </c>
      <c r="S561" s="122" t="str">
        <f>IF([1]Anlagen!BI564=0,"",[1]Anlagen!BI564)</f>
        <v/>
      </c>
      <c r="T561" s="123" t="str">
        <f>IF([1]Anlagen!BL564=0,"",[1]Anlagen!BL564)</f>
        <v/>
      </c>
      <c r="U561" s="124" t="str">
        <f>IF([1]Anlagen!BM564=0,"",[1]Anlagen!BM564)</f>
        <v/>
      </c>
      <c r="V561" s="124" t="str">
        <f>IF([1]Anlagen!BN564=0,"",[1]Anlagen!BN564)</f>
        <v/>
      </c>
      <c r="W561" s="242" t="str">
        <f>IF([1]Anlagen!BO564=0,"",[1]Anlagen!BO564)</f>
        <v/>
      </c>
      <c r="X561" s="124" t="str">
        <f>IF([1]Anlagen!BP564=0,"",[1]Anlagen!BP564)</f>
        <v/>
      </c>
      <c r="Y561" s="124" t="str">
        <f>IF([1]Anlagen!BQ564=0,"",[1]Anlagen!BQ564)</f>
        <v/>
      </c>
      <c r="Z561" s="124" t="str">
        <f>IF([1]Anlagen!BR564=0,"",[1]Anlagen!BR564)</f>
        <v/>
      </c>
      <c r="AA561" s="124" t="str">
        <f>IF([1]Anlagen!BS564=0,"",[1]Anlagen!BS564)</f>
        <v/>
      </c>
      <c r="AB561" s="124" t="str">
        <f>IF([1]Anlagen!BT564=0,"",[1]Anlagen!BT564)</f>
        <v/>
      </c>
      <c r="AC561" s="124" t="str">
        <f>IF([1]Anlagen!BU564=0,"",[1]Anlagen!BU564)</f>
        <v/>
      </c>
      <c r="AD561" s="125" t="str">
        <f>IF([1]Anlagen!BW564=0,"",[1]Anlagen!BW564)</f>
        <v/>
      </c>
      <c r="AE561" s="126" t="str">
        <f>IF([1]Anlagen!BX564=0,"",[1]Anlagen!BX564)</f>
        <v/>
      </c>
      <c r="AF561" s="126" t="str">
        <f>IF([1]Anlagen!BY564=0,"",[1]Anlagen!BY564)</f>
        <v/>
      </c>
      <c r="AG561" s="126"/>
      <c r="AH561" s="126" t="str">
        <f>IF([1]Anlagen!CA564=0,"",[1]Anlagen!CA564)</f>
        <v/>
      </c>
      <c r="AI561" s="128" t="str">
        <f>IF([1]Anlagen!CC564=0,"",[1]Anlagen!CC564)</f>
        <v/>
      </c>
    </row>
    <row r="562" spans="1:35" s="151" customFormat="1" ht="14.1" hidden="1" customHeight="1" x14ac:dyDescent="0.35">
      <c r="A562" s="107" t="str">
        <f>IF([1]Anlagen!B565=0,"",[1]Anlagen!B565)</f>
        <v/>
      </c>
      <c r="B562" s="108" t="str">
        <f>IF([1]Anlagen!C565=0,"",[1]Anlagen!C565)</f>
        <v/>
      </c>
      <c r="C562" s="109" t="str">
        <f>IF([1]Anlagen!M565=0,"",[1]Anlagen!M565)</f>
        <v/>
      </c>
      <c r="D562" s="109" t="str">
        <f>IF([1]Anlagen!N565=0,"",[1]Anlagen!N565)</f>
        <v/>
      </c>
      <c r="E562" s="110" t="str">
        <f>IF([1]Anlagen!O565=0,"",[1]Anlagen!O565)</f>
        <v/>
      </c>
      <c r="F562" s="111" t="str">
        <f>IF([1]Anlagen!T565=0,"",[1]Anlagen!T565)</f>
        <v/>
      </c>
      <c r="G562" s="112" t="str">
        <f>IF([1]Anlagen!U565=0,"",[1]Anlagen!U565)</f>
        <v/>
      </c>
      <c r="H562" s="113" t="str">
        <f>IF([1]Anlagen!X565=0,"",[1]Anlagen!X565)</f>
        <v/>
      </c>
      <c r="I562" s="114" t="str">
        <f>IF([1]Anlagen!AA565=0,"",[1]Anlagen!AA565)</f>
        <v/>
      </c>
      <c r="J562" s="115" t="str">
        <f>IF([1]Anlagen!AO565=0,"",[1]Anlagen!AO565)</f>
        <v/>
      </c>
      <c r="K562" s="116" t="str">
        <f>IF([1]Anlagen!AP565=0,"",[1]Anlagen!AP565)</f>
        <v/>
      </c>
      <c r="L562" s="117" t="str">
        <f>IF([1]Anlagen!AQ565=0,"",[1]Anlagen!AQ565)</f>
        <v/>
      </c>
      <c r="M562" s="118" t="str">
        <f>IF([1]Anlagen!AR565=0,"",[1]Anlagen!AR565)</f>
        <v/>
      </c>
      <c r="N562" s="119" t="str">
        <f>IF([1]Anlagen!AS565=0,"",[1]Anlagen!AS565)</f>
        <v/>
      </c>
      <c r="O562" s="120" t="str">
        <f>IF([1]Anlagen!AT565=0,"",[1]Anlagen!AT565)</f>
        <v/>
      </c>
      <c r="P562" s="117" t="str">
        <f>IF([1]Anlagen!AX565=0,"",[1]Anlagen!AX565)</f>
        <v/>
      </c>
      <c r="Q562" s="152" t="str">
        <f>IF([1]Anlagen!AY565=0,"",[1]Anlagen!AY565)</f>
        <v/>
      </c>
      <c r="R562" s="116" t="str">
        <f>IF([1]Anlagen!BG565=0,"",[1]Anlagen!BG565)</f>
        <v/>
      </c>
      <c r="S562" s="122" t="str">
        <f>IF([1]Anlagen!BI565=0,"",[1]Anlagen!BI565)</f>
        <v/>
      </c>
      <c r="T562" s="123" t="str">
        <f>IF([1]Anlagen!BL565=0,"",[1]Anlagen!BL565)</f>
        <v/>
      </c>
      <c r="U562" s="124" t="str">
        <f>IF([1]Anlagen!BM565=0,"",[1]Anlagen!BM565)</f>
        <v/>
      </c>
      <c r="V562" s="124" t="str">
        <f>IF([1]Anlagen!BN565=0,"",[1]Anlagen!BN565)</f>
        <v/>
      </c>
      <c r="W562" s="242" t="str">
        <f>IF([1]Anlagen!BO565=0,"",[1]Anlagen!BO565)</f>
        <v/>
      </c>
      <c r="X562" s="124" t="str">
        <f>IF([1]Anlagen!BP565=0,"",[1]Anlagen!BP565)</f>
        <v/>
      </c>
      <c r="Y562" s="124" t="str">
        <f>IF([1]Anlagen!BQ565=0,"",[1]Anlagen!BQ565)</f>
        <v/>
      </c>
      <c r="Z562" s="124" t="str">
        <f>IF([1]Anlagen!BR565=0,"",[1]Anlagen!BR565)</f>
        <v/>
      </c>
      <c r="AA562" s="124" t="str">
        <f>IF([1]Anlagen!BS565=0,"",[1]Anlagen!BS565)</f>
        <v/>
      </c>
      <c r="AB562" s="124" t="str">
        <f>IF([1]Anlagen!BT565=0,"",[1]Anlagen!BT565)</f>
        <v/>
      </c>
      <c r="AC562" s="124" t="str">
        <f>IF([1]Anlagen!BU565=0,"",[1]Anlagen!BU565)</f>
        <v/>
      </c>
      <c r="AD562" s="125" t="str">
        <f>IF([1]Anlagen!BW565=0,"",[1]Anlagen!BW565)</f>
        <v/>
      </c>
      <c r="AE562" s="126" t="str">
        <f>IF([1]Anlagen!BX565=0,"",[1]Anlagen!BX565)</f>
        <v/>
      </c>
      <c r="AF562" s="126" t="str">
        <f>IF([1]Anlagen!BY565=0,"",[1]Anlagen!BY565)</f>
        <v/>
      </c>
      <c r="AG562" s="126"/>
      <c r="AH562" s="126" t="str">
        <f>IF([1]Anlagen!CA565=0,"",[1]Anlagen!CA565)</f>
        <v/>
      </c>
      <c r="AI562" s="128" t="str">
        <f>IF([1]Anlagen!CC565=0,"",[1]Anlagen!CC565)</f>
        <v/>
      </c>
    </row>
    <row r="563" spans="1:35" s="151" customFormat="1" ht="14.1" hidden="1" customHeight="1" x14ac:dyDescent="0.35">
      <c r="A563" s="107" t="str">
        <f>IF([1]Anlagen!B566=0,"",[1]Anlagen!B566)</f>
        <v/>
      </c>
      <c r="B563" s="108" t="str">
        <f>IF([1]Anlagen!C566=0,"",[1]Anlagen!C566)</f>
        <v/>
      </c>
      <c r="C563" s="109" t="str">
        <f>IF([1]Anlagen!M566=0,"",[1]Anlagen!M566)</f>
        <v/>
      </c>
      <c r="D563" s="109" t="str">
        <f>IF([1]Anlagen!N566=0,"",[1]Anlagen!N566)</f>
        <v/>
      </c>
      <c r="E563" s="110" t="str">
        <f>IF([1]Anlagen!O566=0,"",[1]Anlagen!O566)</f>
        <v/>
      </c>
      <c r="F563" s="111" t="str">
        <f>IF([1]Anlagen!T566=0,"",[1]Anlagen!T566)</f>
        <v/>
      </c>
      <c r="G563" s="112" t="str">
        <f>IF([1]Anlagen!U566=0,"",[1]Anlagen!U566)</f>
        <v/>
      </c>
      <c r="H563" s="113" t="str">
        <f>IF([1]Anlagen!X566=0,"",[1]Anlagen!X566)</f>
        <v/>
      </c>
      <c r="I563" s="114" t="str">
        <f>IF([1]Anlagen!AA566=0,"",[1]Anlagen!AA566)</f>
        <v/>
      </c>
      <c r="J563" s="115" t="str">
        <f>IF([1]Anlagen!AO566=0,"",[1]Anlagen!AO566)</f>
        <v/>
      </c>
      <c r="K563" s="116" t="str">
        <f>IF([1]Anlagen!AP566=0,"",[1]Anlagen!AP566)</f>
        <v/>
      </c>
      <c r="L563" s="117" t="str">
        <f>IF([1]Anlagen!AQ566=0,"",[1]Anlagen!AQ566)</f>
        <v/>
      </c>
      <c r="M563" s="118" t="str">
        <f>IF([1]Anlagen!AR566=0,"",[1]Anlagen!AR566)</f>
        <v/>
      </c>
      <c r="N563" s="119" t="str">
        <f>IF([1]Anlagen!AS566=0,"",[1]Anlagen!AS566)</f>
        <v/>
      </c>
      <c r="O563" s="120" t="str">
        <f>IF([1]Anlagen!AT566=0,"",[1]Anlagen!AT566)</f>
        <v/>
      </c>
      <c r="P563" s="117" t="str">
        <f>IF([1]Anlagen!AX566=0,"",[1]Anlagen!AX566)</f>
        <v/>
      </c>
      <c r="Q563" s="152" t="str">
        <f>IF([1]Anlagen!AY566=0,"",[1]Anlagen!AY566)</f>
        <v/>
      </c>
      <c r="R563" s="116" t="str">
        <f>IF([1]Anlagen!BG566=0,"",[1]Anlagen!BG566)</f>
        <v/>
      </c>
      <c r="S563" s="122" t="str">
        <f>IF([1]Anlagen!BI566=0,"",[1]Anlagen!BI566)</f>
        <v/>
      </c>
      <c r="T563" s="123" t="str">
        <f>IF([1]Anlagen!BL566=0,"",[1]Anlagen!BL566)</f>
        <v/>
      </c>
      <c r="U563" s="124" t="str">
        <f>IF([1]Anlagen!BM566=0,"",[1]Anlagen!BM566)</f>
        <v/>
      </c>
      <c r="V563" s="124" t="str">
        <f>IF([1]Anlagen!BN566=0,"",[1]Anlagen!BN566)</f>
        <v/>
      </c>
      <c r="W563" s="242" t="str">
        <f>IF([1]Anlagen!BO566=0,"",[1]Anlagen!BO566)</f>
        <v/>
      </c>
      <c r="X563" s="124" t="str">
        <f>IF([1]Anlagen!BP566=0,"",[1]Anlagen!BP566)</f>
        <v/>
      </c>
      <c r="Y563" s="124" t="str">
        <f>IF([1]Anlagen!BQ566=0,"",[1]Anlagen!BQ566)</f>
        <v/>
      </c>
      <c r="Z563" s="124" t="str">
        <f>IF([1]Anlagen!BR566=0,"",[1]Anlagen!BR566)</f>
        <v/>
      </c>
      <c r="AA563" s="124" t="str">
        <f>IF([1]Anlagen!BS566=0,"",[1]Anlagen!BS566)</f>
        <v/>
      </c>
      <c r="AB563" s="124" t="str">
        <f>IF([1]Anlagen!BT566=0,"",[1]Anlagen!BT566)</f>
        <v/>
      </c>
      <c r="AC563" s="124" t="str">
        <f>IF([1]Anlagen!BU566=0,"",[1]Anlagen!BU566)</f>
        <v/>
      </c>
      <c r="AD563" s="125" t="str">
        <f>IF([1]Anlagen!BW566=0,"",[1]Anlagen!BW566)</f>
        <v/>
      </c>
      <c r="AE563" s="126" t="str">
        <f>IF([1]Anlagen!BX566=0,"",[1]Anlagen!BX566)</f>
        <v/>
      </c>
      <c r="AF563" s="126" t="str">
        <f>IF([1]Anlagen!BY566=0,"",[1]Anlagen!BY566)</f>
        <v/>
      </c>
      <c r="AG563" s="126"/>
      <c r="AH563" s="126" t="str">
        <f>IF([1]Anlagen!CA566=0,"",[1]Anlagen!CA566)</f>
        <v/>
      </c>
      <c r="AI563" s="128" t="str">
        <f>IF([1]Anlagen!CC566=0,"",[1]Anlagen!CC566)</f>
        <v/>
      </c>
    </row>
    <row r="564" spans="1:35" s="151" customFormat="1" ht="14.1" hidden="1" customHeight="1" x14ac:dyDescent="0.35">
      <c r="A564" s="107" t="str">
        <f>IF([1]Anlagen!B567=0,"",[1]Anlagen!B567)</f>
        <v/>
      </c>
      <c r="B564" s="108" t="str">
        <f>IF([1]Anlagen!C567=0,"",[1]Anlagen!C567)</f>
        <v/>
      </c>
      <c r="C564" s="109" t="str">
        <f>IF([1]Anlagen!M567=0,"",[1]Anlagen!M567)</f>
        <v/>
      </c>
      <c r="D564" s="109" t="str">
        <f>IF([1]Anlagen!N567=0,"",[1]Anlagen!N567)</f>
        <v/>
      </c>
      <c r="E564" s="110" t="str">
        <f>IF([1]Anlagen!O567=0,"",[1]Anlagen!O567)</f>
        <v/>
      </c>
      <c r="F564" s="111" t="str">
        <f>IF([1]Anlagen!T567=0,"",[1]Anlagen!T567)</f>
        <v/>
      </c>
      <c r="G564" s="112" t="str">
        <f>IF([1]Anlagen!U567=0,"",[1]Anlagen!U567)</f>
        <v/>
      </c>
      <c r="H564" s="113" t="str">
        <f>IF([1]Anlagen!X567=0,"",[1]Anlagen!X567)</f>
        <v/>
      </c>
      <c r="I564" s="114" t="str">
        <f>IF([1]Anlagen!AA567=0,"",[1]Anlagen!AA567)</f>
        <v/>
      </c>
      <c r="J564" s="115" t="str">
        <f>IF([1]Anlagen!AO567=0,"",[1]Anlagen!AO567)</f>
        <v/>
      </c>
      <c r="K564" s="116" t="str">
        <f>IF([1]Anlagen!AP567=0,"",[1]Anlagen!AP567)</f>
        <v/>
      </c>
      <c r="L564" s="117" t="str">
        <f>IF([1]Anlagen!AQ567=0,"",[1]Anlagen!AQ567)</f>
        <v/>
      </c>
      <c r="M564" s="118" t="str">
        <f>IF([1]Anlagen!AR567=0,"",[1]Anlagen!AR567)</f>
        <v/>
      </c>
      <c r="N564" s="119" t="str">
        <f>IF([1]Anlagen!AS567=0,"",[1]Anlagen!AS567)</f>
        <v/>
      </c>
      <c r="O564" s="120" t="str">
        <f>IF([1]Anlagen!AT567=0,"",[1]Anlagen!AT567)</f>
        <v/>
      </c>
      <c r="P564" s="117" t="str">
        <f>IF([1]Anlagen!AX567=0,"",[1]Anlagen!AX567)</f>
        <v/>
      </c>
      <c r="Q564" s="152" t="str">
        <f>IF([1]Anlagen!AY567=0,"",[1]Anlagen!AY567)</f>
        <v/>
      </c>
      <c r="R564" s="116" t="str">
        <f>IF([1]Anlagen!BG567=0,"",[1]Anlagen!BG567)</f>
        <v/>
      </c>
      <c r="S564" s="122" t="str">
        <f>IF([1]Anlagen!BI567=0,"",[1]Anlagen!BI567)</f>
        <v/>
      </c>
      <c r="T564" s="123" t="str">
        <f>IF([1]Anlagen!BL567=0,"",[1]Anlagen!BL567)</f>
        <v/>
      </c>
      <c r="U564" s="124" t="str">
        <f>IF([1]Anlagen!BM567=0,"",[1]Anlagen!BM567)</f>
        <v/>
      </c>
      <c r="V564" s="124" t="str">
        <f>IF([1]Anlagen!BN567=0,"",[1]Anlagen!BN567)</f>
        <v/>
      </c>
      <c r="W564" s="242" t="str">
        <f>IF([1]Anlagen!BO567=0,"",[1]Anlagen!BO567)</f>
        <v/>
      </c>
      <c r="X564" s="124" t="str">
        <f>IF([1]Anlagen!BP567=0,"",[1]Anlagen!BP567)</f>
        <v/>
      </c>
      <c r="Y564" s="124" t="str">
        <f>IF([1]Anlagen!BQ567=0,"",[1]Anlagen!BQ567)</f>
        <v/>
      </c>
      <c r="Z564" s="124" t="str">
        <f>IF([1]Anlagen!BR567=0,"",[1]Anlagen!BR567)</f>
        <v/>
      </c>
      <c r="AA564" s="124" t="str">
        <f>IF([1]Anlagen!BS567=0,"",[1]Anlagen!BS567)</f>
        <v/>
      </c>
      <c r="AB564" s="124" t="str">
        <f>IF([1]Anlagen!BT567=0,"",[1]Anlagen!BT567)</f>
        <v/>
      </c>
      <c r="AC564" s="124" t="str">
        <f>IF([1]Anlagen!BU567=0,"",[1]Anlagen!BU567)</f>
        <v/>
      </c>
      <c r="AD564" s="125" t="str">
        <f>IF([1]Anlagen!BW567=0,"",[1]Anlagen!BW567)</f>
        <v/>
      </c>
      <c r="AE564" s="126" t="str">
        <f>IF([1]Anlagen!BX567=0,"",[1]Anlagen!BX567)</f>
        <v/>
      </c>
      <c r="AF564" s="126" t="str">
        <f>IF([1]Anlagen!BY567=0,"",[1]Anlagen!BY567)</f>
        <v/>
      </c>
      <c r="AG564" s="126"/>
      <c r="AH564" s="126" t="str">
        <f>IF([1]Anlagen!CA567=0,"",[1]Anlagen!CA567)</f>
        <v/>
      </c>
      <c r="AI564" s="128" t="str">
        <f>IF([1]Anlagen!CC567=0,"",[1]Anlagen!CC567)</f>
        <v/>
      </c>
    </row>
    <row r="565" spans="1:35" s="151" customFormat="1" ht="14.1" hidden="1" customHeight="1" x14ac:dyDescent="0.35">
      <c r="A565" s="107" t="str">
        <f>IF([1]Anlagen!B568=0,"",[1]Anlagen!B568)</f>
        <v/>
      </c>
      <c r="B565" s="108" t="str">
        <f>IF([1]Anlagen!C568=0,"",[1]Anlagen!C568)</f>
        <v/>
      </c>
      <c r="C565" s="109" t="str">
        <f>IF([1]Anlagen!M568=0,"",[1]Anlagen!M568)</f>
        <v/>
      </c>
      <c r="D565" s="109" t="str">
        <f>IF([1]Anlagen!N568=0,"",[1]Anlagen!N568)</f>
        <v/>
      </c>
      <c r="E565" s="110" t="str">
        <f>IF([1]Anlagen!O568=0,"",[1]Anlagen!O568)</f>
        <v/>
      </c>
      <c r="F565" s="111" t="str">
        <f>IF([1]Anlagen!T568=0,"",[1]Anlagen!T568)</f>
        <v/>
      </c>
      <c r="G565" s="112" t="str">
        <f>IF([1]Anlagen!U568=0,"",[1]Anlagen!U568)</f>
        <v/>
      </c>
      <c r="H565" s="113" t="str">
        <f>IF([1]Anlagen!X568=0,"",[1]Anlagen!X568)</f>
        <v/>
      </c>
      <c r="I565" s="114" t="str">
        <f>IF([1]Anlagen!AA568=0,"",[1]Anlagen!AA568)</f>
        <v/>
      </c>
      <c r="J565" s="115" t="str">
        <f>IF([1]Anlagen!AO568=0,"",[1]Anlagen!AO568)</f>
        <v/>
      </c>
      <c r="K565" s="116" t="str">
        <f>IF([1]Anlagen!AP568=0,"",[1]Anlagen!AP568)</f>
        <v/>
      </c>
      <c r="L565" s="117" t="str">
        <f>IF([1]Anlagen!AQ568=0,"",[1]Anlagen!AQ568)</f>
        <v/>
      </c>
      <c r="M565" s="118" t="str">
        <f>IF([1]Anlagen!AR568=0,"",[1]Anlagen!AR568)</f>
        <v/>
      </c>
      <c r="N565" s="119" t="str">
        <f>IF([1]Anlagen!AS568=0,"",[1]Anlagen!AS568)</f>
        <v/>
      </c>
      <c r="O565" s="120" t="str">
        <f>IF([1]Anlagen!AT568=0,"",[1]Anlagen!AT568)</f>
        <v/>
      </c>
      <c r="P565" s="117" t="str">
        <f>IF([1]Anlagen!AX568=0,"",[1]Anlagen!AX568)</f>
        <v/>
      </c>
      <c r="Q565" s="152" t="str">
        <f>IF([1]Anlagen!AY568=0,"",[1]Anlagen!AY568)</f>
        <v/>
      </c>
      <c r="R565" s="116" t="str">
        <f>IF([1]Anlagen!BG568=0,"",[1]Anlagen!BG568)</f>
        <v/>
      </c>
      <c r="S565" s="122" t="str">
        <f>IF([1]Anlagen!BI568=0,"",[1]Anlagen!BI568)</f>
        <v/>
      </c>
      <c r="T565" s="123" t="str">
        <f>IF([1]Anlagen!BL568=0,"",[1]Anlagen!BL568)</f>
        <v/>
      </c>
      <c r="U565" s="124" t="str">
        <f>IF([1]Anlagen!BM568=0,"",[1]Anlagen!BM568)</f>
        <v/>
      </c>
      <c r="V565" s="124" t="str">
        <f>IF([1]Anlagen!BN568=0,"",[1]Anlagen!BN568)</f>
        <v/>
      </c>
      <c r="W565" s="242" t="str">
        <f>IF([1]Anlagen!BO568=0,"",[1]Anlagen!BO568)</f>
        <v/>
      </c>
      <c r="X565" s="124" t="str">
        <f>IF([1]Anlagen!BP568=0,"",[1]Anlagen!BP568)</f>
        <v/>
      </c>
      <c r="Y565" s="124" t="str">
        <f>IF([1]Anlagen!BQ568=0,"",[1]Anlagen!BQ568)</f>
        <v/>
      </c>
      <c r="Z565" s="124" t="str">
        <f>IF([1]Anlagen!BR568=0,"",[1]Anlagen!BR568)</f>
        <v/>
      </c>
      <c r="AA565" s="124" t="str">
        <f>IF([1]Anlagen!BS568=0,"",[1]Anlagen!BS568)</f>
        <v/>
      </c>
      <c r="AB565" s="124" t="str">
        <f>IF([1]Anlagen!BT568=0,"",[1]Anlagen!BT568)</f>
        <v/>
      </c>
      <c r="AC565" s="124" t="str">
        <f>IF([1]Anlagen!BU568=0,"",[1]Anlagen!BU568)</f>
        <v/>
      </c>
      <c r="AD565" s="125" t="str">
        <f>IF([1]Anlagen!BW568=0,"",[1]Anlagen!BW568)</f>
        <v/>
      </c>
      <c r="AE565" s="126" t="str">
        <f>IF([1]Anlagen!BX568=0,"",[1]Anlagen!BX568)</f>
        <v/>
      </c>
      <c r="AF565" s="126" t="str">
        <f>IF([1]Anlagen!BY568=0,"",[1]Anlagen!BY568)</f>
        <v/>
      </c>
      <c r="AG565" s="126"/>
      <c r="AH565" s="126" t="str">
        <f>IF([1]Anlagen!CA568=0,"",[1]Anlagen!CA568)</f>
        <v/>
      </c>
      <c r="AI565" s="128" t="str">
        <f>IF([1]Anlagen!CC568=0,"",[1]Anlagen!CC568)</f>
        <v/>
      </c>
    </row>
    <row r="566" spans="1:35" s="151" customFormat="1" ht="14.1" hidden="1" customHeight="1" x14ac:dyDescent="0.35">
      <c r="A566" s="107" t="str">
        <f>IF([1]Anlagen!B569=0,"",[1]Anlagen!B569)</f>
        <v/>
      </c>
      <c r="B566" s="108" t="str">
        <f>IF([1]Anlagen!C569=0,"",[1]Anlagen!C569)</f>
        <v/>
      </c>
      <c r="C566" s="109" t="str">
        <f>IF([1]Anlagen!M569=0,"",[1]Anlagen!M569)</f>
        <v/>
      </c>
      <c r="D566" s="109" t="str">
        <f>IF([1]Anlagen!N569=0,"",[1]Anlagen!N569)</f>
        <v/>
      </c>
      <c r="E566" s="110" t="str">
        <f>IF([1]Anlagen!O569=0,"",[1]Anlagen!O569)</f>
        <v/>
      </c>
      <c r="F566" s="111" t="str">
        <f>IF([1]Anlagen!T569=0,"",[1]Anlagen!T569)</f>
        <v/>
      </c>
      <c r="G566" s="112" t="str">
        <f>IF([1]Anlagen!U569=0,"",[1]Anlagen!U569)</f>
        <v/>
      </c>
      <c r="H566" s="113" t="str">
        <f>IF([1]Anlagen!X569=0,"",[1]Anlagen!X569)</f>
        <v/>
      </c>
      <c r="I566" s="114" t="str">
        <f>IF([1]Anlagen!AA569=0,"",[1]Anlagen!AA569)</f>
        <v/>
      </c>
      <c r="J566" s="115" t="str">
        <f>IF([1]Anlagen!AO569=0,"",[1]Anlagen!AO569)</f>
        <v/>
      </c>
      <c r="K566" s="116" t="str">
        <f>IF([1]Anlagen!AP569=0,"",[1]Anlagen!AP569)</f>
        <v/>
      </c>
      <c r="L566" s="117" t="str">
        <f>IF([1]Anlagen!AQ569=0,"",[1]Anlagen!AQ569)</f>
        <v/>
      </c>
      <c r="M566" s="118" t="str">
        <f>IF([1]Anlagen!AR569=0,"",[1]Anlagen!AR569)</f>
        <v/>
      </c>
      <c r="N566" s="119" t="str">
        <f>IF([1]Anlagen!AS569=0,"",[1]Anlagen!AS569)</f>
        <v/>
      </c>
      <c r="O566" s="120" t="str">
        <f>IF([1]Anlagen!AT569=0,"",[1]Anlagen!AT569)</f>
        <v/>
      </c>
      <c r="P566" s="117" t="str">
        <f>IF([1]Anlagen!AX569=0,"",[1]Anlagen!AX569)</f>
        <v/>
      </c>
      <c r="Q566" s="152" t="str">
        <f>IF([1]Anlagen!AY569=0,"",[1]Anlagen!AY569)</f>
        <v/>
      </c>
      <c r="R566" s="116" t="str">
        <f>IF([1]Anlagen!BG569=0,"",[1]Anlagen!BG569)</f>
        <v/>
      </c>
      <c r="S566" s="122" t="str">
        <f>IF([1]Anlagen!BI569=0,"",[1]Anlagen!BI569)</f>
        <v/>
      </c>
      <c r="T566" s="123" t="str">
        <f>IF([1]Anlagen!BL569=0,"",[1]Anlagen!BL569)</f>
        <v/>
      </c>
      <c r="U566" s="124" t="str">
        <f>IF([1]Anlagen!BM569=0,"",[1]Anlagen!BM569)</f>
        <v/>
      </c>
      <c r="V566" s="124" t="str">
        <f>IF([1]Anlagen!BN569=0,"",[1]Anlagen!BN569)</f>
        <v/>
      </c>
      <c r="W566" s="242" t="str">
        <f>IF([1]Anlagen!BO569=0,"",[1]Anlagen!BO569)</f>
        <v/>
      </c>
      <c r="X566" s="124" t="str">
        <f>IF([1]Anlagen!BP569=0,"",[1]Anlagen!BP569)</f>
        <v/>
      </c>
      <c r="Y566" s="124" t="str">
        <f>IF([1]Anlagen!BQ569=0,"",[1]Anlagen!BQ569)</f>
        <v/>
      </c>
      <c r="Z566" s="124" t="str">
        <f>IF([1]Anlagen!BR569=0,"",[1]Anlagen!BR569)</f>
        <v/>
      </c>
      <c r="AA566" s="124" t="str">
        <f>IF([1]Anlagen!BS569=0,"",[1]Anlagen!BS569)</f>
        <v/>
      </c>
      <c r="AB566" s="124" t="str">
        <f>IF([1]Anlagen!BT569=0,"",[1]Anlagen!BT569)</f>
        <v/>
      </c>
      <c r="AC566" s="124" t="str">
        <f>IF([1]Anlagen!BU569=0,"",[1]Anlagen!BU569)</f>
        <v/>
      </c>
      <c r="AD566" s="125" t="str">
        <f>IF([1]Anlagen!BW569=0,"",[1]Anlagen!BW569)</f>
        <v/>
      </c>
      <c r="AE566" s="126" t="str">
        <f>IF([1]Anlagen!BX569=0,"",[1]Anlagen!BX569)</f>
        <v/>
      </c>
      <c r="AF566" s="126" t="str">
        <f>IF([1]Anlagen!BY569=0,"",[1]Anlagen!BY569)</f>
        <v/>
      </c>
      <c r="AG566" s="126"/>
      <c r="AH566" s="126" t="str">
        <f>IF([1]Anlagen!CA569=0,"",[1]Anlagen!CA569)</f>
        <v/>
      </c>
      <c r="AI566" s="128" t="str">
        <f>IF([1]Anlagen!CC569=0,"",[1]Anlagen!CC569)</f>
        <v/>
      </c>
    </row>
    <row r="567" spans="1:35" s="151" customFormat="1" ht="14.1" hidden="1" customHeight="1" x14ac:dyDescent="0.35">
      <c r="A567" s="107" t="str">
        <f>IF([1]Anlagen!B570=0,"",[1]Anlagen!B570)</f>
        <v/>
      </c>
      <c r="B567" s="108" t="str">
        <f>IF([1]Anlagen!C570=0,"",[1]Anlagen!C570)</f>
        <v/>
      </c>
      <c r="C567" s="109" t="str">
        <f>IF([1]Anlagen!M570=0,"",[1]Anlagen!M570)</f>
        <v/>
      </c>
      <c r="D567" s="109" t="str">
        <f>IF([1]Anlagen!N570=0,"",[1]Anlagen!N570)</f>
        <v/>
      </c>
      <c r="E567" s="110" t="str">
        <f>IF([1]Anlagen!O570=0,"",[1]Anlagen!O570)</f>
        <v/>
      </c>
      <c r="F567" s="111" t="str">
        <f>IF([1]Anlagen!T570=0,"",[1]Anlagen!T570)</f>
        <v/>
      </c>
      <c r="G567" s="112" t="str">
        <f>IF([1]Anlagen!U570=0,"",[1]Anlagen!U570)</f>
        <v/>
      </c>
      <c r="H567" s="113" t="str">
        <f>IF([1]Anlagen!X570=0,"",[1]Anlagen!X570)</f>
        <v/>
      </c>
      <c r="I567" s="114" t="str">
        <f>IF([1]Anlagen!AA570=0,"",[1]Anlagen!AA570)</f>
        <v/>
      </c>
      <c r="J567" s="115" t="str">
        <f>IF([1]Anlagen!AO570=0,"",[1]Anlagen!AO570)</f>
        <v/>
      </c>
      <c r="K567" s="116" t="str">
        <f>IF([1]Anlagen!AP570=0,"",[1]Anlagen!AP570)</f>
        <v/>
      </c>
      <c r="L567" s="117" t="str">
        <f>IF([1]Anlagen!AQ570=0,"",[1]Anlagen!AQ570)</f>
        <v/>
      </c>
      <c r="M567" s="118" t="str">
        <f>IF([1]Anlagen!AR570=0,"",[1]Anlagen!AR570)</f>
        <v/>
      </c>
      <c r="N567" s="119" t="str">
        <f>IF([1]Anlagen!AS570=0,"",[1]Anlagen!AS570)</f>
        <v/>
      </c>
      <c r="O567" s="120" t="str">
        <f>IF([1]Anlagen!AT570=0,"",[1]Anlagen!AT570)</f>
        <v/>
      </c>
      <c r="P567" s="117" t="str">
        <f>IF([1]Anlagen!AX570=0,"",[1]Anlagen!AX570)</f>
        <v/>
      </c>
      <c r="Q567" s="152" t="str">
        <f>IF([1]Anlagen!AY570=0,"",[1]Anlagen!AY570)</f>
        <v/>
      </c>
      <c r="R567" s="116" t="str">
        <f>IF([1]Anlagen!BG570=0,"",[1]Anlagen!BG570)</f>
        <v/>
      </c>
      <c r="S567" s="122" t="str">
        <f>IF([1]Anlagen!BI570=0,"",[1]Anlagen!BI570)</f>
        <v/>
      </c>
      <c r="T567" s="123" t="str">
        <f>IF([1]Anlagen!BL570=0,"",[1]Anlagen!BL570)</f>
        <v/>
      </c>
      <c r="U567" s="124" t="str">
        <f>IF([1]Anlagen!BM570=0,"",[1]Anlagen!BM570)</f>
        <v/>
      </c>
      <c r="V567" s="124" t="str">
        <f>IF([1]Anlagen!BN570=0,"",[1]Anlagen!BN570)</f>
        <v/>
      </c>
      <c r="W567" s="242" t="str">
        <f>IF([1]Anlagen!BO570=0,"",[1]Anlagen!BO570)</f>
        <v/>
      </c>
      <c r="X567" s="124" t="str">
        <f>IF([1]Anlagen!BP570=0,"",[1]Anlagen!BP570)</f>
        <v/>
      </c>
      <c r="Y567" s="124" t="str">
        <f>IF([1]Anlagen!BQ570=0,"",[1]Anlagen!BQ570)</f>
        <v/>
      </c>
      <c r="Z567" s="124" t="str">
        <f>IF([1]Anlagen!BR570=0,"",[1]Anlagen!BR570)</f>
        <v/>
      </c>
      <c r="AA567" s="124" t="str">
        <f>IF([1]Anlagen!BS570=0,"",[1]Anlagen!BS570)</f>
        <v/>
      </c>
      <c r="AB567" s="124" t="str">
        <f>IF([1]Anlagen!BT570=0,"",[1]Anlagen!BT570)</f>
        <v/>
      </c>
      <c r="AC567" s="124" t="str">
        <f>IF([1]Anlagen!BU570=0,"",[1]Anlagen!BU570)</f>
        <v/>
      </c>
      <c r="AD567" s="125" t="str">
        <f>IF([1]Anlagen!BW570=0,"",[1]Anlagen!BW570)</f>
        <v/>
      </c>
      <c r="AE567" s="126" t="str">
        <f>IF([1]Anlagen!BX570=0,"",[1]Anlagen!BX570)</f>
        <v/>
      </c>
      <c r="AF567" s="126" t="str">
        <f>IF([1]Anlagen!BY570=0,"",[1]Anlagen!BY570)</f>
        <v/>
      </c>
      <c r="AG567" s="126"/>
      <c r="AH567" s="126" t="str">
        <f>IF([1]Anlagen!CA570=0,"",[1]Anlagen!CA570)</f>
        <v/>
      </c>
      <c r="AI567" s="128" t="str">
        <f>IF([1]Anlagen!CC570=0,"",[1]Anlagen!CC570)</f>
        <v/>
      </c>
    </row>
    <row r="568" spans="1:35" s="151" customFormat="1" ht="14.1" hidden="1" customHeight="1" x14ac:dyDescent="0.35">
      <c r="A568" s="107" t="str">
        <f>IF([1]Anlagen!B571=0,"",[1]Anlagen!B571)</f>
        <v/>
      </c>
      <c r="B568" s="108" t="str">
        <f>IF([1]Anlagen!C571=0,"",[1]Anlagen!C571)</f>
        <v/>
      </c>
      <c r="C568" s="109" t="str">
        <f>IF([1]Anlagen!M571=0,"",[1]Anlagen!M571)</f>
        <v/>
      </c>
      <c r="D568" s="109" t="str">
        <f>IF([1]Anlagen!N571=0,"",[1]Anlagen!N571)</f>
        <v/>
      </c>
      <c r="E568" s="110" t="str">
        <f>IF([1]Anlagen!O571=0,"",[1]Anlagen!O571)</f>
        <v/>
      </c>
      <c r="F568" s="111" t="str">
        <f>IF([1]Anlagen!T571=0,"",[1]Anlagen!T571)</f>
        <v/>
      </c>
      <c r="G568" s="112" t="str">
        <f>IF([1]Anlagen!U571=0,"",[1]Anlagen!U571)</f>
        <v/>
      </c>
      <c r="H568" s="113" t="str">
        <f>IF([1]Anlagen!X571=0,"",[1]Anlagen!X571)</f>
        <v/>
      </c>
      <c r="I568" s="114" t="str">
        <f>IF([1]Anlagen!AA571=0,"",[1]Anlagen!AA571)</f>
        <v/>
      </c>
      <c r="J568" s="115" t="str">
        <f>IF([1]Anlagen!AO571=0,"",[1]Anlagen!AO571)</f>
        <v/>
      </c>
      <c r="K568" s="116" t="str">
        <f>IF([1]Anlagen!AP571=0,"",[1]Anlagen!AP571)</f>
        <v/>
      </c>
      <c r="L568" s="117" t="str">
        <f>IF([1]Anlagen!AQ571=0,"",[1]Anlagen!AQ571)</f>
        <v/>
      </c>
      <c r="M568" s="118" t="str">
        <f>IF([1]Anlagen!AR571=0,"",[1]Anlagen!AR571)</f>
        <v/>
      </c>
      <c r="N568" s="119" t="str">
        <f>IF([1]Anlagen!AS571=0,"",[1]Anlagen!AS571)</f>
        <v/>
      </c>
      <c r="O568" s="120" t="str">
        <f>IF([1]Anlagen!AT571=0,"",[1]Anlagen!AT571)</f>
        <v/>
      </c>
      <c r="P568" s="117" t="str">
        <f>IF([1]Anlagen!AX571=0,"",[1]Anlagen!AX571)</f>
        <v/>
      </c>
      <c r="Q568" s="152" t="str">
        <f>IF([1]Anlagen!AY571=0,"",[1]Anlagen!AY571)</f>
        <v/>
      </c>
      <c r="R568" s="116" t="str">
        <f>IF([1]Anlagen!BG571=0,"",[1]Anlagen!BG571)</f>
        <v/>
      </c>
      <c r="S568" s="122" t="str">
        <f>IF([1]Anlagen!BI571=0,"",[1]Anlagen!BI571)</f>
        <v/>
      </c>
      <c r="T568" s="123" t="str">
        <f>IF([1]Anlagen!BL571=0,"",[1]Anlagen!BL571)</f>
        <v/>
      </c>
      <c r="U568" s="124" t="str">
        <f>IF([1]Anlagen!BM571=0,"",[1]Anlagen!BM571)</f>
        <v/>
      </c>
      <c r="V568" s="124" t="str">
        <f>IF([1]Anlagen!BN571=0,"",[1]Anlagen!BN571)</f>
        <v/>
      </c>
      <c r="W568" s="242" t="str">
        <f>IF([1]Anlagen!BO571=0,"",[1]Anlagen!BO571)</f>
        <v/>
      </c>
      <c r="X568" s="124" t="str">
        <f>IF([1]Anlagen!BP571=0,"",[1]Anlagen!BP571)</f>
        <v/>
      </c>
      <c r="Y568" s="124" t="str">
        <f>IF([1]Anlagen!BQ571=0,"",[1]Anlagen!BQ571)</f>
        <v/>
      </c>
      <c r="Z568" s="124" t="str">
        <f>IF([1]Anlagen!BR571=0,"",[1]Anlagen!BR571)</f>
        <v/>
      </c>
      <c r="AA568" s="124" t="str">
        <f>IF([1]Anlagen!BS571=0,"",[1]Anlagen!BS571)</f>
        <v/>
      </c>
      <c r="AB568" s="124" t="str">
        <f>IF([1]Anlagen!BT571=0,"",[1]Anlagen!BT571)</f>
        <v/>
      </c>
      <c r="AC568" s="124" t="str">
        <f>IF([1]Anlagen!BU571=0,"",[1]Anlagen!BU571)</f>
        <v/>
      </c>
      <c r="AD568" s="125" t="str">
        <f>IF([1]Anlagen!BW571=0,"",[1]Anlagen!BW571)</f>
        <v/>
      </c>
      <c r="AE568" s="126" t="str">
        <f>IF([1]Anlagen!BX571=0,"",[1]Anlagen!BX571)</f>
        <v/>
      </c>
      <c r="AF568" s="126" t="str">
        <f>IF([1]Anlagen!BY571=0,"",[1]Anlagen!BY571)</f>
        <v/>
      </c>
      <c r="AG568" s="126"/>
      <c r="AH568" s="126" t="str">
        <f>IF([1]Anlagen!CA571=0,"",[1]Anlagen!CA571)</f>
        <v/>
      </c>
      <c r="AI568" s="128" t="str">
        <f>IF([1]Anlagen!CC571=0,"",[1]Anlagen!CC571)</f>
        <v/>
      </c>
    </row>
    <row r="569" spans="1:35" s="151" customFormat="1" ht="14.1" hidden="1" customHeight="1" x14ac:dyDescent="0.35">
      <c r="A569" s="107" t="str">
        <f>IF([1]Anlagen!B572=0,"",[1]Anlagen!B572)</f>
        <v/>
      </c>
      <c r="B569" s="108" t="str">
        <f>IF([1]Anlagen!C572=0,"",[1]Anlagen!C572)</f>
        <v/>
      </c>
      <c r="C569" s="109" t="str">
        <f>IF([1]Anlagen!M572=0,"",[1]Anlagen!M572)</f>
        <v/>
      </c>
      <c r="D569" s="109" t="str">
        <f>IF([1]Anlagen!N572=0,"",[1]Anlagen!N572)</f>
        <v/>
      </c>
      <c r="E569" s="110" t="str">
        <f>IF([1]Anlagen!O572=0,"",[1]Anlagen!O572)</f>
        <v/>
      </c>
      <c r="F569" s="111" t="str">
        <f>IF([1]Anlagen!T572=0,"",[1]Anlagen!T572)</f>
        <v/>
      </c>
      <c r="G569" s="112" t="str">
        <f>IF([1]Anlagen!U572=0,"",[1]Anlagen!U572)</f>
        <v/>
      </c>
      <c r="H569" s="113" t="str">
        <f>IF([1]Anlagen!X572=0,"",[1]Anlagen!X572)</f>
        <v/>
      </c>
      <c r="I569" s="114" t="str">
        <f>IF([1]Anlagen!AA572=0,"",[1]Anlagen!AA572)</f>
        <v/>
      </c>
      <c r="J569" s="115" t="str">
        <f>IF([1]Anlagen!AO572=0,"",[1]Anlagen!AO572)</f>
        <v/>
      </c>
      <c r="K569" s="116" t="str">
        <f>IF([1]Anlagen!AP572=0,"",[1]Anlagen!AP572)</f>
        <v/>
      </c>
      <c r="L569" s="117" t="str">
        <f>IF([1]Anlagen!AQ572=0,"",[1]Anlagen!AQ572)</f>
        <v/>
      </c>
      <c r="M569" s="118" t="str">
        <f>IF([1]Anlagen!AR572=0,"",[1]Anlagen!AR572)</f>
        <v/>
      </c>
      <c r="N569" s="119" t="str">
        <f>IF([1]Anlagen!AS572=0,"",[1]Anlagen!AS572)</f>
        <v/>
      </c>
      <c r="O569" s="120" t="str">
        <f>IF([1]Anlagen!AT572=0,"",[1]Anlagen!AT572)</f>
        <v/>
      </c>
      <c r="P569" s="117" t="str">
        <f>IF([1]Anlagen!AX572=0,"",[1]Anlagen!AX572)</f>
        <v/>
      </c>
      <c r="Q569" s="152" t="str">
        <f>IF([1]Anlagen!AY572=0,"",[1]Anlagen!AY572)</f>
        <v/>
      </c>
      <c r="R569" s="116" t="str">
        <f>IF([1]Anlagen!BG572=0,"",[1]Anlagen!BG572)</f>
        <v/>
      </c>
      <c r="S569" s="122" t="str">
        <f>IF([1]Anlagen!BI572=0,"",[1]Anlagen!BI572)</f>
        <v/>
      </c>
      <c r="T569" s="123" t="str">
        <f>IF([1]Anlagen!BL572=0,"",[1]Anlagen!BL572)</f>
        <v/>
      </c>
      <c r="U569" s="124" t="str">
        <f>IF([1]Anlagen!BM572=0,"",[1]Anlagen!BM572)</f>
        <v/>
      </c>
      <c r="V569" s="124" t="str">
        <f>IF([1]Anlagen!BN572=0,"",[1]Anlagen!BN572)</f>
        <v/>
      </c>
      <c r="W569" s="242" t="str">
        <f>IF([1]Anlagen!BO572=0,"",[1]Anlagen!BO572)</f>
        <v/>
      </c>
      <c r="X569" s="124" t="str">
        <f>IF([1]Anlagen!BP572=0,"",[1]Anlagen!BP572)</f>
        <v/>
      </c>
      <c r="Y569" s="124" t="str">
        <f>IF([1]Anlagen!BQ572=0,"",[1]Anlagen!BQ572)</f>
        <v/>
      </c>
      <c r="Z569" s="124" t="str">
        <f>IF([1]Anlagen!BR572=0,"",[1]Anlagen!BR572)</f>
        <v/>
      </c>
      <c r="AA569" s="124" t="str">
        <f>IF([1]Anlagen!BS572=0,"",[1]Anlagen!BS572)</f>
        <v/>
      </c>
      <c r="AB569" s="124" t="str">
        <f>IF([1]Anlagen!BT572=0,"",[1]Anlagen!BT572)</f>
        <v/>
      </c>
      <c r="AC569" s="124" t="str">
        <f>IF([1]Anlagen!BU572=0,"",[1]Anlagen!BU572)</f>
        <v/>
      </c>
      <c r="AD569" s="125" t="str">
        <f>IF([1]Anlagen!BW572=0,"",[1]Anlagen!BW572)</f>
        <v/>
      </c>
      <c r="AE569" s="126" t="str">
        <f>IF([1]Anlagen!BX572=0,"",[1]Anlagen!BX572)</f>
        <v/>
      </c>
      <c r="AF569" s="126" t="str">
        <f>IF([1]Anlagen!BY572=0,"",[1]Anlagen!BY572)</f>
        <v/>
      </c>
      <c r="AG569" s="126"/>
      <c r="AH569" s="126" t="str">
        <f>IF([1]Anlagen!CA572=0,"",[1]Anlagen!CA572)</f>
        <v/>
      </c>
      <c r="AI569" s="128" t="str">
        <f>IF([1]Anlagen!CC572=0,"",[1]Anlagen!CC572)</f>
        <v/>
      </c>
    </row>
    <row r="570" spans="1:35" s="151" customFormat="1" ht="14.1" hidden="1" customHeight="1" x14ac:dyDescent="0.35">
      <c r="A570" s="107" t="str">
        <f>IF([1]Anlagen!B573=0,"",[1]Anlagen!B573)</f>
        <v/>
      </c>
      <c r="B570" s="108" t="str">
        <f>IF([1]Anlagen!C573=0,"",[1]Anlagen!C573)</f>
        <v/>
      </c>
      <c r="C570" s="109" t="str">
        <f>IF([1]Anlagen!M573=0,"",[1]Anlagen!M573)</f>
        <v/>
      </c>
      <c r="D570" s="109" t="str">
        <f>IF([1]Anlagen!N573=0,"",[1]Anlagen!N573)</f>
        <v/>
      </c>
      <c r="E570" s="110" t="str">
        <f>IF([1]Anlagen!O573=0,"",[1]Anlagen!O573)</f>
        <v/>
      </c>
      <c r="F570" s="111" t="str">
        <f>IF([1]Anlagen!T573=0,"",[1]Anlagen!T573)</f>
        <v/>
      </c>
      <c r="G570" s="112" t="str">
        <f>IF([1]Anlagen!U573=0,"",[1]Anlagen!U573)</f>
        <v/>
      </c>
      <c r="H570" s="113" t="str">
        <f>IF([1]Anlagen!X573=0,"",[1]Anlagen!X573)</f>
        <v/>
      </c>
      <c r="I570" s="114" t="str">
        <f>IF([1]Anlagen!AA573=0,"",[1]Anlagen!AA573)</f>
        <v/>
      </c>
      <c r="J570" s="115" t="str">
        <f>IF([1]Anlagen!AO573=0,"",[1]Anlagen!AO573)</f>
        <v/>
      </c>
      <c r="K570" s="116" t="str">
        <f>IF([1]Anlagen!AP573=0,"",[1]Anlagen!AP573)</f>
        <v/>
      </c>
      <c r="L570" s="117" t="str">
        <f>IF([1]Anlagen!AQ573=0,"",[1]Anlagen!AQ573)</f>
        <v/>
      </c>
      <c r="M570" s="118" t="str">
        <f>IF([1]Anlagen!AR573=0,"",[1]Anlagen!AR573)</f>
        <v/>
      </c>
      <c r="N570" s="119" t="str">
        <f>IF([1]Anlagen!AS573=0,"",[1]Anlagen!AS573)</f>
        <v/>
      </c>
      <c r="O570" s="120" t="str">
        <f>IF([1]Anlagen!AT573=0,"",[1]Anlagen!AT573)</f>
        <v/>
      </c>
      <c r="P570" s="117" t="str">
        <f>IF([1]Anlagen!AX573=0,"",[1]Anlagen!AX573)</f>
        <v/>
      </c>
      <c r="Q570" s="152" t="str">
        <f>IF([1]Anlagen!AY573=0,"",[1]Anlagen!AY573)</f>
        <v/>
      </c>
      <c r="R570" s="116" t="str">
        <f>IF([1]Anlagen!BG573=0,"",[1]Anlagen!BG573)</f>
        <v/>
      </c>
      <c r="S570" s="122" t="str">
        <f>IF([1]Anlagen!BI573=0,"",[1]Anlagen!BI573)</f>
        <v/>
      </c>
      <c r="T570" s="123" t="str">
        <f>IF([1]Anlagen!BL573=0,"",[1]Anlagen!BL573)</f>
        <v/>
      </c>
      <c r="U570" s="124" t="str">
        <f>IF([1]Anlagen!BM573=0,"",[1]Anlagen!BM573)</f>
        <v/>
      </c>
      <c r="V570" s="124" t="str">
        <f>IF([1]Anlagen!BN573=0,"",[1]Anlagen!BN573)</f>
        <v/>
      </c>
      <c r="W570" s="242" t="str">
        <f>IF([1]Anlagen!BO573=0,"",[1]Anlagen!BO573)</f>
        <v/>
      </c>
      <c r="X570" s="124" t="str">
        <f>IF([1]Anlagen!BP573=0,"",[1]Anlagen!BP573)</f>
        <v/>
      </c>
      <c r="Y570" s="124" t="str">
        <f>IF([1]Anlagen!BQ573=0,"",[1]Anlagen!BQ573)</f>
        <v/>
      </c>
      <c r="Z570" s="124" t="str">
        <f>IF([1]Anlagen!BR573=0,"",[1]Anlagen!BR573)</f>
        <v/>
      </c>
      <c r="AA570" s="124" t="str">
        <f>IF([1]Anlagen!BS573=0,"",[1]Anlagen!BS573)</f>
        <v/>
      </c>
      <c r="AB570" s="124" t="str">
        <f>IF([1]Anlagen!BT573=0,"",[1]Anlagen!BT573)</f>
        <v/>
      </c>
      <c r="AC570" s="124" t="str">
        <f>IF([1]Anlagen!BU573=0,"",[1]Anlagen!BU573)</f>
        <v/>
      </c>
      <c r="AD570" s="125" t="str">
        <f>IF([1]Anlagen!BW573=0,"",[1]Anlagen!BW573)</f>
        <v/>
      </c>
      <c r="AE570" s="126" t="str">
        <f>IF([1]Anlagen!BX573=0,"",[1]Anlagen!BX573)</f>
        <v/>
      </c>
      <c r="AF570" s="126" t="str">
        <f>IF([1]Anlagen!BY573=0,"",[1]Anlagen!BY573)</f>
        <v/>
      </c>
      <c r="AG570" s="126"/>
      <c r="AH570" s="126" t="str">
        <f>IF([1]Anlagen!CA573=0,"",[1]Anlagen!CA573)</f>
        <v/>
      </c>
      <c r="AI570" s="128" t="str">
        <f>IF([1]Anlagen!CC573=0,"",[1]Anlagen!CC573)</f>
        <v/>
      </c>
    </row>
    <row r="571" spans="1:35" s="151" customFormat="1" ht="14.1" hidden="1" customHeight="1" x14ac:dyDescent="0.35">
      <c r="A571" s="107" t="str">
        <f>IF([1]Anlagen!B574=0,"",[1]Anlagen!B574)</f>
        <v/>
      </c>
      <c r="B571" s="108" t="str">
        <f>IF([1]Anlagen!C574=0,"",[1]Anlagen!C574)</f>
        <v/>
      </c>
      <c r="C571" s="109" t="str">
        <f>IF([1]Anlagen!M574=0,"",[1]Anlagen!M574)</f>
        <v/>
      </c>
      <c r="D571" s="109" t="str">
        <f>IF([1]Anlagen!N574=0,"",[1]Anlagen!N574)</f>
        <v/>
      </c>
      <c r="E571" s="110" t="str">
        <f>IF([1]Anlagen!O574=0,"",[1]Anlagen!O574)</f>
        <v/>
      </c>
      <c r="F571" s="111" t="str">
        <f>IF([1]Anlagen!T574=0,"",[1]Anlagen!T574)</f>
        <v/>
      </c>
      <c r="G571" s="112" t="str">
        <f>IF([1]Anlagen!U574=0,"",[1]Anlagen!U574)</f>
        <v/>
      </c>
      <c r="H571" s="113" t="str">
        <f>IF([1]Anlagen!X574=0,"",[1]Anlagen!X574)</f>
        <v/>
      </c>
      <c r="I571" s="114" t="str">
        <f>IF([1]Anlagen!AA574=0,"",[1]Anlagen!AA574)</f>
        <v/>
      </c>
      <c r="J571" s="115" t="str">
        <f>IF([1]Anlagen!AO574=0,"",[1]Anlagen!AO574)</f>
        <v/>
      </c>
      <c r="K571" s="116" t="str">
        <f>IF([1]Anlagen!AP574=0,"",[1]Anlagen!AP574)</f>
        <v/>
      </c>
      <c r="L571" s="117" t="str">
        <f>IF([1]Anlagen!AQ574=0,"",[1]Anlagen!AQ574)</f>
        <v/>
      </c>
      <c r="M571" s="118" t="str">
        <f>IF([1]Anlagen!AR574=0,"",[1]Anlagen!AR574)</f>
        <v/>
      </c>
      <c r="N571" s="119" t="str">
        <f>IF([1]Anlagen!AS574=0,"",[1]Anlagen!AS574)</f>
        <v/>
      </c>
      <c r="O571" s="120" t="str">
        <f>IF([1]Anlagen!AT574=0,"",[1]Anlagen!AT574)</f>
        <v/>
      </c>
      <c r="P571" s="117" t="str">
        <f>IF([1]Anlagen!AX574=0,"",[1]Anlagen!AX574)</f>
        <v/>
      </c>
      <c r="Q571" s="152" t="str">
        <f>IF([1]Anlagen!AY574=0,"",[1]Anlagen!AY574)</f>
        <v/>
      </c>
      <c r="R571" s="116" t="str">
        <f>IF([1]Anlagen!BG574=0,"",[1]Anlagen!BG574)</f>
        <v/>
      </c>
      <c r="S571" s="122" t="str">
        <f>IF([1]Anlagen!BI574=0,"",[1]Anlagen!BI574)</f>
        <v/>
      </c>
      <c r="T571" s="123" t="str">
        <f>IF([1]Anlagen!BL574=0,"",[1]Anlagen!BL574)</f>
        <v/>
      </c>
      <c r="U571" s="124" t="str">
        <f>IF([1]Anlagen!BM574=0,"",[1]Anlagen!BM574)</f>
        <v/>
      </c>
      <c r="V571" s="124" t="str">
        <f>IF([1]Anlagen!BN574=0,"",[1]Anlagen!BN574)</f>
        <v/>
      </c>
      <c r="W571" s="242" t="str">
        <f>IF([1]Anlagen!BO574=0,"",[1]Anlagen!BO574)</f>
        <v/>
      </c>
      <c r="X571" s="124" t="str">
        <f>IF([1]Anlagen!BP574=0,"",[1]Anlagen!BP574)</f>
        <v/>
      </c>
      <c r="Y571" s="124" t="str">
        <f>IF([1]Anlagen!BQ574=0,"",[1]Anlagen!BQ574)</f>
        <v/>
      </c>
      <c r="Z571" s="124" t="str">
        <f>IF([1]Anlagen!BR574=0,"",[1]Anlagen!BR574)</f>
        <v/>
      </c>
      <c r="AA571" s="124" t="str">
        <f>IF([1]Anlagen!BS574=0,"",[1]Anlagen!BS574)</f>
        <v/>
      </c>
      <c r="AB571" s="124" t="str">
        <f>IF([1]Anlagen!BT574=0,"",[1]Anlagen!BT574)</f>
        <v/>
      </c>
      <c r="AC571" s="124" t="str">
        <f>IF([1]Anlagen!BU574=0,"",[1]Anlagen!BU574)</f>
        <v/>
      </c>
      <c r="AD571" s="125" t="str">
        <f>IF([1]Anlagen!BW574=0,"",[1]Anlagen!BW574)</f>
        <v/>
      </c>
      <c r="AE571" s="126" t="str">
        <f>IF([1]Anlagen!BX574=0,"",[1]Anlagen!BX574)</f>
        <v/>
      </c>
      <c r="AF571" s="126" t="str">
        <f>IF([1]Anlagen!BY574=0,"",[1]Anlagen!BY574)</f>
        <v/>
      </c>
      <c r="AG571" s="126"/>
      <c r="AH571" s="126" t="str">
        <f>IF([1]Anlagen!CA574=0,"",[1]Anlagen!CA574)</f>
        <v/>
      </c>
      <c r="AI571" s="128" t="str">
        <f>IF([1]Anlagen!CC574=0,"",[1]Anlagen!CC574)</f>
        <v/>
      </c>
    </row>
    <row r="572" spans="1:35" s="151" customFormat="1" ht="14.1" hidden="1" customHeight="1" x14ac:dyDescent="0.35">
      <c r="A572" s="107" t="str">
        <f>IF([1]Anlagen!B575=0,"",[1]Anlagen!B575)</f>
        <v/>
      </c>
      <c r="B572" s="108" t="str">
        <f>IF([1]Anlagen!C575=0,"",[1]Anlagen!C575)</f>
        <v/>
      </c>
      <c r="C572" s="109" t="str">
        <f>IF([1]Anlagen!M575=0,"",[1]Anlagen!M575)</f>
        <v/>
      </c>
      <c r="D572" s="109" t="str">
        <f>IF([1]Anlagen!N575=0,"",[1]Anlagen!N575)</f>
        <v/>
      </c>
      <c r="E572" s="110" t="str">
        <f>IF([1]Anlagen!O575=0,"",[1]Anlagen!O575)</f>
        <v/>
      </c>
      <c r="F572" s="111" t="str">
        <f>IF([1]Anlagen!T575=0,"",[1]Anlagen!T575)</f>
        <v/>
      </c>
      <c r="G572" s="112" t="str">
        <f>IF([1]Anlagen!U575=0,"",[1]Anlagen!U575)</f>
        <v/>
      </c>
      <c r="H572" s="113" t="str">
        <f>IF([1]Anlagen!X575=0,"",[1]Anlagen!X575)</f>
        <v/>
      </c>
      <c r="I572" s="114" t="str">
        <f>IF([1]Anlagen!AA575=0,"",[1]Anlagen!AA575)</f>
        <v/>
      </c>
      <c r="J572" s="115" t="str">
        <f>IF([1]Anlagen!AO575=0,"",[1]Anlagen!AO575)</f>
        <v/>
      </c>
      <c r="K572" s="116" t="str">
        <f>IF([1]Anlagen!AP575=0,"",[1]Anlagen!AP575)</f>
        <v/>
      </c>
      <c r="L572" s="117" t="str">
        <f>IF([1]Anlagen!AQ575=0,"",[1]Anlagen!AQ575)</f>
        <v/>
      </c>
      <c r="M572" s="118" t="str">
        <f>IF([1]Anlagen!AR575=0,"",[1]Anlagen!AR575)</f>
        <v/>
      </c>
      <c r="N572" s="119" t="str">
        <f>IF([1]Anlagen!AS575=0,"",[1]Anlagen!AS575)</f>
        <v/>
      </c>
      <c r="O572" s="120" t="str">
        <f>IF([1]Anlagen!AT575=0,"",[1]Anlagen!AT575)</f>
        <v/>
      </c>
      <c r="P572" s="117" t="str">
        <f>IF([1]Anlagen!AX575=0,"",[1]Anlagen!AX575)</f>
        <v/>
      </c>
      <c r="Q572" s="152" t="str">
        <f>IF([1]Anlagen!AY575=0,"",[1]Anlagen!AY575)</f>
        <v/>
      </c>
      <c r="R572" s="116" t="str">
        <f>IF([1]Anlagen!BG575=0,"",[1]Anlagen!BG575)</f>
        <v/>
      </c>
      <c r="S572" s="122" t="str">
        <f>IF([1]Anlagen!BI575=0,"",[1]Anlagen!BI575)</f>
        <v/>
      </c>
      <c r="T572" s="123" t="str">
        <f>IF([1]Anlagen!BL575=0,"",[1]Anlagen!BL575)</f>
        <v/>
      </c>
      <c r="U572" s="124" t="str">
        <f>IF([1]Anlagen!BM575=0,"",[1]Anlagen!BM575)</f>
        <v/>
      </c>
      <c r="V572" s="124" t="str">
        <f>IF([1]Anlagen!BN575=0,"",[1]Anlagen!BN575)</f>
        <v/>
      </c>
      <c r="W572" s="242" t="str">
        <f>IF([1]Anlagen!BO575=0,"",[1]Anlagen!BO575)</f>
        <v/>
      </c>
      <c r="X572" s="124" t="str">
        <f>IF([1]Anlagen!BP575=0,"",[1]Anlagen!BP575)</f>
        <v/>
      </c>
      <c r="Y572" s="124" t="str">
        <f>IF([1]Anlagen!BQ575=0,"",[1]Anlagen!BQ575)</f>
        <v/>
      </c>
      <c r="Z572" s="124" t="str">
        <f>IF([1]Anlagen!BR575=0,"",[1]Anlagen!BR575)</f>
        <v/>
      </c>
      <c r="AA572" s="124" t="str">
        <f>IF([1]Anlagen!BS575=0,"",[1]Anlagen!BS575)</f>
        <v/>
      </c>
      <c r="AB572" s="124" t="str">
        <f>IF([1]Anlagen!BT575=0,"",[1]Anlagen!BT575)</f>
        <v/>
      </c>
      <c r="AC572" s="124" t="str">
        <f>IF([1]Anlagen!BU575=0,"",[1]Anlagen!BU575)</f>
        <v/>
      </c>
      <c r="AD572" s="125" t="str">
        <f>IF([1]Anlagen!BW575=0,"",[1]Anlagen!BW575)</f>
        <v/>
      </c>
      <c r="AE572" s="126" t="str">
        <f>IF([1]Anlagen!BX575=0,"",[1]Anlagen!BX575)</f>
        <v/>
      </c>
      <c r="AF572" s="126" t="str">
        <f>IF([1]Anlagen!BY575=0,"",[1]Anlagen!BY575)</f>
        <v/>
      </c>
      <c r="AG572" s="126"/>
      <c r="AH572" s="126" t="str">
        <f>IF([1]Anlagen!CA575=0,"",[1]Anlagen!CA575)</f>
        <v/>
      </c>
      <c r="AI572" s="128" t="str">
        <f>IF([1]Anlagen!CC575=0,"",[1]Anlagen!CC575)</f>
        <v/>
      </c>
    </row>
    <row r="573" spans="1:35" s="151" customFormat="1" ht="14.1" hidden="1" customHeight="1" x14ac:dyDescent="0.35">
      <c r="A573" s="107" t="str">
        <f>IF([1]Anlagen!B576=0,"",[1]Anlagen!B576)</f>
        <v/>
      </c>
      <c r="B573" s="108" t="str">
        <f>IF([1]Anlagen!C576=0,"",[1]Anlagen!C576)</f>
        <v/>
      </c>
      <c r="C573" s="109" t="str">
        <f>IF([1]Anlagen!M576=0,"",[1]Anlagen!M576)</f>
        <v/>
      </c>
      <c r="D573" s="109" t="str">
        <f>IF([1]Anlagen!N576=0,"",[1]Anlagen!N576)</f>
        <v/>
      </c>
      <c r="E573" s="110" t="str">
        <f>IF([1]Anlagen!O576=0,"",[1]Anlagen!O576)</f>
        <v/>
      </c>
      <c r="F573" s="111" t="str">
        <f>IF([1]Anlagen!T576=0,"",[1]Anlagen!T576)</f>
        <v/>
      </c>
      <c r="G573" s="112" t="str">
        <f>IF([1]Anlagen!U576=0,"",[1]Anlagen!U576)</f>
        <v/>
      </c>
      <c r="H573" s="113" t="str">
        <f>IF([1]Anlagen!X576=0,"",[1]Anlagen!X576)</f>
        <v/>
      </c>
      <c r="I573" s="114" t="str">
        <f>IF([1]Anlagen!AA576=0,"",[1]Anlagen!AA576)</f>
        <v/>
      </c>
      <c r="J573" s="115" t="str">
        <f>IF([1]Anlagen!AO576=0,"",[1]Anlagen!AO576)</f>
        <v/>
      </c>
      <c r="K573" s="116" t="str">
        <f>IF([1]Anlagen!AP576=0,"",[1]Anlagen!AP576)</f>
        <v/>
      </c>
      <c r="L573" s="117" t="str">
        <f>IF([1]Anlagen!AQ576=0,"",[1]Anlagen!AQ576)</f>
        <v/>
      </c>
      <c r="M573" s="118" t="str">
        <f>IF([1]Anlagen!AR576=0,"",[1]Anlagen!AR576)</f>
        <v/>
      </c>
      <c r="N573" s="119" t="str">
        <f>IF([1]Anlagen!AS576=0,"",[1]Anlagen!AS576)</f>
        <v/>
      </c>
      <c r="O573" s="120" t="str">
        <f>IF([1]Anlagen!AT576=0,"",[1]Anlagen!AT576)</f>
        <v/>
      </c>
      <c r="P573" s="117" t="str">
        <f>IF([1]Anlagen!AX576=0,"",[1]Anlagen!AX576)</f>
        <v/>
      </c>
      <c r="Q573" s="152" t="str">
        <f>IF([1]Anlagen!AY576=0,"",[1]Anlagen!AY576)</f>
        <v/>
      </c>
      <c r="R573" s="116" t="str">
        <f>IF([1]Anlagen!BG576=0,"",[1]Anlagen!BG576)</f>
        <v/>
      </c>
      <c r="S573" s="122" t="str">
        <f>IF([1]Anlagen!BI576=0,"",[1]Anlagen!BI576)</f>
        <v/>
      </c>
      <c r="T573" s="123" t="str">
        <f>IF([1]Anlagen!BL576=0,"",[1]Anlagen!BL576)</f>
        <v/>
      </c>
      <c r="U573" s="124" t="str">
        <f>IF([1]Anlagen!BM576=0,"",[1]Anlagen!BM576)</f>
        <v/>
      </c>
      <c r="V573" s="124" t="str">
        <f>IF([1]Anlagen!BN576=0,"",[1]Anlagen!BN576)</f>
        <v/>
      </c>
      <c r="W573" s="242" t="str">
        <f>IF([1]Anlagen!BO576=0,"",[1]Anlagen!BO576)</f>
        <v/>
      </c>
      <c r="X573" s="124" t="str">
        <f>IF([1]Anlagen!BP576=0,"",[1]Anlagen!BP576)</f>
        <v/>
      </c>
      <c r="Y573" s="124" t="str">
        <f>IF([1]Anlagen!BQ576=0,"",[1]Anlagen!BQ576)</f>
        <v/>
      </c>
      <c r="Z573" s="124" t="str">
        <f>IF([1]Anlagen!BR576=0,"",[1]Anlagen!BR576)</f>
        <v/>
      </c>
      <c r="AA573" s="124" t="str">
        <f>IF([1]Anlagen!BS576=0,"",[1]Anlagen!BS576)</f>
        <v/>
      </c>
      <c r="AB573" s="124" t="str">
        <f>IF([1]Anlagen!BT576=0,"",[1]Anlagen!BT576)</f>
        <v/>
      </c>
      <c r="AC573" s="124" t="str">
        <f>IF([1]Anlagen!BU576=0,"",[1]Anlagen!BU576)</f>
        <v/>
      </c>
      <c r="AD573" s="125" t="str">
        <f>IF([1]Anlagen!BW576=0,"",[1]Anlagen!BW576)</f>
        <v/>
      </c>
      <c r="AE573" s="126" t="str">
        <f>IF([1]Anlagen!BX576=0,"",[1]Anlagen!BX576)</f>
        <v/>
      </c>
      <c r="AF573" s="126" t="str">
        <f>IF([1]Anlagen!BY576=0,"",[1]Anlagen!BY576)</f>
        <v/>
      </c>
      <c r="AG573" s="126"/>
      <c r="AH573" s="126" t="str">
        <f>IF([1]Anlagen!CA576=0,"",[1]Anlagen!CA576)</f>
        <v/>
      </c>
      <c r="AI573" s="128" t="str">
        <f>IF([1]Anlagen!CC576=0,"",[1]Anlagen!CC576)</f>
        <v/>
      </c>
    </row>
    <row r="574" spans="1:35" s="151" customFormat="1" ht="14.1" hidden="1" customHeight="1" x14ac:dyDescent="0.35">
      <c r="A574" s="107" t="str">
        <f>IF([1]Anlagen!B577=0,"",[1]Anlagen!B577)</f>
        <v/>
      </c>
      <c r="B574" s="108" t="str">
        <f>IF([1]Anlagen!C577=0,"",[1]Anlagen!C577)</f>
        <v/>
      </c>
      <c r="C574" s="109" t="str">
        <f>IF([1]Anlagen!M577=0,"",[1]Anlagen!M577)</f>
        <v/>
      </c>
      <c r="D574" s="109" t="str">
        <f>IF([1]Anlagen!N577=0,"",[1]Anlagen!N577)</f>
        <v/>
      </c>
      <c r="E574" s="110" t="str">
        <f>IF([1]Anlagen!O577=0,"",[1]Anlagen!O577)</f>
        <v/>
      </c>
      <c r="F574" s="111" t="str">
        <f>IF([1]Anlagen!T577=0,"",[1]Anlagen!T577)</f>
        <v/>
      </c>
      <c r="G574" s="112" t="str">
        <f>IF([1]Anlagen!U577=0,"",[1]Anlagen!U577)</f>
        <v/>
      </c>
      <c r="H574" s="113" t="str">
        <f>IF([1]Anlagen!X577=0,"",[1]Anlagen!X577)</f>
        <v/>
      </c>
      <c r="I574" s="114" t="str">
        <f>IF([1]Anlagen!AA577=0,"",[1]Anlagen!AA577)</f>
        <v/>
      </c>
      <c r="J574" s="115" t="str">
        <f>IF([1]Anlagen!AO577=0,"",[1]Anlagen!AO577)</f>
        <v/>
      </c>
      <c r="K574" s="116" t="str">
        <f>IF([1]Anlagen!AP577=0,"",[1]Anlagen!AP577)</f>
        <v/>
      </c>
      <c r="L574" s="117" t="str">
        <f>IF([1]Anlagen!AQ577=0,"",[1]Anlagen!AQ577)</f>
        <v/>
      </c>
      <c r="M574" s="118" t="str">
        <f>IF([1]Anlagen!AR577=0,"",[1]Anlagen!AR577)</f>
        <v/>
      </c>
      <c r="N574" s="119" t="str">
        <f>IF([1]Anlagen!AS577=0,"",[1]Anlagen!AS577)</f>
        <v/>
      </c>
      <c r="O574" s="120" t="str">
        <f>IF([1]Anlagen!AT577=0,"",[1]Anlagen!AT577)</f>
        <v/>
      </c>
      <c r="P574" s="117" t="str">
        <f>IF([1]Anlagen!AX577=0,"",[1]Anlagen!AX577)</f>
        <v/>
      </c>
      <c r="Q574" s="152" t="str">
        <f>IF([1]Anlagen!AY577=0,"",[1]Anlagen!AY577)</f>
        <v/>
      </c>
      <c r="R574" s="116" t="str">
        <f>IF([1]Anlagen!BG577=0,"",[1]Anlagen!BG577)</f>
        <v/>
      </c>
      <c r="S574" s="122" t="str">
        <f>IF([1]Anlagen!BI577=0,"",[1]Anlagen!BI577)</f>
        <v/>
      </c>
      <c r="T574" s="123" t="str">
        <f>IF([1]Anlagen!BL577=0,"",[1]Anlagen!BL577)</f>
        <v/>
      </c>
      <c r="U574" s="124" t="str">
        <f>IF([1]Anlagen!BM577=0,"",[1]Anlagen!BM577)</f>
        <v/>
      </c>
      <c r="V574" s="124" t="str">
        <f>IF([1]Anlagen!BN577=0,"",[1]Anlagen!BN577)</f>
        <v/>
      </c>
      <c r="W574" s="242" t="str">
        <f>IF([1]Anlagen!BO577=0,"",[1]Anlagen!BO577)</f>
        <v/>
      </c>
      <c r="X574" s="124" t="str">
        <f>IF([1]Anlagen!BP577=0,"",[1]Anlagen!BP577)</f>
        <v/>
      </c>
      <c r="Y574" s="124" t="str">
        <f>IF([1]Anlagen!BQ577=0,"",[1]Anlagen!BQ577)</f>
        <v/>
      </c>
      <c r="Z574" s="124" t="str">
        <f>IF([1]Anlagen!BR577=0,"",[1]Anlagen!BR577)</f>
        <v/>
      </c>
      <c r="AA574" s="124" t="str">
        <f>IF([1]Anlagen!BS577=0,"",[1]Anlagen!BS577)</f>
        <v/>
      </c>
      <c r="AB574" s="124" t="str">
        <f>IF([1]Anlagen!BT577=0,"",[1]Anlagen!BT577)</f>
        <v/>
      </c>
      <c r="AC574" s="124" t="str">
        <f>IF([1]Anlagen!BU577=0,"",[1]Anlagen!BU577)</f>
        <v/>
      </c>
      <c r="AD574" s="125" t="str">
        <f>IF([1]Anlagen!BW577=0,"",[1]Anlagen!BW577)</f>
        <v/>
      </c>
      <c r="AE574" s="126" t="str">
        <f>IF([1]Anlagen!BX577=0,"",[1]Anlagen!BX577)</f>
        <v/>
      </c>
      <c r="AF574" s="126" t="str">
        <f>IF([1]Anlagen!BY577=0,"",[1]Anlagen!BY577)</f>
        <v/>
      </c>
      <c r="AG574" s="126"/>
      <c r="AH574" s="126" t="str">
        <f>IF([1]Anlagen!CA577=0,"",[1]Anlagen!CA577)</f>
        <v/>
      </c>
      <c r="AI574" s="128" t="str">
        <f>IF([1]Anlagen!CC577=0,"",[1]Anlagen!CC577)</f>
        <v/>
      </c>
    </row>
    <row r="575" spans="1:35" s="151" customFormat="1" ht="14.1" hidden="1" customHeight="1" x14ac:dyDescent="0.35">
      <c r="A575" s="107" t="str">
        <f>IF([1]Anlagen!B578=0,"",[1]Anlagen!B578)</f>
        <v/>
      </c>
      <c r="B575" s="108" t="str">
        <f>IF([1]Anlagen!C578=0,"",[1]Anlagen!C578)</f>
        <v/>
      </c>
      <c r="C575" s="109" t="str">
        <f>IF([1]Anlagen!M578=0,"",[1]Anlagen!M578)</f>
        <v/>
      </c>
      <c r="D575" s="109" t="str">
        <f>IF([1]Anlagen!N578=0,"",[1]Anlagen!N578)</f>
        <v/>
      </c>
      <c r="E575" s="110" t="str">
        <f>IF([1]Anlagen!O578=0,"",[1]Anlagen!O578)</f>
        <v/>
      </c>
      <c r="F575" s="111" t="str">
        <f>IF([1]Anlagen!T578=0,"",[1]Anlagen!T578)</f>
        <v/>
      </c>
      <c r="G575" s="112" t="str">
        <f>IF([1]Anlagen!U578=0,"",[1]Anlagen!U578)</f>
        <v/>
      </c>
      <c r="H575" s="113" t="str">
        <f>IF([1]Anlagen!X578=0,"",[1]Anlagen!X578)</f>
        <v/>
      </c>
      <c r="I575" s="114" t="str">
        <f>IF([1]Anlagen!AA578=0,"",[1]Anlagen!AA578)</f>
        <v/>
      </c>
      <c r="J575" s="115" t="str">
        <f>IF([1]Anlagen!AO578=0,"",[1]Anlagen!AO578)</f>
        <v/>
      </c>
      <c r="K575" s="116" t="str">
        <f>IF([1]Anlagen!AP578=0,"",[1]Anlagen!AP578)</f>
        <v/>
      </c>
      <c r="L575" s="117" t="str">
        <f>IF([1]Anlagen!AQ578=0,"",[1]Anlagen!AQ578)</f>
        <v/>
      </c>
      <c r="M575" s="118" t="str">
        <f>IF([1]Anlagen!AR578=0,"",[1]Anlagen!AR578)</f>
        <v/>
      </c>
      <c r="N575" s="119" t="str">
        <f>IF([1]Anlagen!AS578=0,"",[1]Anlagen!AS578)</f>
        <v/>
      </c>
      <c r="O575" s="120" t="str">
        <f>IF([1]Anlagen!AT578=0,"",[1]Anlagen!AT578)</f>
        <v/>
      </c>
      <c r="P575" s="117" t="str">
        <f>IF([1]Anlagen!AX578=0,"",[1]Anlagen!AX578)</f>
        <v/>
      </c>
      <c r="Q575" s="152" t="str">
        <f>IF([1]Anlagen!AY578=0,"",[1]Anlagen!AY578)</f>
        <v/>
      </c>
      <c r="R575" s="116" t="str">
        <f>IF([1]Anlagen!BG578=0,"",[1]Anlagen!BG578)</f>
        <v/>
      </c>
      <c r="S575" s="122" t="str">
        <f>IF([1]Anlagen!BI578=0,"",[1]Anlagen!BI578)</f>
        <v/>
      </c>
      <c r="T575" s="123" t="str">
        <f>IF([1]Anlagen!BL578=0,"",[1]Anlagen!BL578)</f>
        <v/>
      </c>
      <c r="U575" s="124" t="str">
        <f>IF([1]Anlagen!BM578=0,"",[1]Anlagen!BM578)</f>
        <v/>
      </c>
      <c r="V575" s="124" t="str">
        <f>IF([1]Anlagen!BN578=0,"",[1]Anlagen!BN578)</f>
        <v/>
      </c>
      <c r="W575" s="242" t="str">
        <f>IF([1]Anlagen!BO578=0,"",[1]Anlagen!BO578)</f>
        <v/>
      </c>
      <c r="X575" s="124" t="str">
        <f>IF([1]Anlagen!BP578=0,"",[1]Anlagen!BP578)</f>
        <v/>
      </c>
      <c r="Y575" s="124" t="str">
        <f>IF([1]Anlagen!BQ578=0,"",[1]Anlagen!BQ578)</f>
        <v/>
      </c>
      <c r="Z575" s="124" t="str">
        <f>IF([1]Anlagen!BR578=0,"",[1]Anlagen!BR578)</f>
        <v/>
      </c>
      <c r="AA575" s="124" t="str">
        <f>IF([1]Anlagen!BS578=0,"",[1]Anlagen!BS578)</f>
        <v/>
      </c>
      <c r="AB575" s="124" t="str">
        <f>IF([1]Anlagen!BT578=0,"",[1]Anlagen!BT578)</f>
        <v/>
      </c>
      <c r="AC575" s="124" t="str">
        <f>IF([1]Anlagen!BU578=0,"",[1]Anlagen!BU578)</f>
        <v/>
      </c>
      <c r="AD575" s="125" t="str">
        <f>IF([1]Anlagen!BW578=0,"",[1]Anlagen!BW578)</f>
        <v/>
      </c>
      <c r="AE575" s="126" t="str">
        <f>IF([1]Anlagen!BX578=0,"",[1]Anlagen!BX578)</f>
        <v/>
      </c>
      <c r="AF575" s="126" t="str">
        <f>IF([1]Anlagen!BY578=0,"",[1]Anlagen!BY578)</f>
        <v/>
      </c>
      <c r="AG575" s="126"/>
      <c r="AH575" s="126" t="str">
        <f>IF([1]Anlagen!CA578=0,"",[1]Anlagen!CA578)</f>
        <v/>
      </c>
      <c r="AI575" s="128" t="str">
        <f>IF([1]Anlagen!CC578=0,"",[1]Anlagen!CC578)</f>
        <v/>
      </c>
    </row>
    <row r="576" spans="1:35" s="151" customFormat="1" ht="14.1" hidden="1" customHeight="1" x14ac:dyDescent="0.35">
      <c r="A576" s="107" t="str">
        <f>IF([1]Anlagen!B579=0,"",[1]Anlagen!B579)</f>
        <v/>
      </c>
      <c r="B576" s="108" t="str">
        <f>IF([1]Anlagen!C579=0,"",[1]Anlagen!C579)</f>
        <v/>
      </c>
      <c r="C576" s="109" t="str">
        <f>IF([1]Anlagen!M579=0,"",[1]Anlagen!M579)</f>
        <v/>
      </c>
      <c r="D576" s="109" t="str">
        <f>IF([1]Anlagen!N579=0,"",[1]Anlagen!N579)</f>
        <v/>
      </c>
      <c r="E576" s="110" t="str">
        <f>IF([1]Anlagen!O579=0,"",[1]Anlagen!O579)</f>
        <v/>
      </c>
      <c r="F576" s="111" t="str">
        <f>IF([1]Anlagen!T579=0,"",[1]Anlagen!T579)</f>
        <v/>
      </c>
      <c r="G576" s="112" t="str">
        <f>IF([1]Anlagen!U579=0,"",[1]Anlagen!U579)</f>
        <v/>
      </c>
      <c r="H576" s="113" t="str">
        <f>IF([1]Anlagen!X579=0,"",[1]Anlagen!X579)</f>
        <v/>
      </c>
      <c r="I576" s="114" t="str">
        <f>IF([1]Anlagen!AA579=0,"",[1]Anlagen!AA579)</f>
        <v/>
      </c>
      <c r="J576" s="115" t="str">
        <f>IF([1]Anlagen!AO579=0,"",[1]Anlagen!AO579)</f>
        <v/>
      </c>
      <c r="K576" s="116" t="str">
        <f>IF([1]Anlagen!AP579=0,"",[1]Anlagen!AP579)</f>
        <v/>
      </c>
      <c r="L576" s="117" t="str">
        <f>IF([1]Anlagen!AQ579=0,"",[1]Anlagen!AQ579)</f>
        <v/>
      </c>
      <c r="M576" s="118" t="str">
        <f>IF([1]Anlagen!AR579=0,"",[1]Anlagen!AR579)</f>
        <v/>
      </c>
      <c r="N576" s="119" t="str">
        <f>IF([1]Anlagen!AS579=0,"",[1]Anlagen!AS579)</f>
        <v/>
      </c>
      <c r="O576" s="120" t="str">
        <f>IF([1]Anlagen!AT579=0,"",[1]Anlagen!AT579)</f>
        <v/>
      </c>
      <c r="P576" s="117" t="str">
        <f>IF([1]Anlagen!AX579=0,"",[1]Anlagen!AX579)</f>
        <v/>
      </c>
      <c r="Q576" s="152" t="str">
        <f>IF([1]Anlagen!AY579=0,"",[1]Anlagen!AY579)</f>
        <v/>
      </c>
      <c r="R576" s="116" t="str">
        <f>IF([1]Anlagen!BG579=0,"",[1]Anlagen!BG579)</f>
        <v/>
      </c>
      <c r="S576" s="122" t="str">
        <f>IF([1]Anlagen!BI579=0,"",[1]Anlagen!BI579)</f>
        <v/>
      </c>
      <c r="T576" s="123" t="str">
        <f>IF([1]Anlagen!BL579=0,"",[1]Anlagen!BL579)</f>
        <v/>
      </c>
      <c r="U576" s="124" t="str">
        <f>IF([1]Anlagen!BM579=0,"",[1]Anlagen!BM579)</f>
        <v/>
      </c>
      <c r="V576" s="124" t="str">
        <f>IF([1]Anlagen!BN579=0,"",[1]Anlagen!BN579)</f>
        <v/>
      </c>
      <c r="W576" s="242" t="str">
        <f>IF([1]Anlagen!BO579=0,"",[1]Anlagen!BO579)</f>
        <v/>
      </c>
      <c r="X576" s="124" t="str">
        <f>IF([1]Anlagen!BP579=0,"",[1]Anlagen!BP579)</f>
        <v/>
      </c>
      <c r="Y576" s="124" t="str">
        <f>IF([1]Anlagen!BQ579=0,"",[1]Anlagen!BQ579)</f>
        <v/>
      </c>
      <c r="Z576" s="124" t="str">
        <f>IF([1]Anlagen!BR579=0,"",[1]Anlagen!BR579)</f>
        <v/>
      </c>
      <c r="AA576" s="124" t="str">
        <f>IF([1]Anlagen!BS579=0,"",[1]Anlagen!BS579)</f>
        <v/>
      </c>
      <c r="AB576" s="124" t="str">
        <f>IF([1]Anlagen!BT579=0,"",[1]Anlagen!BT579)</f>
        <v/>
      </c>
      <c r="AC576" s="124" t="str">
        <f>IF([1]Anlagen!BU579=0,"",[1]Anlagen!BU579)</f>
        <v/>
      </c>
      <c r="AD576" s="125" t="str">
        <f>IF([1]Anlagen!BW579=0,"",[1]Anlagen!BW579)</f>
        <v/>
      </c>
      <c r="AE576" s="126" t="str">
        <f>IF([1]Anlagen!BX579=0,"",[1]Anlagen!BX579)</f>
        <v/>
      </c>
      <c r="AF576" s="126" t="str">
        <f>IF([1]Anlagen!BY579=0,"",[1]Anlagen!BY579)</f>
        <v/>
      </c>
      <c r="AG576" s="126"/>
      <c r="AH576" s="126" t="str">
        <f>IF([1]Anlagen!CA579=0,"",[1]Anlagen!CA579)</f>
        <v/>
      </c>
      <c r="AI576" s="128" t="str">
        <f>IF([1]Anlagen!CC579=0,"",[1]Anlagen!CC579)</f>
        <v/>
      </c>
    </row>
    <row r="577" spans="1:35" s="151" customFormat="1" ht="14.1" hidden="1" customHeight="1" x14ac:dyDescent="0.35">
      <c r="A577" s="107" t="str">
        <f>IF([1]Anlagen!B580=0,"",[1]Anlagen!B580)</f>
        <v/>
      </c>
      <c r="B577" s="108" t="str">
        <f>IF([1]Anlagen!C580=0,"",[1]Anlagen!C580)</f>
        <v/>
      </c>
      <c r="C577" s="109" t="str">
        <f>IF([1]Anlagen!M580=0,"",[1]Anlagen!M580)</f>
        <v/>
      </c>
      <c r="D577" s="109" t="str">
        <f>IF([1]Anlagen!N580=0,"",[1]Anlagen!N580)</f>
        <v/>
      </c>
      <c r="E577" s="110" t="str">
        <f>IF([1]Anlagen!O580=0,"",[1]Anlagen!O580)</f>
        <v/>
      </c>
      <c r="F577" s="111" t="str">
        <f>IF([1]Anlagen!T580=0,"",[1]Anlagen!T580)</f>
        <v/>
      </c>
      <c r="G577" s="112" t="str">
        <f>IF([1]Anlagen!U580=0,"",[1]Anlagen!U580)</f>
        <v/>
      </c>
      <c r="H577" s="113" t="str">
        <f>IF([1]Anlagen!X580=0,"",[1]Anlagen!X580)</f>
        <v/>
      </c>
      <c r="I577" s="114" t="str">
        <f>IF([1]Anlagen!AA580=0,"",[1]Anlagen!AA580)</f>
        <v/>
      </c>
      <c r="J577" s="115" t="str">
        <f>IF([1]Anlagen!AO580=0,"",[1]Anlagen!AO580)</f>
        <v/>
      </c>
      <c r="K577" s="116" t="str">
        <f>IF([1]Anlagen!AP580=0,"",[1]Anlagen!AP580)</f>
        <v/>
      </c>
      <c r="L577" s="117" t="str">
        <f>IF([1]Anlagen!AQ580=0,"",[1]Anlagen!AQ580)</f>
        <v/>
      </c>
      <c r="M577" s="118" t="str">
        <f>IF([1]Anlagen!AR580=0,"",[1]Anlagen!AR580)</f>
        <v/>
      </c>
      <c r="N577" s="119" t="str">
        <f>IF([1]Anlagen!AS580=0,"",[1]Anlagen!AS580)</f>
        <v/>
      </c>
      <c r="O577" s="120" t="str">
        <f>IF([1]Anlagen!AT580=0,"",[1]Anlagen!AT580)</f>
        <v/>
      </c>
      <c r="P577" s="117" t="str">
        <f>IF([1]Anlagen!AX580=0,"",[1]Anlagen!AX580)</f>
        <v/>
      </c>
      <c r="Q577" s="152" t="str">
        <f>IF([1]Anlagen!AY580=0,"",[1]Anlagen!AY580)</f>
        <v/>
      </c>
      <c r="R577" s="116" t="str">
        <f>IF([1]Anlagen!BG580=0,"",[1]Anlagen!BG580)</f>
        <v/>
      </c>
      <c r="S577" s="122" t="str">
        <f>IF([1]Anlagen!BI580=0,"",[1]Anlagen!BI580)</f>
        <v/>
      </c>
      <c r="T577" s="123" t="str">
        <f>IF([1]Anlagen!BL580=0,"",[1]Anlagen!BL580)</f>
        <v/>
      </c>
      <c r="U577" s="124" t="str">
        <f>IF([1]Anlagen!BM580=0,"",[1]Anlagen!BM580)</f>
        <v/>
      </c>
      <c r="V577" s="124" t="str">
        <f>IF([1]Anlagen!BN580=0,"",[1]Anlagen!BN580)</f>
        <v/>
      </c>
      <c r="W577" s="242" t="str">
        <f>IF([1]Anlagen!BO580=0,"",[1]Anlagen!BO580)</f>
        <v/>
      </c>
      <c r="X577" s="124" t="str">
        <f>IF([1]Anlagen!BP580=0,"",[1]Anlagen!BP580)</f>
        <v/>
      </c>
      <c r="Y577" s="124" t="str">
        <f>IF([1]Anlagen!BQ580=0,"",[1]Anlagen!BQ580)</f>
        <v/>
      </c>
      <c r="Z577" s="124" t="str">
        <f>IF([1]Anlagen!BR580=0,"",[1]Anlagen!BR580)</f>
        <v/>
      </c>
      <c r="AA577" s="124" t="str">
        <f>IF([1]Anlagen!BS580=0,"",[1]Anlagen!BS580)</f>
        <v/>
      </c>
      <c r="AB577" s="124" t="str">
        <f>IF([1]Anlagen!BT580=0,"",[1]Anlagen!BT580)</f>
        <v/>
      </c>
      <c r="AC577" s="124" t="str">
        <f>IF([1]Anlagen!BU580=0,"",[1]Anlagen!BU580)</f>
        <v/>
      </c>
      <c r="AD577" s="125" t="str">
        <f>IF([1]Anlagen!BW580=0,"",[1]Anlagen!BW580)</f>
        <v/>
      </c>
      <c r="AE577" s="126" t="str">
        <f>IF([1]Anlagen!BX580=0,"",[1]Anlagen!BX580)</f>
        <v/>
      </c>
      <c r="AF577" s="126" t="str">
        <f>IF([1]Anlagen!BY580=0,"",[1]Anlagen!BY580)</f>
        <v/>
      </c>
      <c r="AG577" s="126"/>
      <c r="AH577" s="126" t="str">
        <f>IF([1]Anlagen!CA580=0,"",[1]Anlagen!CA580)</f>
        <v/>
      </c>
      <c r="AI577" s="128" t="str">
        <f>IF([1]Anlagen!CC580=0,"",[1]Anlagen!CC580)</f>
        <v/>
      </c>
    </row>
    <row r="578" spans="1:35" s="151" customFormat="1" ht="14.1" hidden="1" customHeight="1" x14ac:dyDescent="0.35">
      <c r="A578" s="107" t="str">
        <f>IF([1]Anlagen!B581=0,"",[1]Anlagen!B581)</f>
        <v/>
      </c>
      <c r="B578" s="108" t="str">
        <f>IF([1]Anlagen!C581=0,"",[1]Anlagen!C581)</f>
        <v/>
      </c>
      <c r="C578" s="109" t="str">
        <f>IF([1]Anlagen!M581=0,"",[1]Anlagen!M581)</f>
        <v/>
      </c>
      <c r="D578" s="109" t="str">
        <f>IF([1]Anlagen!N581=0,"",[1]Anlagen!N581)</f>
        <v/>
      </c>
      <c r="E578" s="110" t="str">
        <f>IF([1]Anlagen!O581=0,"",[1]Anlagen!O581)</f>
        <v/>
      </c>
      <c r="F578" s="111" t="str">
        <f>IF([1]Anlagen!T581=0,"",[1]Anlagen!T581)</f>
        <v/>
      </c>
      <c r="G578" s="112" t="str">
        <f>IF([1]Anlagen!U581=0,"",[1]Anlagen!U581)</f>
        <v/>
      </c>
      <c r="H578" s="113" t="str">
        <f>IF([1]Anlagen!X581=0,"",[1]Anlagen!X581)</f>
        <v/>
      </c>
      <c r="I578" s="114" t="str">
        <f>IF([1]Anlagen!AA581=0,"",[1]Anlagen!AA581)</f>
        <v/>
      </c>
      <c r="J578" s="115" t="str">
        <f>IF([1]Anlagen!AO581=0,"",[1]Anlagen!AO581)</f>
        <v/>
      </c>
      <c r="K578" s="116" t="str">
        <f>IF([1]Anlagen!AP581=0,"",[1]Anlagen!AP581)</f>
        <v/>
      </c>
      <c r="L578" s="117" t="str">
        <f>IF([1]Anlagen!AQ581=0,"",[1]Anlagen!AQ581)</f>
        <v/>
      </c>
      <c r="M578" s="118" t="str">
        <f>IF([1]Anlagen!AR581=0,"",[1]Anlagen!AR581)</f>
        <v/>
      </c>
      <c r="N578" s="119" t="str">
        <f>IF([1]Anlagen!AS581=0,"",[1]Anlagen!AS581)</f>
        <v/>
      </c>
      <c r="O578" s="120" t="str">
        <f>IF([1]Anlagen!AT581=0,"",[1]Anlagen!AT581)</f>
        <v/>
      </c>
      <c r="P578" s="117" t="str">
        <f>IF([1]Anlagen!AX581=0,"",[1]Anlagen!AX581)</f>
        <v/>
      </c>
      <c r="Q578" s="152" t="str">
        <f>IF([1]Anlagen!AY581=0,"",[1]Anlagen!AY581)</f>
        <v/>
      </c>
      <c r="R578" s="116" t="str">
        <f>IF([1]Anlagen!BG581=0,"",[1]Anlagen!BG581)</f>
        <v/>
      </c>
      <c r="S578" s="122" t="str">
        <f>IF([1]Anlagen!BI581=0,"",[1]Anlagen!BI581)</f>
        <v/>
      </c>
      <c r="T578" s="123" t="str">
        <f>IF([1]Anlagen!BL581=0,"",[1]Anlagen!BL581)</f>
        <v/>
      </c>
      <c r="U578" s="124" t="str">
        <f>IF([1]Anlagen!BM581=0,"",[1]Anlagen!BM581)</f>
        <v/>
      </c>
      <c r="V578" s="124" t="str">
        <f>IF([1]Anlagen!BN581=0,"",[1]Anlagen!BN581)</f>
        <v/>
      </c>
      <c r="W578" s="242" t="str">
        <f>IF([1]Anlagen!BO581=0,"",[1]Anlagen!BO581)</f>
        <v/>
      </c>
      <c r="X578" s="124" t="str">
        <f>IF([1]Anlagen!BP581=0,"",[1]Anlagen!BP581)</f>
        <v/>
      </c>
      <c r="Y578" s="124" t="str">
        <f>IF([1]Anlagen!BQ581=0,"",[1]Anlagen!BQ581)</f>
        <v/>
      </c>
      <c r="Z578" s="124" t="str">
        <f>IF([1]Anlagen!BR581=0,"",[1]Anlagen!BR581)</f>
        <v/>
      </c>
      <c r="AA578" s="124" t="str">
        <f>IF([1]Anlagen!BS581=0,"",[1]Anlagen!BS581)</f>
        <v/>
      </c>
      <c r="AB578" s="124" t="str">
        <f>IF([1]Anlagen!BT581=0,"",[1]Anlagen!BT581)</f>
        <v/>
      </c>
      <c r="AC578" s="124" t="str">
        <f>IF([1]Anlagen!BU581=0,"",[1]Anlagen!BU581)</f>
        <v/>
      </c>
      <c r="AD578" s="125" t="str">
        <f>IF([1]Anlagen!BW581=0,"",[1]Anlagen!BW581)</f>
        <v/>
      </c>
      <c r="AE578" s="126" t="str">
        <f>IF([1]Anlagen!BX581=0,"",[1]Anlagen!BX581)</f>
        <v/>
      </c>
      <c r="AF578" s="126" t="str">
        <f>IF([1]Anlagen!BY581=0,"",[1]Anlagen!BY581)</f>
        <v/>
      </c>
      <c r="AG578" s="126"/>
      <c r="AH578" s="126" t="str">
        <f>IF([1]Anlagen!CA581=0,"",[1]Anlagen!CA581)</f>
        <v/>
      </c>
      <c r="AI578" s="128" t="str">
        <f>IF([1]Anlagen!CC581=0,"",[1]Anlagen!CC581)</f>
        <v/>
      </c>
    </row>
    <row r="579" spans="1:35" s="151" customFormat="1" ht="14.1" hidden="1" customHeight="1" x14ac:dyDescent="0.35">
      <c r="A579" s="107" t="str">
        <f>IF([1]Anlagen!B582=0,"",[1]Anlagen!B582)</f>
        <v/>
      </c>
      <c r="B579" s="108" t="str">
        <f>IF([1]Anlagen!C582=0,"",[1]Anlagen!C582)</f>
        <v/>
      </c>
      <c r="C579" s="109" t="str">
        <f>IF([1]Anlagen!M582=0,"",[1]Anlagen!M582)</f>
        <v/>
      </c>
      <c r="D579" s="109" t="str">
        <f>IF([1]Anlagen!N582=0,"",[1]Anlagen!N582)</f>
        <v/>
      </c>
      <c r="E579" s="110" t="str">
        <f>IF([1]Anlagen!O582=0,"",[1]Anlagen!O582)</f>
        <v/>
      </c>
      <c r="F579" s="111" t="str">
        <f>IF([1]Anlagen!T582=0,"",[1]Anlagen!T582)</f>
        <v/>
      </c>
      <c r="G579" s="112" t="str">
        <f>IF([1]Anlagen!U582=0,"",[1]Anlagen!U582)</f>
        <v/>
      </c>
      <c r="H579" s="113" t="str">
        <f>IF([1]Anlagen!X582=0,"",[1]Anlagen!X582)</f>
        <v/>
      </c>
      <c r="I579" s="114" t="str">
        <f>IF([1]Anlagen!AA582=0,"",[1]Anlagen!AA582)</f>
        <v/>
      </c>
      <c r="J579" s="115" t="str">
        <f>IF([1]Anlagen!AO582=0,"",[1]Anlagen!AO582)</f>
        <v/>
      </c>
      <c r="K579" s="116" t="str">
        <f>IF([1]Anlagen!AP582=0,"",[1]Anlagen!AP582)</f>
        <v/>
      </c>
      <c r="L579" s="117" t="str">
        <f>IF([1]Anlagen!AQ582=0,"",[1]Anlagen!AQ582)</f>
        <v/>
      </c>
      <c r="M579" s="118" t="str">
        <f>IF([1]Anlagen!AR582=0,"",[1]Anlagen!AR582)</f>
        <v/>
      </c>
      <c r="N579" s="119" t="str">
        <f>IF([1]Anlagen!AS582=0,"",[1]Anlagen!AS582)</f>
        <v/>
      </c>
      <c r="O579" s="120" t="str">
        <f>IF([1]Anlagen!AT582=0,"",[1]Anlagen!AT582)</f>
        <v/>
      </c>
      <c r="P579" s="117" t="str">
        <f>IF([1]Anlagen!AX582=0,"",[1]Anlagen!AX582)</f>
        <v/>
      </c>
      <c r="Q579" s="152" t="str">
        <f>IF([1]Anlagen!AY582=0,"",[1]Anlagen!AY582)</f>
        <v/>
      </c>
      <c r="R579" s="116" t="str">
        <f>IF([1]Anlagen!BG582=0,"",[1]Anlagen!BG582)</f>
        <v/>
      </c>
      <c r="S579" s="122" t="str">
        <f>IF([1]Anlagen!BI582=0,"",[1]Anlagen!BI582)</f>
        <v/>
      </c>
      <c r="T579" s="123" t="str">
        <f>IF([1]Anlagen!BL582=0,"",[1]Anlagen!BL582)</f>
        <v/>
      </c>
      <c r="U579" s="124" t="str">
        <f>IF([1]Anlagen!BM582=0,"",[1]Anlagen!BM582)</f>
        <v/>
      </c>
      <c r="V579" s="124" t="str">
        <f>IF([1]Anlagen!BN582=0,"",[1]Anlagen!BN582)</f>
        <v/>
      </c>
      <c r="W579" s="242" t="str">
        <f>IF([1]Anlagen!BO582=0,"",[1]Anlagen!BO582)</f>
        <v/>
      </c>
      <c r="X579" s="124" t="str">
        <f>IF([1]Anlagen!BP582=0,"",[1]Anlagen!BP582)</f>
        <v/>
      </c>
      <c r="Y579" s="124" t="str">
        <f>IF([1]Anlagen!BQ582=0,"",[1]Anlagen!BQ582)</f>
        <v/>
      </c>
      <c r="Z579" s="124" t="str">
        <f>IF([1]Anlagen!BR582=0,"",[1]Anlagen!BR582)</f>
        <v/>
      </c>
      <c r="AA579" s="124" t="str">
        <f>IF([1]Anlagen!BS582=0,"",[1]Anlagen!BS582)</f>
        <v/>
      </c>
      <c r="AB579" s="124" t="str">
        <f>IF([1]Anlagen!BT582=0,"",[1]Anlagen!BT582)</f>
        <v/>
      </c>
      <c r="AC579" s="124" t="str">
        <f>IF([1]Anlagen!BU582=0,"",[1]Anlagen!BU582)</f>
        <v/>
      </c>
      <c r="AD579" s="125" t="str">
        <f>IF([1]Anlagen!BW582=0,"",[1]Anlagen!BW582)</f>
        <v/>
      </c>
      <c r="AE579" s="126" t="str">
        <f>IF([1]Anlagen!BX582=0,"",[1]Anlagen!BX582)</f>
        <v/>
      </c>
      <c r="AF579" s="126" t="str">
        <f>IF([1]Anlagen!BY582=0,"",[1]Anlagen!BY582)</f>
        <v/>
      </c>
      <c r="AG579" s="126"/>
      <c r="AH579" s="126" t="str">
        <f>IF([1]Anlagen!CA582=0,"",[1]Anlagen!CA582)</f>
        <v/>
      </c>
      <c r="AI579" s="128" t="str">
        <f>IF([1]Anlagen!CC582=0,"",[1]Anlagen!CC582)</f>
        <v/>
      </c>
    </row>
    <row r="580" spans="1:35" s="151" customFormat="1" ht="14.1" hidden="1" customHeight="1" x14ac:dyDescent="0.35">
      <c r="A580" s="107" t="str">
        <f>IF([1]Anlagen!B583=0,"",[1]Anlagen!B583)</f>
        <v/>
      </c>
      <c r="B580" s="108" t="str">
        <f>IF([1]Anlagen!C583=0,"",[1]Anlagen!C583)</f>
        <v/>
      </c>
      <c r="C580" s="109" t="str">
        <f>IF([1]Anlagen!M583=0,"",[1]Anlagen!M583)</f>
        <v/>
      </c>
      <c r="D580" s="109" t="str">
        <f>IF([1]Anlagen!N583=0,"",[1]Anlagen!N583)</f>
        <v/>
      </c>
      <c r="E580" s="110" t="str">
        <f>IF([1]Anlagen!O583=0,"",[1]Anlagen!O583)</f>
        <v/>
      </c>
      <c r="F580" s="111" t="str">
        <f>IF([1]Anlagen!T583=0,"",[1]Anlagen!T583)</f>
        <v/>
      </c>
      <c r="G580" s="112" t="str">
        <f>IF([1]Anlagen!U583=0,"",[1]Anlagen!U583)</f>
        <v/>
      </c>
      <c r="H580" s="113" t="str">
        <f>IF([1]Anlagen!X583=0,"",[1]Anlagen!X583)</f>
        <v/>
      </c>
      <c r="I580" s="114" t="str">
        <f>IF([1]Anlagen!AA583=0,"",[1]Anlagen!AA583)</f>
        <v/>
      </c>
      <c r="J580" s="115" t="str">
        <f>IF([1]Anlagen!AO583=0,"",[1]Anlagen!AO583)</f>
        <v/>
      </c>
      <c r="K580" s="116" t="str">
        <f>IF([1]Anlagen!AP583=0,"",[1]Anlagen!AP583)</f>
        <v/>
      </c>
      <c r="L580" s="117" t="str">
        <f>IF([1]Anlagen!AQ583=0,"",[1]Anlagen!AQ583)</f>
        <v/>
      </c>
      <c r="M580" s="118" t="str">
        <f>IF([1]Anlagen!AR583=0,"",[1]Anlagen!AR583)</f>
        <v/>
      </c>
      <c r="N580" s="119" t="str">
        <f>IF([1]Anlagen!AS583=0,"",[1]Anlagen!AS583)</f>
        <v/>
      </c>
      <c r="O580" s="120" t="str">
        <f>IF([1]Anlagen!AT583=0,"",[1]Anlagen!AT583)</f>
        <v/>
      </c>
      <c r="P580" s="117" t="str">
        <f>IF([1]Anlagen!AX583=0,"",[1]Anlagen!AX583)</f>
        <v/>
      </c>
      <c r="Q580" s="152" t="str">
        <f>IF([1]Anlagen!AY583=0,"",[1]Anlagen!AY583)</f>
        <v/>
      </c>
      <c r="R580" s="116" t="str">
        <f>IF([1]Anlagen!BG583=0,"",[1]Anlagen!BG583)</f>
        <v/>
      </c>
      <c r="S580" s="122" t="str">
        <f>IF([1]Anlagen!BI583=0,"",[1]Anlagen!BI583)</f>
        <v/>
      </c>
      <c r="T580" s="123" t="str">
        <f>IF([1]Anlagen!BL583=0,"",[1]Anlagen!BL583)</f>
        <v/>
      </c>
      <c r="U580" s="124" t="str">
        <f>IF([1]Anlagen!BM583=0,"",[1]Anlagen!BM583)</f>
        <v/>
      </c>
      <c r="V580" s="124" t="str">
        <f>IF([1]Anlagen!BN583=0,"",[1]Anlagen!BN583)</f>
        <v/>
      </c>
      <c r="W580" s="242" t="str">
        <f>IF([1]Anlagen!BO583=0,"",[1]Anlagen!BO583)</f>
        <v/>
      </c>
      <c r="X580" s="124" t="str">
        <f>IF([1]Anlagen!BP583=0,"",[1]Anlagen!BP583)</f>
        <v/>
      </c>
      <c r="Y580" s="124" t="str">
        <f>IF([1]Anlagen!BQ583=0,"",[1]Anlagen!BQ583)</f>
        <v/>
      </c>
      <c r="Z580" s="124" t="str">
        <f>IF([1]Anlagen!BR583=0,"",[1]Anlagen!BR583)</f>
        <v/>
      </c>
      <c r="AA580" s="124" t="str">
        <f>IF([1]Anlagen!BS583=0,"",[1]Anlagen!BS583)</f>
        <v/>
      </c>
      <c r="AB580" s="124" t="str">
        <f>IF([1]Anlagen!BT583=0,"",[1]Anlagen!BT583)</f>
        <v/>
      </c>
      <c r="AC580" s="124" t="str">
        <f>IF([1]Anlagen!BU583=0,"",[1]Anlagen!BU583)</f>
        <v/>
      </c>
      <c r="AD580" s="125" t="str">
        <f>IF([1]Anlagen!BW583=0,"",[1]Anlagen!BW583)</f>
        <v/>
      </c>
      <c r="AE580" s="126" t="str">
        <f>IF([1]Anlagen!BX583=0,"",[1]Anlagen!BX583)</f>
        <v/>
      </c>
      <c r="AF580" s="126" t="str">
        <f>IF([1]Anlagen!BY583=0,"",[1]Anlagen!BY583)</f>
        <v/>
      </c>
      <c r="AG580" s="126"/>
      <c r="AH580" s="126" t="str">
        <f>IF([1]Anlagen!CA583=0,"",[1]Anlagen!CA583)</f>
        <v/>
      </c>
      <c r="AI580" s="128" t="str">
        <f>IF([1]Anlagen!CC583=0,"",[1]Anlagen!CC583)</f>
        <v/>
      </c>
    </row>
    <row r="581" spans="1:35" s="151" customFormat="1" ht="14.1" hidden="1" customHeight="1" x14ac:dyDescent="0.35">
      <c r="A581" s="107" t="str">
        <f>IF([1]Anlagen!B584=0,"",[1]Anlagen!B584)</f>
        <v/>
      </c>
      <c r="B581" s="108" t="str">
        <f>IF([1]Anlagen!C584=0,"",[1]Anlagen!C584)</f>
        <v/>
      </c>
      <c r="C581" s="109" t="str">
        <f>IF([1]Anlagen!M584=0,"",[1]Anlagen!M584)</f>
        <v/>
      </c>
      <c r="D581" s="109" t="str">
        <f>IF([1]Anlagen!N584=0,"",[1]Anlagen!N584)</f>
        <v/>
      </c>
      <c r="E581" s="110" t="str">
        <f>IF([1]Anlagen!O584=0,"",[1]Anlagen!O584)</f>
        <v/>
      </c>
      <c r="F581" s="111" t="str">
        <f>IF([1]Anlagen!T584=0,"",[1]Anlagen!T584)</f>
        <v/>
      </c>
      <c r="G581" s="112" t="str">
        <f>IF([1]Anlagen!U584=0,"",[1]Anlagen!U584)</f>
        <v/>
      </c>
      <c r="H581" s="113" t="str">
        <f>IF([1]Anlagen!X584=0,"",[1]Anlagen!X584)</f>
        <v/>
      </c>
      <c r="I581" s="114" t="str">
        <f>IF([1]Anlagen!AA584=0,"",[1]Anlagen!AA584)</f>
        <v/>
      </c>
      <c r="J581" s="115" t="str">
        <f>IF([1]Anlagen!AO584=0,"",[1]Anlagen!AO584)</f>
        <v/>
      </c>
      <c r="K581" s="116" t="str">
        <f>IF([1]Anlagen!AP584=0,"",[1]Anlagen!AP584)</f>
        <v/>
      </c>
      <c r="L581" s="117" t="str">
        <f>IF([1]Anlagen!AQ584=0,"",[1]Anlagen!AQ584)</f>
        <v/>
      </c>
      <c r="M581" s="118" t="str">
        <f>IF([1]Anlagen!AR584=0,"",[1]Anlagen!AR584)</f>
        <v/>
      </c>
      <c r="N581" s="119" t="str">
        <f>IF([1]Anlagen!AS584=0,"",[1]Anlagen!AS584)</f>
        <v/>
      </c>
      <c r="O581" s="120" t="str">
        <f>IF([1]Anlagen!AT584=0,"",[1]Anlagen!AT584)</f>
        <v/>
      </c>
      <c r="P581" s="117" t="str">
        <f>IF([1]Anlagen!AX584=0,"",[1]Anlagen!AX584)</f>
        <v/>
      </c>
      <c r="Q581" s="152" t="str">
        <f>IF([1]Anlagen!AY584=0,"",[1]Anlagen!AY584)</f>
        <v/>
      </c>
      <c r="R581" s="116" t="str">
        <f>IF([1]Anlagen!BG584=0,"",[1]Anlagen!BG584)</f>
        <v/>
      </c>
      <c r="S581" s="122" t="str">
        <f>IF([1]Anlagen!BI584=0,"",[1]Anlagen!BI584)</f>
        <v/>
      </c>
      <c r="T581" s="123" t="str">
        <f>IF([1]Anlagen!BL584=0,"",[1]Anlagen!BL584)</f>
        <v/>
      </c>
      <c r="U581" s="124" t="str">
        <f>IF([1]Anlagen!BM584=0,"",[1]Anlagen!BM584)</f>
        <v/>
      </c>
      <c r="V581" s="124" t="str">
        <f>IF([1]Anlagen!BN584=0,"",[1]Anlagen!BN584)</f>
        <v/>
      </c>
      <c r="W581" s="242" t="str">
        <f>IF([1]Anlagen!BO584=0,"",[1]Anlagen!BO584)</f>
        <v/>
      </c>
      <c r="X581" s="124" t="str">
        <f>IF([1]Anlagen!BP584=0,"",[1]Anlagen!BP584)</f>
        <v/>
      </c>
      <c r="Y581" s="124" t="str">
        <f>IF([1]Anlagen!BQ584=0,"",[1]Anlagen!BQ584)</f>
        <v/>
      </c>
      <c r="Z581" s="124" t="str">
        <f>IF([1]Anlagen!BR584=0,"",[1]Anlagen!BR584)</f>
        <v/>
      </c>
      <c r="AA581" s="124" t="str">
        <f>IF([1]Anlagen!BS584=0,"",[1]Anlagen!BS584)</f>
        <v/>
      </c>
      <c r="AB581" s="124" t="str">
        <f>IF([1]Anlagen!BT584=0,"",[1]Anlagen!BT584)</f>
        <v/>
      </c>
      <c r="AC581" s="124" t="str">
        <f>IF([1]Anlagen!BU584=0,"",[1]Anlagen!BU584)</f>
        <v/>
      </c>
      <c r="AD581" s="125" t="str">
        <f>IF([1]Anlagen!BW584=0,"",[1]Anlagen!BW584)</f>
        <v/>
      </c>
      <c r="AE581" s="126" t="str">
        <f>IF([1]Anlagen!BX584=0,"",[1]Anlagen!BX584)</f>
        <v/>
      </c>
      <c r="AF581" s="126" t="str">
        <f>IF([1]Anlagen!BY584=0,"",[1]Anlagen!BY584)</f>
        <v/>
      </c>
      <c r="AG581" s="126"/>
      <c r="AH581" s="126" t="str">
        <f>IF([1]Anlagen!CA584=0,"",[1]Anlagen!CA584)</f>
        <v/>
      </c>
      <c r="AI581" s="128" t="str">
        <f>IF([1]Anlagen!CC584=0,"",[1]Anlagen!CC584)</f>
        <v/>
      </c>
    </row>
    <row r="582" spans="1:35" s="151" customFormat="1" ht="14.1" hidden="1" customHeight="1" x14ac:dyDescent="0.35">
      <c r="A582" s="107" t="str">
        <f>IF([1]Anlagen!B585=0,"",[1]Anlagen!B585)</f>
        <v/>
      </c>
      <c r="B582" s="108" t="str">
        <f>IF([1]Anlagen!C585=0,"",[1]Anlagen!C585)</f>
        <v/>
      </c>
      <c r="C582" s="109" t="str">
        <f>IF([1]Anlagen!M585=0,"",[1]Anlagen!M585)</f>
        <v/>
      </c>
      <c r="D582" s="109" t="str">
        <f>IF([1]Anlagen!N585=0,"",[1]Anlagen!N585)</f>
        <v/>
      </c>
      <c r="E582" s="110" t="str">
        <f>IF([1]Anlagen!O585=0,"",[1]Anlagen!O585)</f>
        <v/>
      </c>
      <c r="F582" s="111" t="str">
        <f>IF([1]Anlagen!T585=0,"",[1]Anlagen!T585)</f>
        <v/>
      </c>
      <c r="G582" s="112" t="str">
        <f>IF([1]Anlagen!U585=0,"",[1]Anlagen!U585)</f>
        <v/>
      </c>
      <c r="H582" s="113" t="str">
        <f>IF([1]Anlagen!X585=0,"",[1]Anlagen!X585)</f>
        <v/>
      </c>
      <c r="I582" s="114" t="str">
        <f>IF([1]Anlagen!AA585=0,"",[1]Anlagen!AA585)</f>
        <v/>
      </c>
      <c r="J582" s="115" t="str">
        <f>IF([1]Anlagen!AO585=0,"",[1]Anlagen!AO585)</f>
        <v/>
      </c>
      <c r="K582" s="116" t="str">
        <f>IF([1]Anlagen!AP585=0,"",[1]Anlagen!AP585)</f>
        <v/>
      </c>
      <c r="L582" s="117" t="str">
        <f>IF([1]Anlagen!AQ585=0,"",[1]Anlagen!AQ585)</f>
        <v/>
      </c>
      <c r="M582" s="118" t="str">
        <f>IF([1]Anlagen!AR585=0,"",[1]Anlagen!AR585)</f>
        <v/>
      </c>
      <c r="N582" s="119" t="str">
        <f>IF([1]Anlagen!AS585=0,"",[1]Anlagen!AS585)</f>
        <v/>
      </c>
      <c r="O582" s="120" t="str">
        <f>IF([1]Anlagen!AT585=0,"",[1]Anlagen!AT585)</f>
        <v/>
      </c>
      <c r="P582" s="117" t="str">
        <f>IF([1]Anlagen!AX585=0,"",[1]Anlagen!AX585)</f>
        <v/>
      </c>
      <c r="Q582" s="152" t="str">
        <f>IF([1]Anlagen!AY585=0,"",[1]Anlagen!AY585)</f>
        <v/>
      </c>
      <c r="R582" s="116" t="str">
        <f>IF([1]Anlagen!BG585=0,"",[1]Anlagen!BG585)</f>
        <v/>
      </c>
      <c r="S582" s="122" t="str">
        <f>IF([1]Anlagen!BI585=0,"",[1]Anlagen!BI585)</f>
        <v/>
      </c>
      <c r="T582" s="123" t="str">
        <f>IF([1]Anlagen!BL585=0,"",[1]Anlagen!BL585)</f>
        <v/>
      </c>
      <c r="U582" s="124" t="str">
        <f>IF([1]Anlagen!BM585=0,"",[1]Anlagen!BM585)</f>
        <v/>
      </c>
      <c r="V582" s="124" t="str">
        <f>IF([1]Anlagen!BN585=0,"",[1]Anlagen!BN585)</f>
        <v/>
      </c>
      <c r="W582" s="242" t="str">
        <f>IF([1]Anlagen!BO585=0,"",[1]Anlagen!BO585)</f>
        <v/>
      </c>
      <c r="X582" s="124" t="str">
        <f>IF([1]Anlagen!BP585=0,"",[1]Anlagen!BP585)</f>
        <v/>
      </c>
      <c r="Y582" s="124" t="str">
        <f>IF([1]Anlagen!BQ585=0,"",[1]Anlagen!BQ585)</f>
        <v/>
      </c>
      <c r="Z582" s="124" t="str">
        <f>IF([1]Anlagen!BR585=0,"",[1]Anlagen!BR585)</f>
        <v/>
      </c>
      <c r="AA582" s="124" t="str">
        <f>IF([1]Anlagen!BS585=0,"",[1]Anlagen!BS585)</f>
        <v/>
      </c>
      <c r="AB582" s="124" t="str">
        <f>IF([1]Anlagen!BT585=0,"",[1]Anlagen!BT585)</f>
        <v/>
      </c>
      <c r="AC582" s="124" t="str">
        <f>IF([1]Anlagen!BU585=0,"",[1]Anlagen!BU585)</f>
        <v/>
      </c>
      <c r="AD582" s="125" t="str">
        <f>IF([1]Anlagen!BW585=0,"",[1]Anlagen!BW585)</f>
        <v/>
      </c>
      <c r="AE582" s="126" t="str">
        <f>IF([1]Anlagen!BX585=0,"",[1]Anlagen!BX585)</f>
        <v/>
      </c>
      <c r="AF582" s="126" t="str">
        <f>IF([1]Anlagen!BY585=0,"",[1]Anlagen!BY585)</f>
        <v/>
      </c>
      <c r="AG582" s="126"/>
      <c r="AH582" s="126" t="str">
        <f>IF([1]Anlagen!CA585=0,"",[1]Anlagen!CA585)</f>
        <v/>
      </c>
      <c r="AI582" s="128" t="str">
        <f>IF([1]Anlagen!CC585=0,"",[1]Anlagen!CC585)</f>
        <v/>
      </c>
    </row>
    <row r="583" spans="1:35" s="151" customFormat="1" ht="14.1" hidden="1" customHeight="1" x14ac:dyDescent="0.35">
      <c r="A583" s="107" t="str">
        <f>IF([1]Anlagen!B586=0,"",[1]Anlagen!B586)</f>
        <v/>
      </c>
      <c r="B583" s="108" t="str">
        <f>IF([1]Anlagen!C586=0,"",[1]Anlagen!C586)</f>
        <v/>
      </c>
      <c r="C583" s="109" t="str">
        <f>IF([1]Anlagen!M586=0,"",[1]Anlagen!M586)</f>
        <v/>
      </c>
      <c r="D583" s="109" t="str">
        <f>IF([1]Anlagen!N586=0,"",[1]Anlagen!N586)</f>
        <v/>
      </c>
      <c r="E583" s="110" t="str">
        <f>IF([1]Anlagen!O586=0,"",[1]Anlagen!O586)</f>
        <v/>
      </c>
      <c r="F583" s="111" t="str">
        <f>IF([1]Anlagen!T586=0,"",[1]Anlagen!T586)</f>
        <v/>
      </c>
      <c r="G583" s="112" t="str">
        <f>IF([1]Anlagen!U586=0,"",[1]Anlagen!U586)</f>
        <v/>
      </c>
      <c r="H583" s="113" t="str">
        <f>IF([1]Anlagen!X586=0,"",[1]Anlagen!X586)</f>
        <v/>
      </c>
      <c r="I583" s="114" t="str">
        <f>IF([1]Anlagen!AA586=0,"",[1]Anlagen!AA586)</f>
        <v/>
      </c>
      <c r="J583" s="115" t="str">
        <f>IF([1]Anlagen!AO586=0,"",[1]Anlagen!AO586)</f>
        <v/>
      </c>
      <c r="K583" s="116" t="str">
        <f>IF([1]Anlagen!AP586=0,"",[1]Anlagen!AP586)</f>
        <v/>
      </c>
      <c r="L583" s="117" t="str">
        <f>IF([1]Anlagen!AQ586=0,"",[1]Anlagen!AQ586)</f>
        <v/>
      </c>
      <c r="M583" s="118" t="str">
        <f>IF([1]Anlagen!AR586=0,"",[1]Anlagen!AR586)</f>
        <v/>
      </c>
      <c r="N583" s="119" t="str">
        <f>IF([1]Anlagen!AS586=0,"",[1]Anlagen!AS586)</f>
        <v/>
      </c>
      <c r="O583" s="120" t="str">
        <f>IF([1]Anlagen!AT586=0,"",[1]Anlagen!AT586)</f>
        <v/>
      </c>
      <c r="P583" s="117" t="str">
        <f>IF([1]Anlagen!AX586=0,"",[1]Anlagen!AX586)</f>
        <v/>
      </c>
      <c r="Q583" s="152" t="str">
        <f>IF([1]Anlagen!AY586=0,"",[1]Anlagen!AY586)</f>
        <v/>
      </c>
      <c r="R583" s="116" t="str">
        <f>IF([1]Anlagen!BG586=0,"",[1]Anlagen!BG586)</f>
        <v/>
      </c>
      <c r="S583" s="122" t="str">
        <f>IF([1]Anlagen!BI586=0,"",[1]Anlagen!BI586)</f>
        <v/>
      </c>
      <c r="T583" s="123" t="str">
        <f>IF([1]Anlagen!BL586=0,"",[1]Anlagen!BL586)</f>
        <v/>
      </c>
      <c r="U583" s="124" t="str">
        <f>IF([1]Anlagen!BM586=0,"",[1]Anlagen!BM586)</f>
        <v/>
      </c>
      <c r="V583" s="124" t="str">
        <f>IF([1]Anlagen!BN586=0,"",[1]Anlagen!BN586)</f>
        <v/>
      </c>
      <c r="W583" s="242" t="str">
        <f>IF([1]Anlagen!BO586=0,"",[1]Anlagen!BO586)</f>
        <v/>
      </c>
      <c r="X583" s="124" t="str">
        <f>IF([1]Anlagen!BP586=0,"",[1]Anlagen!BP586)</f>
        <v/>
      </c>
      <c r="Y583" s="124" t="str">
        <f>IF([1]Anlagen!BQ586=0,"",[1]Anlagen!BQ586)</f>
        <v/>
      </c>
      <c r="Z583" s="124" t="str">
        <f>IF([1]Anlagen!BR586=0,"",[1]Anlagen!BR586)</f>
        <v/>
      </c>
      <c r="AA583" s="124" t="str">
        <f>IF([1]Anlagen!BS586=0,"",[1]Anlagen!BS586)</f>
        <v/>
      </c>
      <c r="AB583" s="124" t="str">
        <f>IF([1]Anlagen!BT586=0,"",[1]Anlagen!BT586)</f>
        <v/>
      </c>
      <c r="AC583" s="124" t="str">
        <f>IF([1]Anlagen!BU586=0,"",[1]Anlagen!BU586)</f>
        <v/>
      </c>
      <c r="AD583" s="125" t="str">
        <f>IF([1]Anlagen!BW586=0,"",[1]Anlagen!BW586)</f>
        <v/>
      </c>
      <c r="AE583" s="126" t="str">
        <f>IF([1]Anlagen!BX586=0,"",[1]Anlagen!BX586)</f>
        <v/>
      </c>
      <c r="AF583" s="126" t="str">
        <f>IF([1]Anlagen!BY586=0,"",[1]Anlagen!BY586)</f>
        <v/>
      </c>
      <c r="AG583" s="126"/>
      <c r="AH583" s="126" t="str">
        <f>IF([1]Anlagen!CA586=0,"",[1]Anlagen!CA586)</f>
        <v/>
      </c>
      <c r="AI583" s="128" t="str">
        <f>IF([1]Anlagen!CC586=0,"",[1]Anlagen!CC586)</f>
        <v/>
      </c>
    </row>
    <row r="584" spans="1:35" s="151" customFormat="1" ht="14.1" hidden="1" customHeight="1" x14ac:dyDescent="0.35">
      <c r="A584" s="107" t="str">
        <f>IF([1]Anlagen!B587=0,"",[1]Anlagen!B587)</f>
        <v/>
      </c>
      <c r="B584" s="108" t="str">
        <f>IF([1]Anlagen!C587=0,"",[1]Anlagen!C587)</f>
        <v/>
      </c>
      <c r="C584" s="109" t="str">
        <f>IF([1]Anlagen!M587=0,"",[1]Anlagen!M587)</f>
        <v/>
      </c>
      <c r="D584" s="109" t="str">
        <f>IF([1]Anlagen!N587=0,"",[1]Anlagen!N587)</f>
        <v/>
      </c>
      <c r="E584" s="110" t="str">
        <f>IF([1]Anlagen!O587=0,"",[1]Anlagen!O587)</f>
        <v/>
      </c>
      <c r="F584" s="111" t="str">
        <f>IF([1]Anlagen!T587=0,"",[1]Anlagen!T587)</f>
        <v/>
      </c>
      <c r="G584" s="112" t="str">
        <f>IF([1]Anlagen!U587=0,"",[1]Anlagen!U587)</f>
        <v/>
      </c>
      <c r="H584" s="113" t="str">
        <f>IF([1]Anlagen!X587=0,"",[1]Anlagen!X587)</f>
        <v/>
      </c>
      <c r="I584" s="114" t="str">
        <f>IF([1]Anlagen!AA587=0,"",[1]Anlagen!AA587)</f>
        <v/>
      </c>
      <c r="J584" s="115" t="str">
        <f>IF([1]Anlagen!AO587=0,"",[1]Anlagen!AO587)</f>
        <v/>
      </c>
      <c r="K584" s="116" t="str">
        <f>IF([1]Anlagen!AP587=0,"",[1]Anlagen!AP587)</f>
        <v/>
      </c>
      <c r="L584" s="117" t="str">
        <f>IF([1]Anlagen!AQ587=0,"",[1]Anlagen!AQ587)</f>
        <v/>
      </c>
      <c r="M584" s="118" t="str">
        <f>IF([1]Anlagen!AR587=0,"",[1]Anlagen!AR587)</f>
        <v/>
      </c>
      <c r="N584" s="119" t="str">
        <f>IF([1]Anlagen!AS587=0,"",[1]Anlagen!AS587)</f>
        <v/>
      </c>
      <c r="O584" s="120" t="str">
        <f>IF([1]Anlagen!AT587=0,"",[1]Anlagen!AT587)</f>
        <v/>
      </c>
      <c r="P584" s="117" t="str">
        <f>IF([1]Anlagen!AX587=0,"",[1]Anlagen!AX587)</f>
        <v/>
      </c>
      <c r="Q584" s="152" t="str">
        <f>IF([1]Anlagen!AY587=0,"",[1]Anlagen!AY587)</f>
        <v/>
      </c>
      <c r="R584" s="116" t="str">
        <f>IF([1]Anlagen!BG587=0,"",[1]Anlagen!BG587)</f>
        <v/>
      </c>
      <c r="S584" s="122" t="str">
        <f>IF([1]Anlagen!BI587=0,"",[1]Anlagen!BI587)</f>
        <v/>
      </c>
      <c r="T584" s="123" t="str">
        <f>IF([1]Anlagen!BL587=0,"",[1]Anlagen!BL587)</f>
        <v/>
      </c>
      <c r="U584" s="124" t="str">
        <f>IF([1]Anlagen!BM587=0,"",[1]Anlagen!BM587)</f>
        <v/>
      </c>
      <c r="V584" s="124" t="str">
        <f>IF([1]Anlagen!BN587=0,"",[1]Anlagen!BN587)</f>
        <v/>
      </c>
      <c r="W584" s="242" t="str">
        <f>IF([1]Anlagen!BO587=0,"",[1]Anlagen!BO587)</f>
        <v/>
      </c>
      <c r="X584" s="124" t="str">
        <f>IF([1]Anlagen!BP587=0,"",[1]Anlagen!BP587)</f>
        <v/>
      </c>
      <c r="Y584" s="124" t="str">
        <f>IF([1]Anlagen!BQ587=0,"",[1]Anlagen!BQ587)</f>
        <v/>
      </c>
      <c r="Z584" s="124" t="str">
        <f>IF([1]Anlagen!BR587=0,"",[1]Anlagen!BR587)</f>
        <v/>
      </c>
      <c r="AA584" s="124" t="str">
        <f>IF([1]Anlagen!BS587=0,"",[1]Anlagen!BS587)</f>
        <v/>
      </c>
      <c r="AB584" s="124" t="str">
        <f>IF([1]Anlagen!BT587=0,"",[1]Anlagen!BT587)</f>
        <v/>
      </c>
      <c r="AC584" s="124" t="str">
        <f>IF([1]Anlagen!BU587=0,"",[1]Anlagen!BU587)</f>
        <v/>
      </c>
      <c r="AD584" s="125" t="str">
        <f>IF([1]Anlagen!BW587=0,"",[1]Anlagen!BW587)</f>
        <v/>
      </c>
      <c r="AE584" s="126" t="str">
        <f>IF([1]Anlagen!BX587=0,"",[1]Anlagen!BX587)</f>
        <v/>
      </c>
      <c r="AF584" s="126" t="str">
        <f>IF([1]Anlagen!BY587=0,"",[1]Anlagen!BY587)</f>
        <v/>
      </c>
      <c r="AG584" s="126"/>
      <c r="AH584" s="126" t="str">
        <f>IF([1]Anlagen!CA587=0,"",[1]Anlagen!CA587)</f>
        <v/>
      </c>
      <c r="AI584" s="128" t="str">
        <f>IF([1]Anlagen!CC587=0,"",[1]Anlagen!CC587)</f>
        <v/>
      </c>
    </row>
    <row r="585" spans="1:35" s="151" customFormat="1" ht="14.1" hidden="1" customHeight="1" x14ac:dyDescent="0.35">
      <c r="A585" s="107" t="str">
        <f>IF([1]Anlagen!B588=0,"",[1]Anlagen!B588)</f>
        <v/>
      </c>
      <c r="B585" s="108" t="str">
        <f>IF([1]Anlagen!C588=0,"",[1]Anlagen!C588)</f>
        <v/>
      </c>
      <c r="C585" s="109" t="str">
        <f>IF([1]Anlagen!M588=0,"",[1]Anlagen!M588)</f>
        <v/>
      </c>
      <c r="D585" s="109" t="str">
        <f>IF([1]Anlagen!N588=0,"",[1]Anlagen!N588)</f>
        <v/>
      </c>
      <c r="E585" s="110" t="str">
        <f>IF([1]Anlagen!O588=0,"",[1]Anlagen!O588)</f>
        <v/>
      </c>
      <c r="F585" s="111" t="str">
        <f>IF([1]Anlagen!T588=0,"",[1]Anlagen!T588)</f>
        <v/>
      </c>
      <c r="G585" s="112" t="str">
        <f>IF([1]Anlagen!U588=0,"",[1]Anlagen!U588)</f>
        <v/>
      </c>
      <c r="H585" s="113" t="str">
        <f>IF([1]Anlagen!X588=0,"",[1]Anlagen!X588)</f>
        <v/>
      </c>
      <c r="I585" s="114" t="str">
        <f>IF([1]Anlagen!AA588=0,"",[1]Anlagen!AA588)</f>
        <v/>
      </c>
      <c r="J585" s="115" t="str">
        <f>IF([1]Anlagen!AO588=0,"",[1]Anlagen!AO588)</f>
        <v/>
      </c>
      <c r="K585" s="116" t="str">
        <f>IF([1]Anlagen!AP588=0,"",[1]Anlagen!AP588)</f>
        <v/>
      </c>
      <c r="L585" s="117" t="str">
        <f>IF([1]Anlagen!AQ588=0,"",[1]Anlagen!AQ588)</f>
        <v/>
      </c>
      <c r="M585" s="118" t="str">
        <f>IF([1]Anlagen!AR588=0,"",[1]Anlagen!AR588)</f>
        <v/>
      </c>
      <c r="N585" s="119" t="str">
        <f>IF([1]Anlagen!AS588=0,"",[1]Anlagen!AS588)</f>
        <v/>
      </c>
      <c r="O585" s="120" t="str">
        <f>IF([1]Anlagen!AT588=0,"",[1]Anlagen!AT588)</f>
        <v/>
      </c>
      <c r="P585" s="117" t="str">
        <f>IF([1]Anlagen!AX588=0,"",[1]Anlagen!AX588)</f>
        <v/>
      </c>
      <c r="Q585" s="152" t="str">
        <f>IF([1]Anlagen!AY588=0,"",[1]Anlagen!AY588)</f>
        <v/>
      </c>
      <c r="R585" s="116" t="str">
        <f>IF([1]Anlagen!BG588=0,"",[1]Anlagen!BG588)</f>
        <v/>
      </c>
      <c r="S585" s="122" t="str">
        <f>IF([1]Anlagen!BI588=0,"",[1]Anlagen!BI588)</f>
        <v/>
      </c>
      <c r="T585" s="123" t="str">
        <f>IF([1]Anlagen!BL588=0,"",[1]Anlagen!BL588)</f>
        <v/>
      </c>
      <c r="U585" s="124" t="str">
        <f>IF([1]Anlagen!BM588=0,"",[1]Anlagen!BM588)</f>
        <v/>
      </c>
      <c r="V585" s="124" t="str">
        <f>IF([1]Anlagen!BN588=0,"",[1]Anlagen!BN588)</f>
        <v/>
      </c>
      <c r="W585" s="242" t="str">
        <f>IF([1]Anlagen!BO588=0,"",[1]Anlagen!BO588)</f>
        <v/>
      </c>
      <c r="X585" s="124" t="str">
        <f>IF([1]Anlagen!BP588=0,"",[1]Anlagen!BP588)</f>
        <v/>
      </c>
      <c r="Y585" s="124" t="str">
        <f>IF([1]Anlagen!BQ588=0,"",[1]Anlagen!BQ588)</f>
        <v/>
      </c>
      <c r="Z585" s="124" t="str">
        <f>IF([1]Anlagen!BR588=0,"",[1]Anlagen!BR588)</f>
        <v/>
      </c>
      <c r="AA585" s="124" t="str">
        <f>IF([1]Anlagen!BS588=0,"",[1]Anlagen!BS588)</f>
        <v/>
      </c>
      <c r="AB585" s="124" t="str">
        <f>IF([1]Anlagen!BT588=0,"",[1]Anlagen!BT588)</f>
        <v/>
      </c>
      <c r="AC585" s="124" t="str">
        <f>IF([1]Anlagen!BU588=0,"",[1]Anlagen!BU588)</f>
        <v/>
      </c>
      <c r="AD585" s="125" t="str">
        <f>IF([1]Anlagen!BW588=0,"",[1]Anlagen!BW588)</f>
        <v/>
      </c>
      <c r="AE585" s="126" t="str">
        <f>IF([1]Anlagen!BX588=0,"",[1]Anlagen!BX588)</f>
        <v/>
      </c>
      <c r="AF585" s="126" t="str">
        <f>IF([1]Anlagen!BY588=0,"",[1]Anlagen!BY588)</f>
        <v/>
      </c>
      <c r="AG585" s="126"/>
      <c r="AH585" s="126" t="str">
        <f>IF([1]Anlagen!CA588=0,"",[1]Anlagen!CA588)</f>
        <v/>
      </c>
      <c r="AI585" s="128" t="str">
        <f>IF([1]Anlagen!CC588=0,"",[1]Anlagen!CC588)</f>
        <v/>
      </c>
    </row>
    <row r="586" spans="1:35" s="151" customFormat="1" ht="14.1" hidden="1" customHeight="1" x14ac:dyDescent="0.35">
      <c r="A586" s="107" t="str">
        <f>IF([1]Anlagen!B589=0,"",[1]Anlagen!B589)</f>
        <v/>
      </c>
      <c r="B586" s="108" t="str">
        <f>IF([1]Anlagen!C589=0,"",[1]Anlagen!C589)</f>
        <v/>
      </c>
      <c r="C586" s="109" t="str">
        <f>IF([1]Anlagen!M589=0,"",[1]Anlagen!M589)</f>
        <v/>
      </c>
      <c r="D586" s="109" t="str">
        <f>IF([1]Anlagen!N589=0,"",[1]Anlagen!N589)</f>
        <v/>
      </c>
      <c r="E586" s="110" t="str">
        <f>IF([1]Anlagen!O589=0,"",[1]Anlagen!O589)</f>
        <v/>
      </c>
      <c r="F586" s="111" t="str">
        <f>IF([1]Anlagen!T589=0,"",[1]Anlagen!T589)</f>
        <v/>
      </c>
      <c r="G586" s="112" t="str">
        <f>IF([1]Anlagen!U589=0,"",[1]Anlagen!U589)</f>
        <v/>
      </c>
      <c r="H586" s="113" t="str">
        <f>IF([1]Anlagen!X589=0,"",[1]Anlagen!X589)</f>
        <v/>
      </c>
      <c r="I586" s="114" t="str">
        <f>IF([1]Anlagen!AA589=0,"",[1]Anlagen!AA589)</f>
        <v/>
      </c>
      <c r="J586" s="115" t="str">
        <f>IF([1]Anlagen!AO589=0,"",[1]Anlagen!AO589)</f>
        <v/>
      </c>
      <c r="K586" s="116" t="str">
        <f>IF([1]Anlagen!AP589=0,"",[1]Anlagen!AP589)</f>
        <v/>
      </c>
      <c r="L586" s="117" t="str">
        <f>IF([1]Anlagen!AQ589=0,"",[1]Anlagen!AQ589)</f>
        <v/>
      </c>
      <c r="M586" s="118" t="str">
        <f>IF([1]Anlagen!AR589=0,"",[1]Anlagen!AR589)</f>
        <v/>
      </c>
      <c r="N586" s="119" t="str">
        <f>IF([1]Anlagen!AS589=0,"",[1]Anlagen!AS589)</f>
        <v/>
      </c>
      <c r="O586" s="120" t="str">
        <f>IF([1]Anlagen!AT589=0,"",[1]Anlagen!AT589)</f>
        <v/>
      </c>
      <c r="P586" s="117" t="str">
        <f>IF([1]Anlagen!AX589=0,"",[1]Anlagen!AX589)</f>
        <v/>
      </c>
      <c r="Q586" s="152" t="str">
        <f>IF([1]Anlagen!AY589=0,"",[1]Anlagen!AY589)</f>
        <v/>
      </c>
      <c r="R586" s="116" t="str">
        <f>IF([1]Anlagen!BG589=0,"",[1]Anlagen!BG589)</f>
        <v/>
      </c>
      <c r="S586" s="122" t="str">
        <f>IF([1]Anlagen!BI589=0,"",[1]Anlagen!BI589)</f>
        <v/>
      </c>
      <c r="T586" s="123" t="str">
        <f>IF([1]Anlagen!BL589=0,"",[1]Anlagen!BL589)</f>
        <v/>
      </c>
      <c r="U586" s="124" t="str">
        <f>IF([1]Anlagen!BM589=0,"",[1]Anlagen!BM589)</f>
        <v/>
      </c>
      <c r="V586" s="124" t="str">
        <f>IF([1]Anlagen!BN589=0,"",[1]Anlagen!BN589)</f>
        <v/>
      </c>
      <c r="W586" s="242" t="str">
        <f>IF([1]Anlagen!BO589=0,"",[1]Anlagen!BO589)</f>
        <v/>
      </c>
      <c r="X586" s="124" t="str">
        <f>IF([1]Anlagen!BP589=0,"",[1]Anlagen!BP589)</f>
        <v/>
      </c>
      <c r="Y586" s="124" t="str">
        <f>IF([1]Anlagen!BQ589=0,"",[1]Anlagen!BQ589)</f>
        <v/>
      </c>
      <c r="Z586" s="124" t="str">
        <f>IF([1]Anlagen!BR589=0,"",[1]Anlagen!BR589)</f>
        <v/>
      </c>
      <c r="AA586" s="124" t="str">
        <f>IF([1]Anlagen!BS589=0,"",[1]Anlagen!BS589)</f>
        <v/>
      </c>
      <c r="AB586" s="124" t="str">
        <f>IF([1]Anlagen!BT589=0,"",[1]Anlagen!BT589)</f>
        <v/>
      </c>
      <c r="AC586" s="124" t="str">
        <f>IF([1]Anlagen!BU589=0,"",[1]Anlagen!BU589)</f>
        <v/>
      </c>
      <c r="AD586" s="125" t="str">
        <f>IF([1]Anlagen!BW589=0,"",[1]Anlagen!BW589)</f>
        <v/>
      </c>
      <c r="AE586" s="126" t="str">
        <f>IF([1]Anlagen!BX589=0,"",[1]Anlagen!BX589)</f>
        <v/>
      </c>
      <c r="AF586" s="126" t="str">
        <f>IF([1]Anlagen!BY589=0,"",[1]Anlagen!BY589)</f>
        <v/>
      </c>
      <c r="AG586" s="126"/>
      <c r="AH586" s="126" t="str">
        <f>IF([1]Anlagen!CA589=0,"",[1]Anlagen!CA589)</f>
        <v/>
      </c>
      <c r="AI586" s="128" t="str">
        <f>IF([1]Anlagen!CC589=0,"",[1]Anlagen!CC589)</f>
        <v/>
      </c>
    </row>
    <row r="587" spans="1:35" s="151" customFormat="1" ht="14.1" hidden="1" customHeight="1" x14ac:dyDescent="0.35">
      <c r="A587" s="107" t="str">
        <f>IF([1]Anlagen!B590=0,"",[1]Anlagen!B590)</f>
        <v/>
      </c>
      <c r="B587" s="108" t="str">
        <f>IF([1]Anlagen!C590=0,"",[1]Anlagen!C590)</f>
        <v/>
      </c>
      <c r="C587" s="109" t="str">
        <f>IF([1]Anlagen!M590=0,"",[1]Anlagen!M590)</f>
        <v/>
      </c>
      <c r="D587" s="109" t="str">
        <f>IF([1]Anlagen!N590=0,"",[1]Anlagen!N590)</f>
        <v/>
      </c>
      <c r="E587" s="110" t="str">
        <f>IF([1]Anlagen!O590=0,"",[1]Anlagen!O590)</f>
        <v/>
      </c>
      <c r="F587" s="111" t="str">
        <f>IF([1]Anlagen!T590=0,"",[1]Anlagen!T590)</f>
        <v/>
      </c>
      <c r="G587" s="112" t="str">
        <f>IF([1]Anlagen!U590=0,"",[1]Anlagen!U590)</f>
        <v/>
      </c>
      <c r="H587" s="113" t="str">
        <f>IF([1]Anlagen!X590=0,"",[1]Anlagen!X590)</f>
        <v/>
      </c>
      <c r="I587" s="114" t="str">
        <f>IF([1]Anlagen!AA590=0,"",[1]Anlagen!AA590)</f>
        <v/>
      </c>
      <c r="J587" s="115" t="str">
        <f>IF([1]Anlagen!AO590=0,"",[1]Anlagen!AO590)</f>
        <v/>
      </c>
      <c r="K587" s="116" t="str">
        <f>IF([1]Anlagen!AP590=0,"",[1]Anlagen!AP590)</f>
        <v/>
      </c>
      <c r="L587" s="117" t="str">
        <f>IF([1]Anlagen!AQ590=0,"",[1]Anlagen!AQ590)</f>
        <v/>
      </c>
      <c r="M587" s="118" t="str">
        <f>IF([1]Anlagen!AR590=0,"",[1]Anlagen!AR590)</f>
        <v/>
      </c>
      <c r="N587" s="119" t="str">
        <f>IF([1]Anlagen!AS590=0,"",[1]Anlagen!AS590)</f>
        <v/>
      </c>
      <c r="O587" s="120" t="str">
        <f>IF([1]Anlagen!AT590=0,"",[1]Anlagen!AT590)</f>
        <v/>
      </c>
      <c r="P587" s="117" t="str">
        <f>IF([1]Anlagen!AX590=0,"",[1]Anlagen!AX590)</f>
        <v/>
      </c>
      <c r="Q587" s="152" t="str">
        <f>IF([1]Anlagen!AY590=0,"",[1]Anlagen!AY590)</f>
        <v/>
      </c>
      <c r="R587" s="116" t="str">
        <f>IF([1]Anlagen!BG590=0,"",[1]Anlagen!BG590)</f>
        <v/>
      </c>
      <c r="S587" s="122" t="str">
        <f>IF([1]Anlagen!BI590=0,"",[1]Anlagen!BI590)</f>
        <v/>
      </c>
      <c r="T587" s="123" t="str">
        <f>IF([1]Anlagen!BL590=0,"",[1]Anlagen!BL590)</f>
        <v/>
      </c>
      <c r="U587" s="124" t="str">
        <f>IF([1]Anlagen!BM590=0,"",[1]Anlagen!BM590)</f>
        <v/>
      </c>
      <c r="V587" s="124" t="str">
        <f>IF([1]Anlagen!BN590=0,"",[1]Anlagen!BN590)</f>
        <v/>
      </c>
      <c r="W587" s="242" t="str">
        <f>IF([1]Anlagen!BO590=0,"",[1]Anlagen!BO590)</f>
        <v/>
      </c>
      <c r="X587" s="124" t="str">
        <f>IF([1]Anlagen!BP590=0,"",[1]Anlagen!BP590)</f>
        <v/>
      </c>
      <c r="Y587" s="124" t="str">
        <f>IF([1]Anlagen!BQ590=0,"",[1]Anlagen!BQ590)</f>
        <v/>
      </c>
      <c r="Z587" s="124" t="str">
        <f>IF([1]Anlagen!BR590=0,"",[1]Anlagen!BR590)</f>
        <v/>
      </c>
      <c r="AA587" s="124" t="str">
        <f>IF([1]Anlagen!BS590=0,"",[1]Anlagen!BS590)</f>
        <v/>
      </c>
      <c r="AB587" s="124" t="str">
        <f>IF([1]Anlagen!BT590=0,"",[1]Anlagen!BT590)</f>
        <v/>
      </c>
      <c r="AC587" s="124" t="str">
        <f>IF([1]Anlagen!BU590=0,"",[1]Anlagen!BU590)</f>
        <v/>
      </c>
      <c r="AD587" s="125" t="str">
        <f>IF([1]Anlagen!BW590=0,"",[1]Anlagen!BW590)</f>
        <v/>
      </c>
      <c r="AE587" s="126" t="str">
        <f>IF([1]Anlagen!BX590=0,"",[1]Anlagen!BX590)</f>
        <v/>
      </c>
      <c r="AF587" s="126" t="str">
        <f>IF([1]Anlagen!BY590=0,"",[1]Anlagen!BY590)</f>
        <v/>
      </c>
      <c r="AG587" s="126"/>
      <c r="AH587" s="126" t="str">
        <f>IF([1]Anlagen!CA590=0,"",[1]Anlagen!CA590)</f>
        <v/>
      </c>
      <c r="AI587" s="128" t="str">
        <f>IF([1]Anlagen!CC590=0,"",[1]Anlagen!CC590)</f>
        <v/>
      </c>
    </row>
    <row r="588" spans="1:35" s="151" customFormat="1" ht="14.1" hidden="1" customHeight="1" x14ac:dyDescent="0.35">
      <c r="A588" s="107" t="str">
        <f>IF([1]Anlagen!B591=0,"",[1]Anlagen!B591)</f>
        <v/>
      </c>
      <c r="B588" s="108" t="str">
        <f>IF([1]Anlagen!C591=0,"",[1]Anlagen!C591)</f>
        <v/>
      </c>
      <c r="C588" s="109" t="str">
        <f>IF([1]Anlagen!M591=0,"",[1]Anlagen!M591)</f>
        <v/>
      </c>
      <c r="D588" s="109" t="str">
        <f>IF([1]Anlagen!N591=0,"",[1]Anlagen!N591)</f>
        <v/>
      </c>
      <c r="E588" s="110" t="str">
        <f>IF([1]Anlagen!O591=0,"",[1]Anlagen!O591)</f>
        <v/>
      </c>
      <c r="F588" s="111" t="str">
        <f>IF([1]Anlagen!T591=0,"",[1]Anlagen!T591)</f>
        <v/>
      </c>
      <c r="G588" s="112" t="str">
        <f>IF([1]Anlagen!U591=0,"",[1]Anlagen!U591)</f>
        <v/>
      </c>
      <c r="H588" s="113" t="str">
        <f>IF([1]Anlagen!X591=0,"",[1]Anlagen!X591)</f>
        <v/>
      </c>
      <c r="I588" s="114" t="str">
        <f>IF([1]Anlagen!AA591=0,"",[1]Anlagen!AA591)</f>
        <v/>
      </c>
      <c r="J588" s="115" t="str">
        <f>IF([1]Anlagen!AO591=0,"",[1]Anlagen!AO591)</f>
        <v/>
      </c>
      <c r="K588" s="116" t="str">
        <f>IF([1]Anlagen!AP591=0,"",[1]Anlagen!AP591)</f>
        <v/>
      </c>
      <c r="L588" s="117" t="str">
        <f>IF([1]Anlagen!AQ591=0,"",[1]Anlagen!AQ591)</f>
        <v/>
      </c>
      <c r="M588" s="118" t="str">
        <f>IF([1]Anlagen!AR591=0,"",[1]Anlagen!AR591)</f>
        <v/>
      </c>
      <c r="N588" s="119" t="str">
        <f>IF([1]Anlagen!AS591=0,"",[1]Anlagen!AS591)</f>
        <v/>
      </c>
      <c r="O588" s="120" t="str">
        <f>IF([1]Anlagen!AT591=0,"",[1]Anlagen!AT591)</f>
        <v/>
      </c>
      <c r="P588" s="117" t="str">
        <f>IF([1]Anlagen!AX591=0,"",[1]Anlagen!AX591)</f>
        <v/>
      </c>
      <c r="Q588" s="152" t="str">
        <f>IF([1]Anlagen!AY591=0,"",[1]Anlagen!AY591)</f>
        <v/>
      </c>
      <c r="R588" s="116" t="str">
        <f>IF([1]Anlagen!BG591=0,"",[1]Anlagen!BG591)</f>
        <v/>
      </c>
      <c r="S588" s="122" t="str">
        <f>IF([1]Anlagen!BI591=0,"",[1]Anlagen!BI591)</f>
        <v/>
      </c>
      <c r="T588" s="123" t="str">
        <f>IF([1]Anlagen!BL591=0,"",[1]Anlagen!BL591)</f>
        <v/>
      </c>
      <c r="U588" s="124" t="str">
        <f>IF([1]Anlagen!BM591=0,"",[1]Anlagen!BM591)</f>
        <v/>
      </c>
      <c r="V588" s="124" t="str">
        <f>IF([1]Anlagen!BN591=0,"",[1]Anlagen!BN591)</f>
        <v/>
      </c>
      <c r="W588" s="242" t="str">
        <f>IF([1]Anlagen!BO591=0,"",[1]Anlagen!BO591)</f>
        <v/>
      </c>
      <c r="X588" s="124" t="str">
        <f>IF([1]Anlagen!BP591=0,"",[1]Anlagen!BP591)</f>
        <v/>
      </c>
      <c r="Y588" s="124" t="str">
        <f>IF([1]Anlagen!BQ591=0,"",[1]Anlagen!BQ591)</f>
        <v/>
      </c>
      <c r="Z588" s="124" t="str">
        <f>IF([1]Anlagen!BR591=0,"",[1]Anlagen!BR591)</f>
        <v/>
      </c>
      <c r="AA588" s="124" t="str">
        <f>IF([1]Anlagen!BS591=0,"",[1]Anlagen!BS591)</f>
        <v/>
      </c>
      <c r="AB588" s="124" t="str">
        <f>IF([1]Anlagen!BT591=0,"",[1]Anlagen!BT591)</f>
        <v/>
      </c>
      <c r="AC588" s="124" t="str">
        <f>IF([1]Anlagen!BU591=0,"",[1]Anlagen!BU591)</f>
        <v/>
      </c>
      <c r="AD588" s="125" t="str">
        <f>IF([1]Anlagen!BW591=0,"",[1]Anlagen!BW591)</f>
        <v/>
      </c>
      <c r="AE588" s="126" t="str">
        <f>IF([1]Anlagen!BX591=0,"",[1]Anlagen!BX591)</f>
        <v/>
      </c>
      <c r="AF588" s="126" t="str">
        <f>IF([1]Anlagen!BY591=0,"",[1]Anlagen!BY591)</f>
        <v/>
      </c>
      <c r="AG588" s="126"/>
      <c r="AH588" s="126" t="str">
        <f>IF([1]Anlagen!CA591=0,"",[1]Anlagen!CA591)</f>
        <v/>
      </c>
      <c r="AI588" s="128" t="str">
        <f>IF([1]Anlagen!CC591=0,"",[1]Anlagen!CC591)</f>
        <v/>
      </c>
    </row>
    <row r="589" spans="1:35" s="151" customFormat="1" ht="14.1" hidden="1" customHeight="1" x14ac:dyDescent="0.35">
      <c r="A589" s="107" t="str">
        <f>IF([1]Anlagen!B592=0,"",[1]Anlagen!B592)</f>
        <v/>
      </c>
      <c r="B589" s="108" t="str">
        <f>IF([1]Anlagen!C592=0,"",[1]Anlagen!C592)</f>
        <v/>
      </c>
      <c r="C589" s="109" t="str">
        <f>IF([1]Anlagen!M592=0,"",[1]Anlagen!M592)</f>
        <v/>
      </c>
      <c r="D589" s="109" t="str">
        <f>IF([1]Anlagen!N592=0,"",[1]Anlagen!N592)</f>
        <v/>
      </c>
      <c r="E589" s="110" t="str">
        <f>IF([1]Anlagen!O592=0,"",[1]Anlagen!O592)</f>
        <v/>
      </c>
      <c r="F589" s="111" t="str">
        <f>IF([1]Anlagen!T592=0,"",[1]Anlagen!T592)</f>
        <v/>
      </c>
      <c r="G589" s="112" t="str">
        <f>IF([1]Anlagen!U592=0,"",[1]Anlagen!U592)</f>
        <v/>
      </c>
      <c r="H589" s="113" t="str">
        <f>IF([1]Anlagen!X592=0,"",[1]Anlagen!X592)</f>
        <v/>
      </c>
      <c r="I589" s="114" t="str">
        <f>IF([1]Anlagen!AA592=0,"",[1]Anlagen!AA592)</f>
        <v/>
      </c>
      <c r="J589" s="115" t="str">
        <f>IF([1]Anlagen!AO592=0,"",[1]Anlagen!AO592)</f>
        <v/>
      </c>
      <c r="K589" s="116" t="str">
        <f>IF([1]Anlagen!AP592=0,"",[1]Anlagen!AP592)</f>
        <v/>
      </c>
      <c r="L589" s="117" t="str">
        <f>IF([1]Anlagen!AQ592=0,"",[1]Anlagen!AQ592)</f>
        <v/>
      </c>
      <c r="M589" s="118" t="str">
        <f>IF([1]Anlagen!AR592=0,"",[1]Anlagen!AR592)</f>
        <v/>
      </c>
      <c r="N589" s="119" t="str">
        <f>IF([1]Anlagen!AS592=0,"",[1]Anlagen!AS592)</f>
        <v/>
      </c>
      <c r="O589" s="120" t="str">
        <f>IF([1]Anlagen!AT592=0,"",[1]Anlagen!AT592)</f>
        <v/>
      </c>
      <c r="P589" s="117" t="str">
        <f>IF([1]Anlagen!AX592=0,"",[1]Anlagen!AX592)</f>
        <v/>
      </c>
      <c r="Q589" s="152" t="str">
        <f>IF([1]Anlagen!AY592=0,"",[1]Anlagen!AY592)</f>
        <v/>
      </c>
      <c r="R589" s="116" t="str">
        <f>IF([1]Anlagen!BG592=0,"",[1]Anlagen!BG592)</f>
        <v/>
      </c>
      <c r="S589" s="122" t="str">
        <f>IF([1]Anlagen!BI592=0,"",[1]Anlagen!BI592)</f>
        <v/>
      </c>
      <c r="T589" s="123" t="str">
        <f>IF([1]Anlagen!BL592=0,"",[1]Anlagen!BL592)</f>
        <v/>
      </c>
      <c r="U589" s="124" t="str">
        <f>IF([1]Anlagen!BM592=0,"",[1]Anlagen!BM592)</f>
        <v/>
      </c>
      <c r="V589" s="124" t="str">
        <f>IF([1]Anlagen!BN592=0,"",[1]Anlagen!BN592)</f>
        <v/>
      </c>
      <c r="W589" s="242" t="str">
        <f>IF([1]Anlagen!BO592=0,"",[1]Anlagen!BO592)</f>
        <v/>
      </c>
      <c r="X589" s="124" t="str">
        <f>IF([1]Anlagen!BP592=0,"",[1]Anlagen!BP592)</f>
        <v/>
      </c>
      <c r="Y589" s="124" t="str">
        <f>IF([1]Anlagen!BQ592=0,"",[1]Anlagen!BQ592)</f>
        <v/>
      </c>
      <c r="Z589" s="124" t="str">
        <f>IF([1]Anlagen!BR592=0,"",[1]Anlagen!BR592)</f>
        <v/>
      </c>
      <c r="AA589" s="124" t="str">
        <f>IF([1]Anlagen!BS592=0,"",[1]Anlagen!BS592)</f>
        <v/>
      </c>
      <c r="AB589" s="124" t="str">
        <f>IF([1]Anlagen!BT592=0,"",[1]Anlagen!BT592)</f>
        <v/>
      </c>
      <c r="AC589" s="124" t="str">
        <f>IF([1]Anlagen!BU592=0,"",[1]Anlagen!BU592)</f>
        <v/>
      </c>
      <c r="AD589" s="125" t="str">
        <f>IF([1]Anlagen!BW592=0,"",[1]Anlagen!BW592)</f>
        <v/>
      </c>
      <c r="AE589" s="126" t="str">
        <f>IF([1]Anlagen!BX592=0,"",[1]Anlagen!BX592)</f>
        <v/>
      </c>
      <c r="AF589" s="126" t="str">
        <f>IF([1]Anlagen!BY592=0,"",[1]Anlagen!BY592)</f>
        <v/>
      </c>
      <c r="AG589" s="126"/>
      <c r="AH589" s="126" t="str">
        <f>IF([1]Anlagen!CA592=0,"",[1]Anlagen!CA592)</f>
        <v/>
      </c>
      <c r="AI589" s="128" t="str">
        <f>IF([1]Anlagen!CC592=0,"",[1]Anlagen!CC592)</f>
        <v/>
      </c>
    </row>
    <row r="590" spans="1:35" s="151" customFormat="1" ht="14.1" hidden="1" customHeight="1" x14ac:dyDescent="0.35">
      <c r="A590" s="107" t="str">
        <f>IF([1]Anlagen!B593=0,"",[1]Anlagen!B593)</f>
        <v/>
      </c>
      <c r="B590" s="108" t="str">
        <f>IF([1]Anlagen!C593=0,"",[1]Anlagen!C593)</f>
        <v/>
      </c>
      <c r="C590" s="109" t="str">
        <f>IF([1]Anlagen!M593=0,"",[1]Anlagen!M593)</f>
        <v/>
      </c>
      <c r="D590" s="109" t="str">
        <f>IF([1]Anlagen!N593=0,"",[1]Anlagen!N593)</f>
        <v/>
      </c>
      <c r="E590" s="110" t="str">
        <f>IF([1]Anlagen!O593=0,"",[1]Anlagen!O593)</f>
        <v/>
      </c>
      <c r="F590" s="111" t="str">
        <f>IF([1]Anlagen!T593=0,"",[1]Anlagen!T593)</f>
        <v/>
      </c>
      <c r="G590" s="112" t="str">
        <f>IF([1]Anlagen!U593=0,"",[1]Anlagen!U593)</f>
        <v/>
      </c>
      <c r="H590" s="113" t="str">
        <f>IF([1]Anlagen!X593=0,"",[1]Anlagen!X593)</f>
        <v/>
      </c>
      <c r="I590" s="114" t="str">
        <f>IF([1]Anlagen!AA593=0,"",[1]Anlagen!AA593)</f>
        <v/>
      </c>
      <c r="J590" s="115" t="str">
        <f>IF([1]Anlagen!AO593=0,"",[1]Anlagen!AO593)</f>
        <v/>
      </c>
      <c r="K590" s="116" t="str">
        <f>IF([1]Anlagen!AP593=0,"",[1]Anlagen!AP593)</f>
        <v/>
      </c>
      <c r="L590" s="117" t="str">
        <f>IF([1]Anlagen!AQ593=0,"",[1]Anlagen!AQ593)</f>
        <v/>
      </c>
      <c r="M590" s="118" t="str">
        <f>IF([1]Anlagen!AR593=0,"",[1]Anlagen!AR593)</f>
        <v/>
      </c>
      <c r="N590" s="119" t="str">
        <f>IF([1]Anlagen!AS593=0,"",[1]Anlagen!AS593)</f>
        <v/>
      </c>
      <c r="O590" s="120" t="str">
        <f>IF([1]Anlagen!AT593=0,"",[1]Anlagen!AT593)</f>
        <v/>
      </c>
      <c r="P590" s="117" t="str">
        <f>IF([1]Anlagen!AX593=0,"",[1]Anlagen!AX593)</f>
        <v/>
      </c>
      <c r="Q590" s="152" t="str">
        <f>IF([1]Anlagen!AY593=0,"",[1]Anlagen!AY593)</f>
        <v/>
      </c>
      <c r="R590" s="116" t="str">
        <f>IF([1]Anlagen!BG593=0,"",[1]Anlagen!BG593)</f>
        <v/>
      </c>
      <c r="S590" s="122" t="str">
        <f>IF([1]Anlagen!BI593=0,"",[1]Anlagen!BI593)</f>
        <v/>
      </c>
      <c r="T590" s="123" t="str">
        <f>IF([1]Anlagen!BL593=0,"",[1]Anlagen!BL593)</f>
        <v/>
      </c>
      <c r="U590" s="124" t="str">
        <f>IF([1]Anlagen!BM593=0,"",[1]Anlagen!BM593)</f>
        <v/>
      </c>
      <c r="V590" s="124" t="str">
        <f>IF([1]Anlagen!BN593=0,"",[1]Anlagen!BN593)</f>
        <v/>
      </c>
      <c r="W590" s="242" t="str">
        <f>IF([1]Anlagen!BO593=0,"",[1]Anlagen!BO593)</f>
        <v/>
      </c>
      <c r="X590" s="124" t="str">
        <f>IF([1]Anlagen!BP593=0,"",[1]Anlagen!BP593)</f>
        <v/>
      </c>
      <c r="Y590" s="124" t="str">
        <f>IF([1]Anlagen!BQ593=0,"",[1]Anlagen!BQ593)</f>
        <v/>
      </c>
      <c r="Z590" s="124" t="str">
        <f>IF([1]Anlagen!BR593=0,"",[1]Anlagen!BR593)</f>
        <v/>
      </c>
      <c r="AA590" s="124" t="str">
        <f>IF([1]Anlagen!BS593=0,"",[1]Anlagen!BS593)</f>
        <v/>
      </c>
      <c r="AB590" s="124" t="str">
        <f>IF([1]Anlagen!BT593=0,"",[1]Anlagen!BT593)</f>
        <v/>
      </c>
      <c r="AC590" s="124" t="str">
        <f>IF([1]Anlagen!BU593=0,"",[1]Anlagen!BU593)</f>
        <v/>
      </c>
      <c r="AD590" s="125" t="str">
        <f>IF([1]Anlagen!BW593=0,"",[1]Anlagen!BW593)</f>
        <v/>
      </c>
      <c r="AE590" s="126" t="str">
        <f>IF([1]Anlagen!BX593=0,"",[1]Anlagen!BX593)</f>
        <v/>
      </c>
      <c r="AF590" s="126" t="str">
        <f>IF([1]Anlagen!BY593=0,"",[1]Anlagen!BY593)</f>
        <v/>
      </c>
      <c r="AG590" s="126"/>
      <c r="AH590" s="126" t="str">
        <f>IF([1]Anlagen!CA593=0,"",[1]Anlagen!CA593)</f>
        <v/>
      </c>
      <c r="AI590" s="128" t="str">
        <f>IF([1]Anlagen!CC593=0,"",[1]Anlagen!CC593)</f>
        <v/>
      </c>
    </row>
    <row r="591" spans="1:35" s="151" customFormat="1" ht="14.1" hidden="1" customHeight="1" x14ac:dyDescent="0.35">
      <c r="A591" s="107" t="str">
        <f>IF([1]Anlagen!B594=0,"",[1]Anlagen!B594)</f>
        <v/>
      </c>
      <c r="B591" s="108" t="str">
        <f>IF([1]Anlagen!C594=0,"",[1]Anlagen!C594)</f>
        <v/>
      </c>
      <c r="C591" s="109" t="str">
        <f>IF([1]Anlagen!M594=0,"",[1]Anlagen!M594)</f>
        <v/>
      </c>
      <c r="D591" s="109" t="str">
        <f>IF([1]Anlagen!N594=0,"",[1]Anlagen!N594)</f>
        <v/>
      </c>
      <c r="E591" s="110" t="str">
        <f>IF([1]Anlagen!O594=0,"",[1]Anlagen!O594)</f>
        <v/>
      </c>
      <c r="F591" s="111" t="str">
        <f>IF([1]Anlagen!T594=0,"",[1]Anlagen!T594)</f>
        <v/>
      </c>
      <c r="G591" s="112" t="str">
        <f>IF([1]Anlagen!U594=0,"",[1]Anlagen!U594)</f>
        <v/>
      </c>
      <c r="H591" s="113" t="str">
        <f>IF([1]Anlagen!X594=0,"",[1]Anlagen!X594)</f>
        <v/>
      </c>
      <c r="I591" s="114" t="str">
        <f>IF([1]Anlagen!AA594=0,"",[1]Anlagen!AA594)</f>
        <v/>
      </c>
      <c r="J591" s="115" t="str">
        <f>IF([1]Anlagen!AO594=0,"",[1]Anlagen!AO594)</f>
        <v/>
      </c>
      <c r="K591" s="116" t="str">
        <f>IF([1]Anlagen!AP594=0,"",[1]Anlagen!AP594)</f>
        <v/>
      </c>
      <c r="L591" s="117" t="str">
        <f>IF([1]Anlagen!AQ594=0,"",[1]Anlagen!AQ594)</f>
        <v/>
      </c>
      <c r="M591" s="118" t="str">
        <f>IF([1]Anlagen!AR594=0,"",[1]Anlagen!AR594)</f>
        <v/>
      </c>
      <c r="N591" s="119" t="str">
        <f>IF([1]Anlagen!AS594=0,"",[1]Anlagen!AS594)</f>
        <v/>
      </c>
      <c r="O591" s="120" t="str">
        <f>IF([1]Anlagen!AT594=0,"",[1]Anlagen!AT594)</f>
        <v/>
      </c>
      <c r="P591" s="117" t="str">
        <f>IF([1]Anlagen!AX594=0,"",[1]Anlagen!AX594)</f>
        <v/>
      </c>
      <c r="Q591" s="152" t="str">
        <f>IF([1]Anlagen!AY594=0,"",[1]Anlagen!AY594)</f>
        <v/>
      </c>
      <c r="R591" s="116" t="str">
        <f>IF([1]Anlagen!BG594=0,"",[1]Anlagen!BG594)</f>
        <v/>
      </c>
      <c r="S591" s="122" t="str">
        <f>IF([1]Anlagen!BI594=0,"",[1]Anlagen!BI594)</f>
        <v/>
      </c>
      <c r="T591" s="123" t="str">
        <f>IF([1]Anlagen!BL594=0,"",[1]Anlagen!BL594)</f>
        <v/>
      </c>
      <c r="U591" s="124" t="str">
        <f>IF([1]Anlagen!BM594=0,"",[1]Anlagen!BM594)</f>
        <v/>
      </c>
      <c r="V591" s="124" t="str">
        <f>IF([1]Anlagen!BN594=0,"",[1]Anlagen!BN594)</f>
        <v/>
      </c>
      <c r="W591" s="242" t="str">
        <f>IF([1]Anlagen!BO594=0,"",[1]Anlagen!BO594)</f>
        <v/>
      </c>
      <c r="X591" s="124" t="str">
        <f>IF([1]Anlagen!BP594=0,"",[1]Anlagen!BP594)</f>
        <v/>
      </c>
      <c r="Y591" s="124" t="str">
        <f>IF([1]Anlagen!BQ594=0,"",[1]Anlagen!BQ594)</f>
        <v/>
      </c>
      <c r="Z591" s="124" t="str">
        <f>IF([1]Anlagen!BR594=0,"",[1]Anlagen!BR594)</f>
        <v/>
      </c>
      <c r="AA591" s="124" t="str">
        <f>IF([1]Anlagen!BS594=0,"",[1]Anlagen!BS594)</f>
        <v/>
      </c>
      <c r="AB591" s="124" t="str">
        <f>IF([1]Anlagen!BT594=0,"",[1]Anlagen!BT594)</f>
        <v/>
      </c>
      <c r="AC591" s="124" t="str">
        <f>IF([1]Anlagen!BU594=0,"",[1]Anlagen!BU594)</f>
        <v/>
      </c>
      <c r="AD591" s="125" t="str">
        <f>IF([1]Anlagen!BW594=0,"",[1]Anlagen!BW594)</f>
        <v/>
      </c>
      <c r="AE591" s="126" t="str">
        <f>IF([1]Anlagen!BX594=0,"",[1]Anlagen!BX594)</f>
        <v/>
      </c>
      <c r="AF591" s="126" t="str">
        <f>IF([1]Anlagen!BY594=0,"",[1]Anlagen!BY594)</f>
        <v/>
      </c>
      <c r="AG591" s="126"/>
      <c r="AH591" s="126" t="str">
        <f>IF([1]Anlagen!CA594=0,"",[1]Anlagen!CA594)</f>
        <v/>
      </c>
      <c r="AI591" s="128" t="str">
        <f>IF([1]Anlagen!CC594=0,"",[1]Anlagen!CC594)</f>
        <v/>
      </c>
    </row>
    <row r="592" spans="1:35" s="151" customFormat="1" ht="14.1" hidden="1" customHeight="1" x14ac:dyDescent="0.35">
      <c r="A592" s="107" t="str">
        <f>IF([1]Anlagen!B595=0,"",[1]Anlagen!B595)</f>
        <v/>
      </c>
      <c r="B592" s="108" t="str">
        <f>IF([1]Anlagen!C595=0,"",[1]Anlagen!C595)</f>
        <v/>
      </c>
      <c r="C592" s="109" t="str">
        <f>IF([1]Anlagen!M595=0,"",[1]Anlagen!M595)</f>
        <v/>
      </c>
      <c r="D592" s="109" t="str">
        <f>IF([1]Anlagen!N595=0,"",[1]Anlagen!N595)</f>
        <v/>
      </c>
      <c r="E592" s="110" t="str">
        <f>IF([1]Anlagen!O595=0,"",[1]Anlagen!O595)</f>
        <v/>
      </c>
      <c r="F592" s="111" t="str">
        <f>IF([1]Anlagen!T595=0,"",[1]Anlagen!T595)</f>
        <v/>
      </c>
      <c r="G592" s="112" t="str">
        <f>IF([1]Anlagen!U595=0,"",[1]Anlagen!U595)</f>
        <v/>
      </c>
      <c r="H592" s="113" t="str">
        <f>IF([1]Anlagen!X595=0,"",[1]Anlagen!X595)</f>
        <v/>
      </c>
      <c r="I592" s="114" t="str">
        <f>IF([1]Anlagen!AA595=0,"",[1]Anlagen!AA595)</f>
        <v/>
      </c>
      <c r="J592" s="115" t="str">
        <f>IF([1]Anlagen!AO595=0,"",[1]Anlagen!AO595)</f>
        <v/>
      </c>
      <c r="K592" s="116" t="str">
        <f>IF([1]Anlagen!AP595=0,"",[1]Anlagen!AP595)</f>
        <v/>
      </c>
      <c r="L592" s="117" t="str">
        <f>IF([1]Anlagen!AQ595=0,"",[1]Anlagen!AQ595)</f>
        <v/>
      </c>
      <c r="M592" s="118" t="str">
        <f>IF([1]Anlagen!AR595=0,"",[1]Anlagen!AR595)</f>
        <v/>
      </c>
      <c r="N592" s="119" t="str">
        <f>IF([1]Anlagen!AS595=0,"",[1]Anlagen!AS595)</f>
        <v/>
      </c>
      <c r="O592" s="120" t="str">
        <f>IF([1]Anlagen!AT595=0,"",[1]Anlagen!AT595)</f>
        <v/>
      </c>
      <c r="P592" s="117" t="str">
        <f>IF([1]Anlagen!AX595=0,"",[1]Anlagen!AX595)</f>
        <v/>
      </c>
      <c r="Q592" s="152" t="str">
        <f>IF([1]Anlagen!AY595=0,"",[1]Anlagen!AY595)</f>
        <v/>
      </c>
      <c r="R592" s="116" t="str">
        <f>IF([1]Anlagen!BG595=0,"",[1]Anlagen!BG595)</f>
        <v/>
      </c>
      <c r="S592" s="122" t="str">
        <f>IF([1]Anlagen!BI595=0,"",[1]Anlagen!BI595)</f>
        <v/>
      </c>
      <c r="T592" s="123" t="str">
        <f>IF([1]Anlagen!BL595=0,"",[1]Anlagen!BL595)</f>
        <v/>
      </c>
      <c r="U592" s="124" t="str">
        <f>IF([1]Anlagen!BM595=0,"",[1]Anlagen!BM595)</f>
        <v/>
      </c>
      <c r="V592" s="124" t="str">
        <f>IF([1]Anlagen!BN595=0,"",[1]Anlagen!BN595)</f>
        <v/>
      </c>
      <c r="W592" s="242" t="str">
        <f>IF([1]Anlagen!BO595=0,"",[1]Anlagen!BO595)</f>
        <v/>
      </c>
      <c r="X592" s="124" t="str">
        <f>IF([1]Anlagen!BP595=0,"",[1]Anlagen!BP595)</f>
        <v/>
      </c>
      <c r="Y592" s="124" t="str">
        <f>IF([1]Anlagen!BQ595=0,"",[1]Anlagen!BQ595)</f>
        <v/>
      </c>
      <c r="Z592" s="124" t="str">
        <f>IF([1]Anlagen!BR595=0,"",[1]Anlagen!BR595)</f>
        <v/>
      </c>
      <c r="AA592" s="124" t="str">
        <f>IF([1]Anlagen!BS595=0,"",[1]Anlagen!BS595)</f>
        <v/>
      </c>
      <c r="AB592" s="124" t="str">
        <f>IF([1]Anlagen!BT595=0,"",[1]Anlagen!BT595)</f>
        <v/>
      </c>
      <c r="AC592" s="124" t="str">
        <f>IF([1]Anlagen!BU595=0,"",[1]Anlagen!BU595)</f>
        <v/>
      </c>
      <c r="AD592" s="125" t="str">
        <f>IF([1]Anlagen!BW595=0,"",[1]Anlagen!BW595)</f>
        <v/>
      </c>
      <c r="AE592" s="126" t="str">
        <f>IF([1]Anlagen!BX595=0,"",[1]Anlagen!BX595)</f>
        <v/>
      </c>
      <c r="AF592" s="126" t="str">
        <f>IF([1]Anlagen!BY595=0,"",[1]Anlagen!BY595)</f>
        <v/>
      </c>
      <c r="AG592" s="126"/>
      <c r="AH592" s="126" t="str">
        <f>IF([1]Anlagen!CA595=0,"",[1]Anlagen!CA595)</f>
        <v/>
      </c>
      <c r="AI592" s="128" t="str">
        <f>IF([1]Anlagen!CC595=0,"",[1]Anlagen!CC595)</f>
        <v/>
      </c>
    </row>
    <row r="593" spans="1:35" s="151" customFormat="1" ht="14.1" hidden="1" customHeight="1" x14ac:dyDescent="0.35">
      <c r="A593" s="107" t="str">
        <f>IF([1]Anlagen!B596=0,"",[1]Anlagen!B596)</f>
        <v/>
      </c>
      <c r="B593" s="108" t="str">
        <f>IF([1]Anlagen!C596=0,"",[1]Anlagen!C596)</f>
        <v/>
      </c>
      <c r="C593" s="109" t="str">
        <f>IF([1]Anlagen!M596=0,"",[1]Anlagen!M596)</f>
        <v/>
      </c>
      <c r="D593" s="109" t="str">
        <f>IF([1]Anlagen!N596=0,"",[1]Anlagen!N596)</f>
        <v/>
      </c>
      <c r="E593" s="110" t="str">
        <f>IF([1]Anlagen!O596=0,"",[1]Anlagen!O596)</f>
        <v/>
      </c>
      <c r="F593" s="111" t="str">
        <f>IF([1]Anlagen!T596=0,"",[1]Anlagen!T596)</f>
        <v/>
      </c>
      <c r="G593" s="112" t="str">
        <f>IF([1]Anlagen!U596=0,"",[1]Anlagen!U596)</f>
        <v/>
      </c>
      <c r="H593" s="113" t="str">
        <f>IF([1]Anlagen!X596=0,"",[1]Anlagen!X596)</f>
        <v/>
      </c>
      <c r="I593" s="114" t="str">
        <f>IF([1]Anlagen!AA596=0,"",[1]Anlagen!AA596)</f>
        <v/>
      </c>
      <c r="J593" s="115" t="str">
        <f>IF([1]Anlagen!AO596=0,"",[1]Anlagen!AO596)</f>
        <v/>
      </c>
      <c r="K593" s="116" t="str">
        <f>IF([1]Anlagen!AP596=0,"",[1]Anlagen!AP596)</f>
        <v/>
      </c>
      <c r="L593" s="117" t="str">
        <f>IF([1]Anlagen!AQ596=0,"",[1]Anlagen!AQ596)</f>
        <v/>
      </c>
      <c r="M593" s="118" t="str">
        <f>IF([1]Anlagen!AR596=0,"",[1]Anlagen!AR596)</f>
        <v/>
      </c>
      <c r="N593" s="119" t="str">
        <f>IF([1]Anlagen!AS596=0,"",[1]Anlagen!AS596)</f>
        <v/>
      </c>
      <c r="O593" s="120" t="str">
        <f>IF([1]Anlagen!AT596=0,"",[1]Anlagen!AT596)</f>
        <v/>
      </c>
      <c r="P593" s="117" t="str">
        <f>IF([1]Anlagen!AX596=0,"",[1]Anlagen!AX596)</f>
        <v/>
      </c>
      <c r="Q593" s="152" t="str">
        <f>IF([1]Anlagen!AY596=0,"",[1]Anlagen!AY596)</f>
        <v/>
      </c>
      <c r="R593" s="116" t="str">
        <f>IF([1]Anlagen!BG596=0,"",[1]Anlagen!BG596)</f>
        <v/>
      </c>
      <c r="S593" s="122" t="str">
        <f>IF([1]Anlagen!BI596=0,"",[1]Anlagen!BI596)</f>
        <v/>
      </c>
      <c r="T593" s="123" t="str">
        <f>IF([1]Anlagen!BL596=0,"",[1]Anlagen!BL596)</f>
        <v/>
      </c>
      <c r="U593" s="124" t="str">
        <f>IF([1]Anlagen!BM596=0,"",[1]Anlagen!BM596)</f>
        <v/>
      </c>
      <c r="V593" s="124" t="str">
        <f>IF([1]Anlagen!BN596=0,"",[1]Anlagen!BN596)</f>
        <v/>
      </c>
      <c r="W593" s="242" t="str">
        <f>IF([1]Anlagen!BO596=0,"",[1]Anlagen!BO596)</f>
        <v/>
      </c>
      <c r="X593" s="124" t="str">
        <f>IF([1]Anlagen!BP596=0,"",[1]Anlagen!BP596)</f>
        <v/>
      </c>
      <c r="Y593" s="124" t="str">
        <f>IF([1]Anlagen!BQ596=0,"",[1]Anlagen!BQ596)</f>
        <v/>
      </c>
      <c r="Z593" s="124" t="str">
        <f>IF([1]Anlagen!BR596=0,"",[1]Anlagen!BR596)</f>
        <v/>
      </c>
      <c r="AA593" s="124" t="str">
        <f>IF([1]Anlagen!BS596=0,"",[1]Anlagen!BS596)</f>
        <v/>
      </c>
      <c r="AB593" s="124" t="str">
        <f>IF([1]Anlagen!BT596=0,"",[1]Anlagen!BT596)</f>
        <v/>
      </c>
      <c r="AC593" s="124" t="str">
        <f>IF([1]Anlagen!BU596=0,"",[1]Anlagen!BU596)</f>
        <v/>
      </c>
      <c r="AD593" s="125" t="str">
        <f>IF([1]Anlagen!BW596=0,"",[1]Anlagen!BW596)</f>
        <v/>
      </c>
      <c r="AE593" s="126" t="str">
        <f>IF([1]Anlagen!BX596=0,"",[1]Anlagen!BX596)</f>
        <v/>
      </c>
      <c r="AF593" s="126" t="str">
        <f>IF([1]Anlagen!BY596=0,"",[1]Anlagen!BY596)</f>
        <v/>
      </c>
      <c r="AG593" s="126"/>
      <c r="AH593" s="126" t="str">
        <f>IF([1]Anlagen!CA596=0,"",[1]Anlagen!CA596)</f>
        <v/>
      </c>
      <c r="AI593" s="128" t="str">
        <f>IF([1]Anlagen!CC596=0,"",[1]Anlagen!CC596)</f>
        <v/>
      </c>
    </row>
    <row r="594" spans="1:35" s="151" customFormat="1" ht="14.1" hidden="1" customHeight="1" x14ac:dyDescent="0.35">
      <c r="A594" s="107" t="str">
        <f>IF([1]Anlagen!B597=0,"",[1]Anlagen!B597)</f>
        <v/>
      </c>
      <c r="B594" s="108" t="str">
        <f>IF([1]Anlagen!C597=0,"",[1]Anlagen!C597)</f>
        <v/>
      </c>
      <c r="C594" s="109" t="str">
        <f>IF([1]Anlagen!M597=0,"",[1]Anlagen!M597)</f>
        <v/>
      </c>
      <c r="D594" s="109" t="str">
        <f>IF([1]Anlagen!N597=0,"",[1]Anlagen!N597)</f>
        <v/>
      </c>
      <c r="E594" s="110" t="str">
        <f>IF([1]Anlagen!O597=0,"",[1]Anlagen!O597)</f>
        <v/>
      </c>
      <c r="F594" s="111" t="str">
        <f>IF([1]Anlagen!T597=0,"",[1]Anlagen!T597)</f>
        <v/>
      </c>
      <c r="G594" s="112" t="str">
        <f>IF([1]Anlagen!U597=0,"",[1]Anlagen!U597)</f>
        <v/>
      </c>
      <c r="H594" s="113" t="str">
        <f>IF([1]Anlagen!X597=0,"",[1]Anlagen!X597)</f>
        <v/>
      </c>
      <c r="I594" s="114" t="str">
        <f>IF([1]Anlagen!AA597=0,"",[1]Anlagen!AA597)</f>
        <v/>
      </c>
      <c r="J594" s="115" t="str">
        <f>IF([1]Anlagen!AO597=0,"",[1]Anlagen!AO597)</f>
        <v/>
      </c>
      <c r="K594" s="116" t="str">
        <f>IF([1]Anlagen!AP597=0,"",[1]Anlagen!AP597)</f>
        <v/>
      </c>
      <c r="L594" s="117" t="str">
        <f>IF([1]Anlagen!AQ597=0,"",[1]Anlagen!AQ597)</f>
        <v/>
      </c>
      <c r="M594" s="118" t="str">
        <f>IF([1]Anlagen!AR597=0,"",[1]Anlagen!AR597)</f>
        <v/>
      </c>
      <c r="N594" s="119" t="str">
        <f>IF([1]Anlagen!AS597=0,"",[1]Anlagen!AS597)</f>
        <v/>
      </c>
      <c r="O594" s="120" t="str">
        <f>IF([1]Anlagen!AT597=0,"",[1]Anlagen!AT597)</f>
        <v/>
      </c>
      <c r="P594" s="117" t="str">
        <f>IF([1]Anlagen!AX597=0,"",[1]Anlagen!AX597)</f>
        <v/>
      </c>
      <c r="Q594" s="152" t="str">
        <f>IF([1]Anlagen!AY597=0,"",[1]Anlagen!AY597)</f>
        <v/>
      </c>
      <c r="R594" s="116" t="str">
        <f>IF([1]Anlagen!BG597=0,"",[1]Anlagen!BG597)</f>
        <v/>
      </c>
      <c r="S594" s="122" t="str">
        <f>IF([1]Anlagen!BI597=0,"",[1]Anlagen!BI597)</f>
        <v/>
      </c>
      <c r="T594" s="123" t="str">
        <f>IF([1]Anlagen!BL597=0,"",[1]Anlagen!BL597)</f>
        <v/>
      </c>
      <c r="U594" s="124" t="str">
        <f>IF([1]Anlagen!BM597=0,"",[1]Anlagen!BM597)</f>
        <v/>
      </c>
      <c r="V594" s="124" t="str">
        <f>IF([1]Anlagen!BN597=0,"",[1]Anlagen!BN597)</f>
        <v/>
      </c>
      <c r="W594" s="242" t="str">
        <f>IF([1]Anlagen!BO597=0,"",[1]Anlagen!BO597)</f>
        <v/>
      </c>
      <c r="X594" s="124" t="str">
        <f>IF([1]Anlagen!BP597=0,"",[1]Anlagen!BP597)</f>
        <v/>
      </c>
      <c r="Y594" s="124" t="str">
        <f>IF([1]Anlagen!BQ597=0,"",[1]Anlagen!BQ597)</f>
        <v/>
      </c>
      <c r="Z594" s="124" t="str">
        <f>IF([1]Anlagen!BR597=0,"",[1]Anlagen!BR597)</f>
        <v/>
      </c>
      <c r="AA594" s="124" t="str">
        <f>IF([1]Anlagen!BS597=0,"",[1]Anlagen!BS597)</f>
        <v/>
      </c>
      <c r="AB594" s="124" t="str">
        <f>IF([1]Anlagen!BT597=0,"",[1]Anlagen!BT597)</f>
        <v/>
      </c>
      <c r="AC594" s="124" t="str">
        <f>IF([1]Anlagen!BU597=0,"",[1]Anlagen!BU597)</f>
        <v/>
      </c>
      <c r="AD594" s="125" t="str">
        <f>IF([1]Anlagen!BW597=0,"",[1]Anlagen!BW597)</f>
        <v/>
      </c>
      <c r="AE594" s="126" t="str">
        <f>IF([1]Anlagen!BX597=0,"",[1]Anlagen!BX597)</f>
        <v/>
      </c>
      <c r="AF594" s="126" t="str">
        <f>IF([1]Anlagen!BY597=0,"",[1]Anlagen!BY597)</f>
        <v/>
      </c>
      <c r="AG594" s="126"/>
      <c r="AH594" s="126" t="str">
        <f>IF([1]Anlagen!CA597=0,"",[1]Anlagen!CA597)</f>
        <v/>
      </c>
      <c r="AI594" s="128" t="str">
        <f>IF([1]Anlagen!CC597=0,"",[1]Anlagen!CC597)</f>
        <v/>
      </c>
    </row>
    <row r="595" spans="1:35" s="151" customFormat="1" ht="14.1" hidden="1" customHeight="1" x14ac:dyDescent="0.35">
      <c r="A595" s="107" t="str">
        <f>IF([1]Anlagen!B598=0,"",[1]Anlagen!B598)</f>
        <v/>
      </c>
      <c r="B595" s="108" t="str">
        <f>IF([1]Anlagen!C598=0,"",[1]Anlagen!C598)</f>
        <v/>
      </c>
      <c r="C595" s="109" t="str">
        <f>IF([1]Anlagen!M598=0,"",[1]Anlagen!M598)</f>
        <v/>
      </c>
      <c r="D595" s="109" t="str">
        <f>IF([1]Anlagen!N598=0,"",[1]Anlagen!N598)</f>
        <v/>
      </c>
      <c r="E595" s="110" t="str">
        <f>IF([1]Anlagen!O598=0,"",[1]Anlagen!O598)</f>
        <v/>
      </c>
      <c r="F595" s="111" t="str">
        <f>IF([1]Anlagen!T598=0,"",[1]Anlagen!T598)</f>
        <v/>
      </c>
      <c r="G595" s="112" t="str">
        <f>IF([1]Anlagen!U598=0,"",[1]Anlagen!U598)</f>
        <v/>
      </c>
      <c r="H595" s="113" t="str">
        <f>IF([1]Anlagen!X598=0,"",[1]Anlagen!X598)</f>
        <v/>
      </c>
      <c r="I595" s="114" t="str">
        <f>IF([1]Anlagen!AA598=0,"",[1]Anlagen!AA598)</f>
        <v/>
      </c>
      <c r="J595" s="115" t="str">
        <f>IF([1]Anlagen!AO598=0,"",[1]Anlagen!AO598)</f>
        <v/>
      </c>
      <c r="K595" s="116" t="str">
        <f>IF([1]Anlagen!AP598=0,"",[1]Anlagen!AP598)</f>
        <v/>
      </c>
      <c r="L595" s="117" t="str">
        <f>IF([1]Anlagen!AQ598=0,"",[1]Anlagen!AQ598)</f>
        <v/>
      </c>
      <c r="M595" s="118" t="str">
        <f>IF([1]Anlagen!AR598=0,"",[1]Anlagen!AR598)</f>
        <v/>
      </c>
      <c r="N595" s="119" t="str">
        <f>IF([1]Anlagen!AS598=0,"",[1]Anlagen!AS598)</f>
        <v/>
      </c>
      <c r="O595" s="120" t="str">
        <f>IF([1]Anlagen!AT598=0,"",[1]Anlagen!AT598)</f>
        <v/>
      </c>
      <c r="P595" s="117" t="str">
        <f>IF([1]Anlagen!AX598=0,"",[1]Anlagen!AX598)</f>
        <v/>
      </c>
      <c r="Q595" s="152" t="str">
        <f>IF([1]Anlagen!AY598=0,"",[1]Anlagen!AY598)</f>
        <v/>
      </c>
      <c r="R595" s="116" t="str">
        <f>IF([1]Anlagen!BG598=0,"",[1]Anlagen!BG598)</f>
        <v/>
      </c>
      <c r="S595" s="122" t="str">
        <f>IF([1]Anlagen!BI598=0,"",[1]Anlagen!BI598)</f>
        <v/>
      </c>
      <c r="T595" s="123" t="str">
        <f>IF([1]Anlagen!BL598=0,"",[1]Anlagen!BL598)</f>
        <v/>
      </c>
      <c r="U595" s="124" t="str">
        <f>IF([1]Anlagen!BM598=0,"",[1]Anlagen!BM598)</f>
        <v/>
      </c>
      <c r="V595" s="124" t="str">
        <f>IF([1]Anlagen!BN598=0,"",[1]Anlagen!BN598)</f>
        <v/>
      </c>
      <c r="W595" s="242" t="str">
        <f>IF([1]Anlagen!BO598=0,"",[1]Anlagen!BO598)</f>
        <v/>
      </c>
      <c r="X595" s="124" t="str">
        <f>IF([1]Anlagen!BP598=0,"",[1]Anlagen!BP598)</f>
        <v/>
      </c>
      <c r="Y595" s="124" t="str">
        <f>IF([1]Anlagen!BQ598=0,"",[1]Anlagen!BQ598)</f>
        <v/>
      </c>
      <c r="Z595" s="124" t="str">
        <f>IF([1]Anlagen!BR598=0,"",[1]Anlagen!BR598)</f>
        <v/>
      </c>
      <c r="AA595" s="124" t="str">
        <f>IF([1]Anlagen!BS598=0,"",[1]Anlagen!BS598)</f>
        <v/>
      </c>
      <c r="AB595" s="124" t="str">
        <f>IF([1]Anlagen!BT598=0,"",[1]Anlagen!BT598)</f>
        <v/>
      </c>
      <c r="AC595" s="124" t="str">
        <f>IF([1]Anlagen!BU598=0,"",[1]Anlagen!BU598)</f>
        <v/>
      </c>
      <c r="AD595" s="125" t="str">
        <f>IF([1]Anlagen!BW598=0,"",[1]Anlagen!BW598)</f>
        <v/>
      </c>
      <c r="AE595" s="126" t="str">
        <f>IF([1]Anlagen!BX598=0,"",[1]Anlagen!BX598)</f>
        <v/>
      </c>
      <c r="AF595" s="126" t="str">
        <f>IF([1]Anlagen!BY598=0,"",[1]Anlagen!BY598)</f>
        <v/>
      </c>
      <c r="AG595" s="126"/>
      <c r="AH595" s="126" t="str">
        <f>IF([1]Anlagen!CA598=0,"",[1]Anlagen!CA598)</f>
        <v/>
      </c>
      <c r="AI595" s="128" t="str">
        <f>IF([1]Anlagen!CC598=0,"",[1]Anlagen!CC598)</f>
        <v/>
      </c>
    </row>
    <row r="596" spans="1:35" s="151" customFormat="1" ht="14.1" hidden="1" customHeight="1" x14ac:dyDescent="0.35">
      <c r="A596" s="107" t="str">
        <f>IF([1]Anlagen!B599=0,"",[1]Anlagen!B599)</f>
        <v/>
      </c>
      <c r="B596" s="108" t="str">
        <f>IF([1]Anlagen!C599=0,"",[1]Anlagen!C599)</f>
        <v/>
      </c>
      <c r="C596" s="109" t="str">
        <f>IF([1]Anlagen!M599=0,"",[1]Anlagen!M599)</f>
        <v/>
      </c>
      <c r="D596" s="109" t="str">
        <f>IF([1]Anlagen!N599=0,"",[1]Anlagen!N599)</f>
        <v/>
      </c>
      <c r="E596" s="110" t="str">
        <f>IF([1]Anlagen!O599=0,"",[1]Anlagen!O599)</f>
        <v/>
      </c>
      <c r="F596" s="111" t="str">
        <f>IF([1]Anlagen!T599=0,"",[1]Anlagen!T599)</f>
        <v/>
      </c>
      <c r="G596" s="112" t="str">
        <f>IF([1]Anlagen!U599=0,"",[1]Anlagen!U599)</f>
        <v/>
      </c>
      <c r="H596" s="113" t="str">
        <f>IF([1]Anlagen!X599=0,"",[1]Anlagen!X599)</f>
        <v/>
      </c>
      <c r="I596" s="114" t="str">
        <f>IF([1]Anlagen!AA599=0,"",[1]Anlagen!AA599)</f>
        <v/>
      </c>
      <c r="J596" s="115" t="str">
        <f>IF([1]Anlagen!AO599=0,"",[1]Anlagen!AO599)</f>
        <v/>
      </c>
      <c r="K596" s="116" t="str">
        <f>IF([1]Anlagen!AP599=0,"",[1]Anlagen!AP599)</f>
        <v/>
      </c>
      <c r="L596" s="117" t="str">
        <f>IF([1]Anlagen!AQ599=0,"",[1]Anlagen!AQ599)</f>
        <v/>
      </c>
      <c r="M596" s="118" t="str">
        <f>IF([1]Anlagen!AR599=0,"",[1]Anlagen!AR599)</f>
        <v/>
      </c>
      <c r="N596" s="119" t="str">
        <f>IF([1]Anlagen!AS599=0,"",[1]Anlagen!AS599)</f>
        <v/>
      </c>
      <c r="O596" s="120" t="str">
        <f>IF([1]Anlagen!AT599=0,"",[1]Anlagen!AT599)</f>
        <v/>
      </c>
      <c r="P596" s="117" t="str">
        <f>IF([1]Anlagen!AX599=0,"",[1]Anlagen!AX599)</f>
        <v/>
      </c>
      <c r="Q596" s="152" t="str">
        <f>IF([1]Anlagen!AY599=0,"",[1]Anlagen!AY599)</f>
        <v/>
      </c>
      <c r="R596" s="116" t="str">
        <f>IF([1]Anlagen!BG599=0,"",[1]Anlagen!BG599)</f>
        <v/>
      </c>
      <c r="S596" s="122" t="str">
        <f>IF([1]Anlagen!BI599=0,"",[1]Anlagen!BI599)</f>
        <v/>
      </c>
      <c r="T596" s="123" t="str">
        <f>IF([1]Anlagen!BL599=0,"",[1]Anlagen!BL599)</f>
        <v/>
      </c>
      <c r="U596" s="124" t="str">
        <f>IF([1]Anlagen!BM599=0,"",[1]Anlagen!BM599)</f>
        <v/>
      </c>
      <c r="V596" s="124" t="str">
        <f>IF([1]Anlagen!BN599=0,"",[1]Anlagen!BN599)</f>
        <v/>
      </c>
      <c r="W596" s="242" t="str">
        <f>IF([1]Anlagen!BO599=0,"",[1]Anlagen!BO599)</f>
        <v/>
      </c>
      <c r="X596" s="124" t="str">
        <f>IF([1]Anlagen!BP599=0,"",[1]Anlagen!BP599)</f>
        <v/>
      </c>
      <c r="Y596" s="124" t="str">
        <f>IF([1]Anlagen!BQ599=0,"",[1]Anlagen!BQ599)</f>
        <v/>
      </c>
      <c r="Z596" s="124" t="str">
        <f>IF([1]Anlagen!BR599=0,"",[1]Anlagen!BR599)</f>
        <v/>
      </c>
      <c r="AA596" s="124" t="str">
        <f>IF([1]Anlagen!BS599=0,"",[1]Anlagen!BS599)</f>
        <v/>
      </c>
      <c r="AB596" s="124" t="str">
        <f>IF([1]Anlagen!BT599=0,"",[1]Anlagen!BT599)</f>
        <v/>
      </c>
      <c r="AC596" s="124" t="str">
        <f>IF([1]Anlagen!BU599=0,"",[1]Anlagen!BU599)</f>
        <v/>
      </c>
      <c r="AD596" s="125" t="str">
        <f>IF([1]Anlagen!BW599=0,"",[1]Anlagen!BW599)</f>
        <v/>
      </c>
      <c r="AE596" s="126" t="str">
        <f>IF([1]Anlagen!BX599=0,"",[1]Anlagen!BX599)</f>
        <v/>
      </c>
      <c r="AF596" s="126" t="str">
        <f>IF([1]Anlagen!BY599=0,"",[1]Anlagen!BY599)</f>
        <v/>
      </c>
      <c r="AG596" s="126"/>
      <c r="AH596" s="126" t="str">
        <f>IF([1]Anlagen!CA599=0,"",[1]Anlagen!CA599)</f>
        <v/>
      </c>
      <c r="AI596" s="128" t="str">
        <f>IF([1]Anlagen!CC599=0,"",[1]Anlagen!CC599)</f>
        <v/>
      </c>
    </row>
    <row r="597" spans="1:35" s="151" customFormat="1" ht="14.1" hidden="1" customHeight="1" x14ac:dyDescent="0.35">
      <c r="A597" s="107" t="str">
        <f>IF([1]Anlagen!B600=0,"",[1]Anlagen!B600)</f>
        <v/>
      </c>
      <c r="B597" s="108" t="str">
        <f>IF([1]Anlagen!C600=0,"",[1]Anlagen!C600)</f>
        <v/>
      </c>
      <c r="C597" s="109" t="str">
        <f>IF([1]Anlagen!M600=0,"",[1]Anlagen!M600)</f>
        <v/>
      </c>
      <c r="D597" s="109" t="str">
        <f>IF([1]Anlagen!N600=0,"",[1]Anlagen!N600)</f>
        <v/>
      </c>
      <c r="E597" s="110" t="str">
        <f>IF([1]Anlagen!O600=0,"",[1]Anlagen!O600)</f>
        <v/>
      </c>
      <c r="F597" s="111" t="str">
        <f>IF([1]Anlagen!T600=0,"",[1]Anlagen!T600)</f>
        <v/>
      </c>
      <c r="G597" s="112" t="str">
        <f>IF([1]Anlagen!U600=0,"",[1]Anlagen!U600)</f>
        <v/>
      </c>
      <c r="H597" s="113" t="str">
        <f>IF([1]Anlagen!X600=0,"",[1]Anlagen!X600)</f>
        <v/>
      </c>
      <c r="I597" s="114" t="str">
        <f>IF([1]Anlagen!AA600=0,"",[1]Anlagen!AA600)</f>
        <v/>
      </c>
      <c r="J597" s="115" t="str">
        <f>IF([1]Anlagen!AO600=0,"",[1]Anlagen!AO600)</f>
        <v/>
      </c>
      <c r="K597" s="116" t="str">
        <f>IF([1]Anlagen!AP600=0,"",[1]Anlagen!AP600)</f>
        <v/>
      </c>
      <c r="L597" s="117" t="str">
        <f>IF([1]Anlagen!AQ600=0,"",[1]Anlagen!AQ600)</f>
        <v/>
      </c>
      <c r="M597" s="118" t="str">
        <f>IF([1]Anlagen!AR600=0,"",[1]Anlagen!AR600)</f>
        <v/>
      </c>
      <c r="N597" s="119" t="str">
        <f>IF([1]Anlagen!AS600=0,"",[1]Anlagen!AS600)</f>
        <v/>
      </c>
      <c r="O597" s="120" t="str">
        <f>IF([1]Anlagen!AT600=0,"",[1]Anlagen!AT600)</f>
        <v/>
      </c>
      <c r="P597" s="117" t="str">
        <f>IF([1]Anlagen!AX600=0,"",[1]Anlagen!AX600)</f>
        <v/>
      </c>
      <c r="Q597" s="152" t="str">
        <f>IF([1]Anlagen!AY600=0,"",[1]Anlagen!AY600)</f>
        <v/>
      </c>
      <c r="R597" s="116" t="str">
        <f>IF([1]Anlagen!BG600=0,"",[1]Anlagen!BG600)</f>
        <v/>
      </c>
      <c r="S597" s="122" t="str">
        <f>IF([1]Anlagen!BI600=0,"",[1]Anlagen!BI600)</f>
        <v/>
      </c>
      <c r="T597" s="123" t="str">
        <f>IF([1]Anlagen!BL600=0,"",[1]Anlagen!BL600)</f>
        <v/>
      </c>
      <c r="U597" s="124" t="str">
        <f>IF([1]Anlagen!BM600=0,"",[1]Anlagen!BM600)</f>
        <v/>
      </c>
      <c r="V597" s="124" t="str">
        <f>IF([1]Anlagen!BN600=0,"",[1]Anlagen!BN600)</f>
        <v/>
      </c>
      <c r="W597" s="242" t="str">
        <f>IF([1]Anlagen!BO600=0,"",[1]Anlagen!BO600)</f>
        <v/>
      </c>
      <c r="X597" s="124" t="str">
        <f>IF([1]Anlagen!BP600=0,"",[1]Anlagen!BP600)</f>
        <v/>
      </c>
      <c r="Y597" s="124" t="str">
        <f>IF([1]Anlagen!BQ600=0,"",[1]Anlagen!BQ600)</f>
        <v/>
      </c>
      <c r="Z597" s="124" t="str">
        <f>IF([1]Anlagen!BR600=0,"",[1]Anlagen!BR600)</f>
        <v/>
      </c>
      <c r="AA597" s="124" t="str">
        <f>IF([1]Anlagen!BS600=0,"",[1]Anlagen!BS600)</f>
        <v/>
      </c>
      <c r="AB597" s="124" t="str">
        <f>IF([1]Anlagen!BT600=0,"",[1]Anlagen!BT600)</f>
        <v/>
      </c>
      <c r="AC597" s="124" t="str">
        <f>IF([1]Anlagen!BU600=0,"",[1]Anlagen!BU600)</f>
        <v/>
      </c>
      <c r="AD597" s="125" t="str">
        <f>IF([1]Anlagen!BW600=0,"",[1]Anlagen!BW600)</f>
        <v/>
      </c>
      <c r="AE597" s="126" t="str">
        <f>IF([1]Anlagen!BX600=0,"",[1]Anlagen!BX600)</f>
        <v/>
      </c>
      <c r="AF597" s="126" t="str">
        <f>IF([1]Anlagen!BY600=0,"",[1]Anlagen!BY600)</f>
        <v/>
      </c>
      <c r="AG597" s="126"/>
      <c r="AH597" s="126" t="str">
        <f>IF([1]Anlagen!CA600=0,"",[1]Anlagen!CA600)</f>
        <v/>
      </c>
      <c r="AI597" s="128" t="str">
        <f>IF([1]Anlagen!CC600=0,"",[1]Anlagen!CC600)</f>
        <v/>
      </c>
    </row>
    <row r="598" spans="1:35" s="151" customFormat="1" ht="14.1" hidden="1" customHeight="1" x14ac:dyDescent="0.35">
      <c r="A598" s="107" t="str">
        <f>IF([1]Anlagen!B601=0,"",[1]Anlagen!B601)</f>
        <v/>
      </c>
      <c r="B598" s="108" t="str">
        <f>IF([1]Anlagen!C601=0,"",[1]Anlagen!C601)</f>
        <v/>
      </c>
      <c r="C598" s="109" t="str">
        <f>IF([1]Anlagen!M601=0,"",[1]Anlagen!M601)</f>
        <v/>
      </c>
      <c r="D598" s="109" t="str">
        <f>IF([1]Anlagen!N601=0,"",[1]Anlagen!N601)</f>
        <v/>
      </c>
      <c r="E598" s="110" t="str">
        <f>IF([1]Anlagen!O601=0,"",[1]Anlagen!O601)</f>
        <v/>
      </c>
      <c r="F598" s="111" t="str">
        <f>IF([1]Anlagen!T601=0,"",[1]Anlagen!T601)</f>
        <v/>
      </c>
      <c r="G598" s="112" t="str">
        <f>IF([1]Anlagen!U601=0,"",[1]Anlagen!U601)</f>
        <v/>
      </c>
      <c r="H598" s="113" t="str">
        <f>IF([1]Anlagen!X601=0,"",[1]Anlagen!X601)</f>
        <v/>
      </c>
      <c r="I598" s="114" t="str">
        <f>IF([1]Anlagen!AA601=0,"",[1]Anlagen!AA601)</f>
        <v/>
      </c>
      <c r="J598" s="115" t="str">
        <f>IF([1]Anlagen!AO601=0,"",[1]Anlagen!AO601)</f>
        <v/>
      </c>
      <c r="K598" s="116" t="str">
        <f>IF([1]Anlagen!AP601=0,"",[1]Anlagen!AP601)</f>
        <v/>
      </c>
      <c r="L598" s="117" t="str">
        <f>IF([1]Anlagen!AQ601=0,"",[1]Anlagen!AQ601)</f>
        <v/>
      </c>
      <c r="M598" s="118" t="str">
        <f>IF([1]Anlagen!AR601=0,"",[1]Anlagen!AR601)</f>
        <v/>
      </c>
      <c r="N598" s="119" t="str">
        <f>IF([1]Anlagen!AS601=0,"",[1]Anlagen!AS601)</f>
        <v/>
      </c>
      <c r="O598" s="120" t="str">
        <f>IF([1]Anlagen!AT601=0,"",[1]Anlagen!AT601)</f>
        <v/>
      </c>
      <c r="P598" s="117" t="str">
        <f>IF([1]Anlagen!AX601=0,"",[1]Anlagen!AX601)</f>
        <v/>
      </c>
      <c r="Q598" s="152" t="str">
        <f>IF([1]Anlagen!AY601=0,"",[1]Anlagen!AY601)</f>
        <v/>
      </c>
      <c r="R598" s="116" t="str">
        <f>IF([1]Anlagen!BG601=0,"",[1]Anlagen!BG601)</f>
        <v/>
      </c>
      <c r="S598" s="122" t="str">
        <f>IF([1]Anlagen!BI601=0,"",[1]Anlagen!BI601)</f>
        <v/>
      </c>
      <c r="T598" s="123" t="str">
        <f>IF([1]Anlagen!BL601=0,"",[1]Anlagen!BL601)</f>
        <v/>
      </c>
      <c r="U598" s="124" t="str">
        <f>IF([1]Anlagen!BM601=0,"",[1]Anlagen!BM601)</f>
        <v/>
      </c>
      <c r="V598" s="124" t="str">
        <f>IF([1]Anlagen!BN601=0,"",[1]Anlagen!BN601)</f>
        <v/>
      </c>
      <c r="W598" s="242" t="str">
        <f>IF([1]Anlagen!BO601=0,"",[1]Anlagen!BO601)</f>
        <v/>
      </c>
      <c r="X598" s="124" t="str">
        <f>IF([1]Anlagen!BP601=0,"",[1]Anlagen!BP601)</f>
        <v/>
      </c>
      <c r="Y598" s="124" t="str">
        <f>IF([1]Anlagen!BQ601=0,"",[1]Anlagen!BQ601)</f>
        <v/>
      </c>
      <c r="Z598" s="124" t="str">
        <f>IF([1]Anlagen!BR601=0,"",[1]Anlagen!BR601)</f>
        <v/>
      </c>
      <c r="AA598" s="124" t="str">
        <f>IF([1]Anlagen!BS601=0,"",[1]Anlagen!BS601)</f>
        <v/>
      </c>
      <c r="AB598" s="124" t="str">
        <f>IF([1]Anlagen!BT601=0,"",[1]Anlagen!BT601)</f>
        <v/>
      </c>
      <c r="AC598" s="124" t="str">
        <f>IF([1]Anlagen!BU601=0,"",[1]Anlagen!BU601)</f>
        <v/>
      </c>
      <c r="AD598" s="125" t="str">
        <f>IF([1]Anlagen!BW601=0,"",[1]Anlagen!BW601)</f>
        <v/>
      </c>
      <c r="AE598" s="126" t="str">
        <f>IF([1]Anlagen!BX601=0,"",[1]Anlagen!BX601)</f>
        <v/>
      </c>
      <c r="AF598" s="126" t="str">
        <f>IF([1]Anlagen!BY601=0,"",[1]Anlagen!BY601)</f>
        <v/>
      </c>
      <c r="AG598" s="126"/>
      <c r="AH598" s="126" t="str">
        <f>IF([1]Anlagen!CA601=0,"",[1]Anlagen!CA601)</f>
        <v/>
      </c>
      <c r="AI598" s="128" t="str">
        <f>IF([1]Anlagen!CC601=0,"",[1]Anlagen!CC601)</f>
        <v/>
      </c>
    </row>
    <row r="599" spans="1:35" s="151" customFormat="1" ht="14.1" hidden="1" customHeight="1" x14ac:dyDescent="0.35">
      <c r="A599" s="107" t="str">
        <f>IF([1]Anlagen!B602=0,"",[1]Anlagen!B602)</f>
        <v/>
      </c>
      <c r="B599" s="108" t="str">
        <f>IF([1]Anlagen!C602=0,"",[1]Anlagen!C602)</f>
        <v/>
      </c>
      <c r="C599" s="109" t="str">
        <f>IF([1]Anlagen!M602=0,"",[1]Anlagen!M602)</f>
        <v/>
      </c>
      <c r="D599" s="109" t="str">
        <f>IF([1]Anlagen!N602=0,"",[1]Anlagen!N602)</f>
        <v/>
      </c>
      <c r="E599" s="110" t="str">
        <f>IF([1]Anlagen!O602=0,"",[1]Anlagen!O602)</f>
        <v/>
      </c>
      <c r="F599" s="111" t="str">
        <f>IF([1]Anlagen!T602=0,"",[1]Anlagen!T602)</f>
        <v/>
      </c>
      <c r="G599" s="112" t="str">
        <f>IF([1]Anlagen!U602=0,"",[1]Anlagen!U602)</f>
        <v/>
      </c>
      <c r="H599" s="113" t="str">
        <f>IF([1]Anlagen!X602=0,"",[1]Anlagen!X602)</f>
        <v/>
      </c>
      <c r="I599" s="114" t="str">
        <f>IF([1]Anlagen!AA602=0,"",[1]Anlagen!AA602)</f>
        <v/>
      </c>
      <c r="J599" s="115" t="str">
        <f>IF([1]Anlagen!AO602=0,"",[1]Anlagen!AO602)</f>
        <v/>
      </c>
      <c r="K599" s="116" t="str">
        <f>IF([1]Anlagen!AP602=0,"",[1]Anlagen!AP602)</f>
        <v/>
      </c>
      <c r="L599" s="117" t="str">
        <f>IF([1]Anlagen!AQ602=0,"",[1]Anlagen!AQ602)</f>
        <v/>
      </c>
      <c r="M599" s="118" t="str">
        <f>IF([1]Anlagen!AR602=0,"",[1]Anlagen!AR602)</f>
        <v/>
      </c>
      <c r="N599" s="119" t="str">
        <f>IF([1]Anlagen!AS602=0,"",[1]Anlagen!AS602)</f>
        <v/>
      </c>
      <c r="O599" s="120" t="str">
        <f>IF([1]Anlagen!AT602=0,"",[1]Anlagen!AT602)</f>
        <v/>
      </c>
      <c r="P599" s="117" t="str">
        <f>IF([1]Anlagen!AX602=0,"",[1]Anlagen!AX602)</f>
        <v/>
      </c>
      <c r="Q599" s="152" t="str">
        <f>IF([1]Anlagen!AY602=0,"",[1]Anlagen!AY602)</f>
        <v/>
      </c>
      <c r="R599" s="116" t="str">
        <f>IF([1]Anlagen!BG602=0,"",[1]Anlagen!BG602)</f>
        <v/>
      </c>
      <c r="S599" s="122" t="str">
        <f>IF([1]Anlagen!BI602=0,"",[1]Anlagen!BI602)</f>
        <v/>
      </c>
      <c r="T599" s="123" t="str">
        <f>IF([1]Anlagen!BL602=0,"",[1]Anlagen!BL602)</f>
        <v/>
      </c>
      <c r="U599" s="124" t="str">
        <f>IF([1]Anlagen!BM602=0,"",[1]Anlagen!BM602)</f>
        <v/>
      </c>
      <c r="V599" s="124" t="str">
        <f>IF([1]Anlagen!BN602=0,"",[1]Anlagen!BN602)</f>
        <v/>
      </c>
      <c r="W599" s="242" t="str">
        <f>IF([1]Anlagen!BO602=0,"",[1]Anlagen!BO602)</f>
        <v/>
      </c>
      <c r="X599" s="124" t="str">
        <f>IF([1]Anlagen!BP602=0,"",[1]Anlagen!BP602)</f>
        <v/>
      </c>
      <c r="Y599" s="124" t="str">
        <f>IF([1]Anlagen!BQ602=0,"",[1]Anlagen!BQ602)</f>
        <v/>
      </c>
      <c r="Z599" s="124" t="str">
        <f>IF([1]Anlagen!BR602=0,"",[1]Anlagen!BR602)</f>
        <v/>
      </c>
      <c r="AA599" s="124" t="str">
        <f>IF([1]Anlagen!BS602=0,"",[1]Anlagen!BS602)</f>
        <v/>
      </c>
      <c r="AB599" s="124" t="str">
        <f>IF([1]Anlagen!BT602=0,"",[1]Anlagen!BT602)</f>
        <v/>
      </c>
      <c r="AC599" s="124" t="str">
        <f>IF([1]Anlagen!BU602=0,"",[1]Anlagen!BU602)</f>
        <v/>
      </c>
      <c r="AD599" s="125" t="str">
        <f>IF([1]Anlagen!BW602=0,"",[1]Anlagen!BW602)</f>
        <v/>
      </c>
      <c r="AE599" s="126" t="str">
        <f>IF([1]Anlagen!BX602=0,"",[1]Anlagen!BX602)</f>
        <v/>
      </c>
      <c r="AF599" s="126" t="str">
        <f>IF([1]Anlagen!BY602=0,"",[1]Anlagen!BY602)</f>
        <v/>
      </c>
      <c r="AG599" s="126"/>
      <c r="AH599" s="126" t="str">
        <f>IF([1]Anlagen!CA602=0,"",[1]Anlagen!CA602)</f>
        <v/>
      </c>
      <c r="AI599" s="128" t="str">
        <f>IF([1]Anlagen!CC602=0,"",[1]Anlagen!CC602)</f>
        <v/>
      </c>
    </row>
    <row r="600" spans="1:35" s="151" customFormat="1" ht="14.1" hidden="1" customHeight="1" x14ac:dyDescent="0.35">
      <c r="A600" s="107" t="str">
        <f>IF([1]Anlagen!B603=0,"",[1]Anlagen!B603)</f>
        <v/>
      </c>
      <c r="B600" s="108" t="str">
        <f>IF([1]Anlagen!C603=0,"",[1]Anlagen!C603)</f>
        <v/>
      </c>
      <c r="C600" s="109" t="str">
        <f>IF([1]Anlagen!M603=0,"",[1]Anlagen!M603)</f>
        <v/>
      </c>
      <c r="D600" s="109" t="str">
        <f>IF([1]Anlagen!N603=0,"",[1]Anlagen!N603)</f>
        <v/>
      </c>
      <c r="E600" s="110" t="str">
        <f>IF([1]Anlagen!O603=0,"",[1]Anlagen!O603)</f>
        <v/>
      </c>
      <c r="F600" s="111" t="str">
        <f>IF([1]Anlagen!T603=0,"",[1]Anlagen!T603)</f>
        <v/>
      </c>
      <c r="G600" s="112" t="str">
        <f>IF([1]Anlagen!U603=0,"",[1]Anlagen!U603)</f>
        <v/>
      </c>
      <c r="H600" s="113" t="str">
        <f>IF([1]Anlagen!X603=0,"",[1]Anlagen!X603)</f>
        <v/>
      </c>
      <c r="I600" s="114" t="str">
        <f>IF([1]Anlagen!AA603=0,"",[1]Anlagen!AA603)</f>
        <v/>
      </c>
      <c r="J600" s="115" t="str">
        <f>IF([1]Anlagen!AO603=0,"",[1]Anlagen!AO603)</f>
        <v/>
      </c>
      <c r="K600" s="116" t="str">
        <f>IF([1]Anlagen!AP603=0,"",[1]Anlagen!AP603)</f>
        <v/>
      </c>
      <c r="L600" s="117" t="str">
        <f>IF([1]Anlagen!AQ603=0,"",[1]Anlagen!AQ603)</f>
        <v/>
      </c>
      <c r="M600" s="118" t="str">
        <f>IF([1]Anlagen!AR603=0,"",[1]Anlagen!AR603)</f>
        <v/>
      </c>
      <c r="N600" s="119" t="str">
        <f>IF([1]Anlagen!AS603=0,"",[1]Anlagen!AS603)</f>
        <v/>
      </c>
      <c r="O600" s="120" t="str">
        <f>IF([1]Anlagen!AT603=0,"",[1]Anlagen!AT603)</f>
        <v/>
      </c>
      <c r="P600" s="117" t="str">
        <f>IF([1]Anlagen!AX603=0,"",[1]Anlagen!AX603)</f>
        <v/>
      </c>
      <c r="Q600" s="152" t="str">
        <f>IF([1]Anlagen!AY603=0,"",[1]Anlagen!AY603)</f>
        <v/>
      </c>
      <c r="R600" s="116" t="str">
        <f>IF([1]Anlagen!BG603=0,"",[1]Anlagen!BG603)</f>
        <v/>
      </c>
      <c r="S600" s="122" t="str">
        <f>IF([1]Anlagen!BI603=0,"",[1]Anlagen!BI603)</f>
        <v/>
      </c>
      <c r="T600" s="123" t="str">
        <f>IF([1]Anlagen!BL603=0,"",[1]Anlagen!BL603)</f>
        <v/>
      </c>
      <c r="U600" s="124" t="str">
        <f>IF([1]Anlagen!BM603=0,"",[1]Anlagen!BM603)</f>
        <v/>
      </c>
      <c r="V600" s="124" t="str">
        <f>IF([1]Anlagen!BN603=0,"",[1]Anlagen!BN603)</f>
        <v/>
      </c>
      <c r="W600" s="242" t="str">
        <f>IF([1]Anlagen!BO603=0,"",[1]Anlagen!BO603)</f>
        <v/>
      </c>
      <c r="X600" s="124" t="str">
        <f>IF([1]Anlagen!BP603=0,"",[1]Anlagen!BP603)</f>
        <v/>
      </c>
      <c r="Y600" s="124" t="str">
        <f>IF([1]Anlagen!BQ603=0,"",[1]Anlagen!BQ603)</f>
        <v/>
      </c>
      <c r="Z600" s="124" t="str">
        <f>IF([1]Anlagen!BR603=0,"",[1]Anlagen!BR603)</f>
        <v/>
      </c>
      <c r="AA600" s="124" t="str">
        <f>IF([1]Anlagen!BS603=0,"",[1]Anlagen!BS603)</f>
        <v/>
      </c>
      <c r="AB600" s="124" t="str">
        <f>IF([1]Anlagen!BT603=0,"",[1]Anlagen!BT603)</f>
        <v/>
      </c>
      <c r="AC600" s="124" t="str">
        <f>IF([1]Anlagen!BU603=0,"",[1]Anlagen!BU603)</f>
        <v/>
      </c>
      <c r="AD600" s="125" t="str">
        <f>IF([1]Anlagen!BW603=0,"",[1]Anlagen!BW603)</f>
        <v/>
      </c>
      <c r="AE600" s="126" t="str">
        <f>IF([1]Anlagen!BX603=0,"",[1]Anlagen!BX603)</f>
        <v/>
      </c>
      <c r="AF600" s="126" t="str">
        <f>IF([1]Anlagen!BY603=0,"",[1]Anlagen!BY603)</f>
        <v/>
      </c>
      <c r="AG600" s="126"/>
      <c r="AH600" s="126" t="str">
        <f>IF([1]Anlagen!CA603=0,"",[1]Anlagen!CA603)</f>
        <v/>
      </c>
      <c r="AI600" s="128" t="str">
        <f>IF([1]Anlagen!CC603=0,"",[1]Anlagen!CC603)</f>
        <v/>
      </c>
    </row>
    <row r="601" spans="1:35" s="151" customFormat="1" ht="14.1" hidden="1" customHeight="1" x14ac:dyDescent="0.35">
      <c r="A601" s="107" t="str">
        <f>IF([1]Anlagen!B604=0,"",[1]Anlagen!B604)</f>
        <v/>
      </c>
      <c r="B601" s="108" t="str">
        <f>IF([1]Anlagen!C604=0,"",[1]Anlagen!C604)</f>
        <v/>
      </c>
      <c r="C601" s="109" t="str">
        <f>IF([1]Anlagen!M604=0,"",[1]Anlagen!M604)</f>
        <v/>
      </c>
      <c r="D601" s="109" t="str">
        <f>IF([1]Anlagen!N604=0,"",[1]Anlagen!N604)</f>
        <v/>
      </c>
      <c r="E601" s="110" t="str">
        <f>IF([1]Anlagen!O604=0,"",[1]Anlagen!O604)</f>
        <v/>
      </c>
      <c r="F601" s="111" t="str">
        <f>IF([1]Anlagen!T604=0,"",[1]Anlagen!T604)</f>
        <v/>
      </c>
      <c r="G601" s="112" t="str">
        <f>IF([1]Anlagen!U604=0,"",[1]Anlagen!U604)</f>
        <v/>
      </c>
      <c r="H601" s="113" t="str">
        <f>IF([1]Anlagen!X604=0,"",[1]Anlagen!X604)</f>
        <v/>
      </c>
      <c r="I601" s="114" t="str">
        <f>IF([1]Anlagen!AA604=0,"",[1]Anlagen!AA604)</f>
        <v/>
      </c>
      <c r="J601" s="115" t="str">
        <f>IF([1]Anlagen!AO604=0,"",[1]Anlagen!AO604)</f>
        <v/>
      </c>
      <c r="K601" s="116" t="str">
        <f>IF([1]Anlagen!AP604=0,"",[1]Anlagen!AP604)</f>
        <v/>
      </c>
      <c r="L601" s="117" t="str">
        <f>IF([1]Anlagen!AQ604=0,"",[1]Anlagen!AQ604)</f>
        <v/>
      </c>
      <c r="M601" s="118" t="str">
        <f>IF([1]Anlagen!AR604=0,"",[1]Anlagen!AR604)</f>
        <v/>
      </c>
      <c r="N601" s="119" t="str">
        <f>IF([1]Anlagen!AS604=0,"",[1]Anlagen!AS604)</f>
        <v/>
      </c>
      <c r="O601" s="120" t="str">
        <f>IF([1]Anlagen!AT604=0,"",[1]Anlagen!AT604)</f>
        <v/>
      </c>
      <c r="P601" s="117" t="str">
        <f>IF([1]Anlagen!AX604=0,"",[1]Anlagen!AX604)</f>
        <v/>
      </c>
      <c r="Q601" s="152" t="str">
        <f>IF([1]Anlagen!AY604=0,"",[1]Anlagen!AY604)</f>
        <v/>
      </c>
      <c r="R601" s="116" t="str">
        <f>IF([1]Anlagen!BG604=0,"",[1]Anlagen!BG604)</f>
        <v/>
      </c>
      <c r="S601" s="122" t="str">
        <f>IF([1]Anlagen!BI604=0,"",[1]Anlagen!BI604)</f>
        <v/>
      </c>
      <c r="T601" s="123" t="str">
        <f>IF([1]Anlagen!BL604=0,"",[1]Anlagen!BL604)</f>
        <v/>
      </c>
      <c r="U601" s="124" t="str">
        <f>IF([1]Anlagen!BM604=0,"",[1]Anlagen!BM604)</f>
        <v/>
      </c>
      <c r="V601" s="124" t="str">
        <f>IF([1]Anlagen!BN604=0,"",[1]Anlagen!BN604)</f>
        <v/>
      </c>
      <c r="W601" s="242" t="str">
        <f>IF([1]Anlagen!BO604=0,"",[1]Anlagen!BO604)</f>
        <v/>
      </c>
      <c r="X601" s="124" t="str">
        <f>IF([1]Anlagen!BP604=0,"",[1]Anlagen!BP604)</f>
        <v/>
      </c>
      <c r="Y601" s="124" t="str">
        <f>IF([1]Anlagen!BQ604=0,"",[1]Anlagen!BQ604)</f>
        <v/>
      </c>
      <c r="Z601" s="124" t="str">
        <f>IF([1]Anlagen!BR604=0,"",[1]Anlagen!BR604)</f>
        <v/>
      </c>
      <c r="AA601" s="124" t="str">
        <f>IF([1]Anlagen!BS604=0,"",[1]Anlagen!BS604)</f>
        <v/>
      </c>
      <c r="AB601" s="124" t="str">
        <f>IF([1]Anlagen!BT604=0,"",[1]Anlagen!BT604)</f>
        <v/>
      </c>
      <c r="AC601" s="124" t="str">
        <f>IF([1]Anlagen!BU604=0,"",[1]Anlagen!BU604)</f>
        <v/>
      </c>
      <c r="AD601" s="125" t="str">
        <f>IF([1]Anlagen!BW604=0,"",[1]Anlagen!BW604)</f>
        <v/>
      </c>
      <c r="AE601" s="126" t="str">
        <f>IF([1]Anlagen!BX604=0,"",[1]Anlagen!BX604)</f>
        <v/>
      </c>
      <c r="AF601" s="126" t="str">
        <f>IF([1]Anlagen!BY604=0,"",[1]Anlagen!BY604)</f>
        <v/>
      </c>
      <c r="AG601" s="126"/>
      <c r="AH601" s="126" t="str">
        <f>IF([1]Anlagen!CA604=0,"",[1]Anlagen!CA604)</f>
        <v/>
      </c>
      <c r="AI601" s="128" t="str">
        <f>IF([1]Anlagen!CC604=0,"",[1]Anlagen!CC604)</f>
        <v/>
      </c>
    </row>
    <row r="602" spans="1:35" s="151" customFormat="1" ht="14.1" hidden="1" customHeight="1" x14ac:dyDescent="0.35">
      <c r="A602" s="107" t="str">
        <f>IF([1]Anlagen!B605=0,"",[1]Anlagen!B605)</f>
        <v/>
      </c>
      <c r="B602" s="108" t="str">
        <f>IF([1]Anlagen!C605=0,"",[1]Anlagen!C605)</f>
        <v/>
      </c>
      <c r="C602" s="109" t="str">
        <f>IF([1]Anlagen!M605=0,"",[1]Anlagen!M605)</f>
        <v/>
      </c>
      <c r="D602" s="109" t="str">
        <f>IF([1]Anlagen!N605=0,"",[1]Anlagen!N605)</f>
        <v/>
      </c>
      <c r="E602" s="110" t="str">
        <f>IF([1]Anlagen!O605=0,"",[1]Anlagen!O605)</f>
        <v/>
      </c>
      <c r="F602" s="111" t="str">
        <f>IF([1]Anlagen!T605=0,"",[1]Anlagen!T605)</f>
        <v/>
      </c>
      <c r="G602" s="112" t="str">
        <f>IF([1]Anlagen!U605=0,"",[1]Anlagen!U605)</f>
        <v/>
      </c>
      <c r="H602" s="113" t="str">
        <f>IF([1]Anlagen!X605=0,"",[1]Anlagen!X605)</f>
        <v/>
      </c>
      <c r="I602" s="114" t="str">
        <f>IF([1]Anlagen!AA605=0,"",[1]Anlagen!AA605)</f>
        <v/>
      </c>
      <c r="J602" s="115" t="str">
        <f>IF([1]Anlagen!AO605=0,"",[1]Anlagen!AO605)</f>
        <v/>
      </c>
      <c r="K602" s="116" t="str">
        <f>IF([1]Anlagen!AP605=0,"",[1]Anlagen!AP605)</f>
        <v/>
      </c>
      <c r="L602" s="117" t="str">
        <f>IF([1]Anlagen!AQ605=0,"",[1]Anlagen!AQ605)</f>
        <v/>
      </c>
      <c r="M602" s="118" t="str">
        <f>IF([1]Anlagen!AR605=0,"",[1]Anlagen!AR605)</f>
        <v/>
      </c>
      <c r="N602" s="119" t="str">
        <f>IF([1]Anlagen!AS605=0,"",[1]Anlagen!AS605)</f>
        <v/>
      </c>
      <c r="O602" s="120" t="str">
        <f>IF([1]Anlagen!AT605=0,"",[1]Anlagen!AT605)</f>
        <v/>
      </c>
      <c r="P602" s="117" t="str">
        <f>IF([1]Anlagen!AX605=0,"",[1]Anlagen!AX605)</f>
        <v/>
      </c>
      <c r="Q602" s="152" t="str">
        <f>IF([1]Anlagen!AY605=0,"",[1]Anlagen!AY605)</f>
        <v/>
      </c>
      <c r="R602" s="116" t="str">
        <f>IF([1]Anlagen!BG605=0,"",[1]Anlagen!BG605)</f>
        <v/>
      </c>
      <c r="S602" s="122" t="str">
        <f>IF([1]Anlagen!BI605=0,"",[1]Anlagen!BI605)</f>
        <v/>
      </c>
      <c r="T602" s="123" t="str">
        <f>IF([1]Anlagen!BL605=0,"",[1]Anlagen!BL605)</f>
        <v/>
      </c>
      <c r="U602" s="124" t="str">
        <f>IF([1]Anlagen!BM605=0,"",[1]Anlagen!BM605)</f>
        <v/>
      </c>
      <c r="V602" s="124" t="str">
        <f>IF([1]Anlagen!BN605=0,"",[1]Anlagen!BN605)</f>
        <v/>
      </c>
      <c r="W602" s="242" t="str">
        <f>IF([1]Anlagen!BO605=0,"",[1]Anlagen!BO605)</f>
        <v/>
      </c>
      <c r="X602" s="124" t="str">
        <f>IF([1]Anlagen!BP605=0,"",[1]Anlagen!BP605)</f>
        <v/>
      </c>
      <c r="Y602" s="124" t="str">
        <f>IF([1]Anlagen!BQ605=0,"",[1]Anlagen!BQ605)</f>
        <v/>
      </c>
      <c r="Z602" s="124" t="str">
        <f>IF([1]Anlagen!BR605=0,"",[1]Anlagen!BR605)</f>
        <v/>
      </c>
      <c r="AA602" s="124" t="str">
        <f>IF([1]Anlagen!BS605=0,"",[1]Anlagen!BS605)</f>
        <v/>
      </c>
      <c r="AB602" s="124" t="str">
        <f>IF([1]Anlagen!BT605=0,"",[1]Anlagen!BT605)</f>
        <v/>
      </c>
      <c r="AC602" s="124" t="str">
        <f>IF([1]Anlagen!BU605=0,"",[1]Anlagen!BU605)</f>
        <v/>
      </c>
      <c r="AD602" s="125" t="str">
        <f>IF([1]Anlagen!BW605=0,"",[1]Anlagen!BW605)</f>
        <v/>
      </c>
      <c r="AE602" s="126" t="str">
        <f>IF([1]Anlagen!BX605=0,"",[1]Anlagen!BX605)</f>
        <v/>
      </c>
      <c r="AF602" s="126" t="str">
        <f>IF([1]Anlagen!BY605=0,"",[1]Anlagen!BY605)</f>
        <v/>
      </c>
      <c r="AG602" s="126"/>
      <c r="AH602" s="126" t="str">
        <f>IF([1]Anlagen!CA605=0,"",[1]Anlagen!CA605)</f>
        <v/>
      </c>
      <c r="AI602" s="128" t="str">
        <f>IF([1]Anlagen!CC605=0,"",[1]Anlagen!CC605)</f>
        <v/>
      </c>
    </row>
    <row r="603" spans="1:35" s="151" customFormat="1" ht="14.1" hidden="1" customHeight="1" x14ac:dyDescent="0.35">
      <c r="A603" s="107" t="str">
        <f>IF([1]Anlagen!B606=0,"",[1]Anlagen!B606)</f>
        <v/>
      </c>
      <c r="B603" s="108" t="str">
        <f>IF([1]Anlagen!C606=0,"",[1]Anlagen!C606)</f>
        <v/>
      </c>
      <c r="C603" s="109" t="str">
        <f>IF([1]Anlagen!M606=0,"",[1]Anlagen!M606)</f>
        <v/>
      </c>
      <c r="D603" s="109" t="str">
        <f>IF([1]Anlagen!N606=0,"",[1]Anlagen!N606)</f>
        <v/>
      </c>
      <c r="E603" s="110" t="str">
        <f>IF([1]Anlagen!O606=0,"",[1]Anlagen!O606)</f>
        <v/>
      </c>
      <c r="F603" s="111" t="str">
        <f>IF([1]Anlagen!T606=0,"",[1]Anlagen!T606)</f>
        <v/>
      </c>
      <c r="G603" s="112" t="str">
        <f>IF([1]Anlagen!U606=0,"",[1]Anlagen!U606)</f>
        <v/>
      </c>
      <c r="H603" s="113" t="str">
        <f>IF([1]Anlagen!X606=0,"",[1]Anlagen!X606)</f>
        <v/>
      </c>
      <c r="I603" s="114" t="str">
        <f>IF([1]Anlagen!AA606=0,"",[1]Anlagen!AA606)</f>
        <v/>
      </c>
      <c r="J603" s="115" t="str">
        <f>IF([1]Anlagen!AO606=0,"",[1]Anlagen!AO606)</f>
        <v/>
      </c>
      <c r="K603" s="116" t="str">
        <f>IF([1]Anlagen!AP606=0,"",[1]Anlagen!AP606)</f>
        <v/>
      </c>
      <c r="L603" s="117" t="str">
        <f>IF([1]Anlagen!AQ606=0,"",[1]Anlagen!AQ606)</f>
        <v/>
      </c>
      <c r="M603" s="118" t="str">
        <f>IF([1]Anlagen!AR606=0,"",[1]Anlagen!AR606)</f>
        <v/>
      </c>
      <c r="N603" s="119" t="str">
        <f>IF([1]Anlagen!AS606=0,"",[1]Anlagen!AS606)</f>
        <v/>
      </c>
      <c r="O603" s="120" t="str">
        <f>IF([1]Anlagen!AT606=0,"",[1]Anlagen!AT606)</f>
        <v/>
      </c>
      <c r="P603" s="117" t="str">
        <f>IF([1]Anlagen!AX606=0,"",[1]Anlagen!AX606)</f>
        <v/>
      </c>
      <c r="Q603" s="152" t="str">
        <f>IF([1]Anlagen!AY606=0,"",[1]Anlagen!AY606)</f>
        <v/>
      </c>
      <c r="R603" s="116" t="str">
        <f>IF([1]Anlagen!BG606=0,"",[1]Anlagen!BG606)</f>
        <v/>
      </c>
      <c r="S603" s="122" t="str">
        <f>IF([1]Anlagen!BI606=0,"",[1]Anlagen!BI606)</f>
        <v/>
      </c>
      <c r="T603" s="123" t="str">
        <f>IF([1]Anlagen!BL606=0,"",[1]Anlagen!BL606)</f>
        <v/>
      </c>
      <c r="U603" s="124" t="str">
        <f>IF([1]Anlagen!BM606=0,"",[1]Anlagen!BM606)</f>
        <v/>
      </c>
      <c r="V603" s="124" t="str">
        <f>IF([1]Anlagen!BN606=0,"",[1]Anlagen!BN606)</f>
        <v/>
      </c>
      <c r="W603" s="242" t="str">
        <f>IF([1]Anlagen!BO606=0,"",[1]Anlagen!BO606)</f>
        <v/>
      </c>
      <c r="X603" s="124" t="str">
        <f>IF([1]Anlagen!BP606=0,"",[1]Anlagen!BP606)</f>
        <v/>
      </c>
      <c r="Y603" s="124" t="str">
        <f>IF([1]Anlagen!BQ606=0,"",[1]Anlagen!BQ606)</f>
        <v/>
      </c>
      <c r="Z603" s="124" t="str">
        <f>IF([1]Anlagen!BR606=0,"",[1]Anlagen!BR606)</f>
        <v/>
      </c>
      <c r="AA603" s="124" t="str">
        <f>IF([1]Anlagen!BS606=0,"",[1]Anlagen!BS606)</f>
        <v/>
      </c>
      <c r="AB603" s="124" t="str">
        <f>IF([1]Anlagen!BT606=0,"",[1]Anlagen!BT606)</f>
        <v/>
      </c>
      <c r="AC603" s="124" t="str">
        <f>IF([1]Anlagen!BU606=0,"",[1]Anlagen!BU606)</f>
        <v/>
      </c>
      <c r="AD603" s="125" t="str">
        <f>IF([1]Anlagen!BW606=0,"",[1]Anlagen!BW606)</f>
        <v/>
      </c>
      <c r="AE603" s="126" t="str">
        <f>IF([1]Anlagen!BX606=0,"",[1]Anlagen!BX606)</f>
        <v/>
      </c>
      <c r="AF603" s="126" t="str">
        <f>IF([1]Anlagen!BY606=0,"",[1]Anlagen!BY606)</f>
        <v/>
      </c>
      <c r="AG603" s="126"/>
      <c r="AH603" s="126" t="str">
        <f>IF([1]Anlagen!CA606=0,"",[1]Anlagen!CA606)</f>
        <v/>
      </c>
      <c r="AI603" s="128" t="str">
        <f>IF([1]Anlagen!CC606=0,"",[1]Anlagen!CC606)</f>
        <v/>
      </c>
    </row>
    <row r="604" spans="1:35" s="151" customFormat="1" ht="14.1" hidden="1" customHeight="1" x14ac:dyDescent="0.35">
      <c r="A604" s="107" t="str">
        <f>IF([1]Anlagen!B607=0,"",[1]Anlagen!B607)</f>
        <v/>
      </c>
      <c r="B604" s="108" t="str">
        <f>IF([1]Anlagen!C607=0,"",[1]Anlagen!C607)</f>
        <v/>
      </c>
      <c r="C604" s="109" t="str">
        <f>IF([1]Anlagen!M607=0,"",[1]Anlagen!M607)</f>
        <v/>
      </c>
      <c r="D604" s="109" t="str">
        <f>IF([1]Anlagen!N607=0,"",[1]Anlagen!N607)</f>
        <v/>
      </c>
      <c r="E604" s="110" t="str">
        <f>IF([1]Anlagen!O607=0,"",[1]Anlagen!O607)</f>
        <v/>
      </c>
      <c r="F604" s="111" t="str">
        <f>IF([1]Anlagen!T607=0,"",[1]Anlagen!T607)</f>
        <v/>
      </c>
      <c r="G604" s="112" t="str">
        <f>IF([1]Anlagen!U607=0,"",[1]Anlagen!U607)</f>
        <v/>
      </c>
      <c r="H604" s="113" t="str">
        <f>IF([1]Anlagen!X607=0,"",[1]Anlagen!X607)</f>
        <v/>
      </c>
      <c r="I604" s="114" t="str">
        <f>IF([1]Anlagen!AA607=0,"",[1]Anlagen!AA607)</f>
        <v/>
      </c>
      <c r="J604" s="115" t="str">
        <f>IF([1]Anlagen!AO607=0,"",[1]Anlagen!AO607)</f>
        <v/>
      </c>
      <c r="K604" s="116" t="str">
        <f>IF([1]Anlagen!AP607=0,"",[1]Anlagen!AP607)</f>
        <v/>
      </c>
      <c r="L604" s="117" t="str">
        <f>IF([1]Anlagen!AQ607=0,"",[1]Anlagen!AQ607)</f>
        <v/>
      </c>
      <c r="M604" s="118" t="str">
        <f>IF([1]Anlagen!AR607=0,"",[1]Anlagen!AR607)</f>
        <v/>
      </c>
      <c r="N604" s="119" t="str">
        <f>IF([1]Anlagen!AS607=0,"",[1]Anlagen!AS607)</f>
        <v/>
      </c>
      <c r="O604" s="120" t="str">
        <f>IF([1]Anlagen!AT607=0,"",[1]Anlagen!AT607)</f>
        <v/>
      </c>
      <c r="P604" s="117" t="str">
        <f>IF([1]Anlagen!AX607=0,"",[1]Anlagen!AX607)</f>
        <v/>
      </c>
      <c r="Q604" s="152" t="str">
        <f>IF([1]Anlagen!AY607=0,"",[1]Anlagen!AY607)</f>
        <v/>
      </c>
      <c r="R604" s="116" t="str">
        <f>IF([1]Anlagen!BG607=0,"",[1]Anlagen!BG607)</f>
        <v/>
      </c>
      <c r="S604" s="122" t="str">
        <f>IF([1]Anlagen!BI607=0,"",[1]Anlagen!BI607)</f>
        <v/>
      </c>
      <c r="T604" s="123" t="str">
        <f>IF([1]Anlagen!BL607=0,"",[1]Anlagen!BL607)</f>
        <v/>
      </c>
      <c r="U604" s="124" t="str">
        <f>IF([1]Anlagen!BM607=0,"",[1]Anlagen!BM607)</f>
        <v/>
      </c>
      <c r="V604" s="124" t="str">
        <f>IF([1]Anlagen!BN607=0,"",[1]Anlagen!BN607)</f>
        <v/>
      </c>
      <c r="W604" s="242" t="str">
        <f>IF([1]Anlagen!BO607=0,"",[1]Anlagen!BO607)</f>
        <v/>
      </c>
      <c r="X604" s="124" t="str">
        <f>IF([1]Anlagen!BP607=0,"",[1]Anlagen!BP607)</f>
        <v/>
      </c>
      <c r="Y604" s="124" t="str">
        <f>IF([1]Anlagen!BQ607=0,"",[1]Anlagen!BQ607)</f>
        <v/>
      </c>
      <c r="Z604" s="124" t="str">
        <f>IF([1]Anlagen!BR607=0,"",[1]Anlagen!BR607)</f>
        <v/>
      </c>
      <c r="AA604" s="124" t="str">
        <f>IF([1]Anlagen!BS607=0,"",[1]Anlagen!BS607)</f>
        <v/>
      </c>
      <c r="AB604" s="124" t="str">
        <f>IF([1]Anlagen!BT607=0,"",[1]Anlagen!BT607)</f>
        <v/>
      </c>
      <c r="AC604" s="124" t="str">
        <f>IF([1]Anlagen!BU607=0,"",[1]Anlagen!BU607)</f>
        <v/>
      </c>
      <c r="AD604" s="125" t="str">
        <f>IF([1]Anlagen!BW607=0,"",[1]Anlagen!BW607)</f>
        <v/>
      </c>
      <c r="AE604" s="126" t="str">
        <f>IF([1]Anlagen!BX607=0,"",[1]Anlagen!BX607)</f>
        <v/>
      </c>
      <c r="AF604" s="126" t="str">
        <f>IF([1]Anlagen!BY607=0,"",[1]Anlagen!BY607)</f>
        <v/>
      </c>
      <c r="AG604" s="126"/>
      <c r="AH604" s="126" t="str">
        <f>IF([1]Anlagen!CA607=0,"",[1]Anlagen!CA607)</f>
        <v/>
      </c>
      <c r="AI604" s="128" t="str">
        <f>IF([1]Anlagen!CC607=0,"",[1]Anlagen!CC607)</f>
        <v/>
      </c>
    </row>
    <row r="605" spans="1:35" s="151" customFormat="1" ht="14.1" hidden="1" customHeight="1" x14ac:dyDescent="0.35">
      <c r="A605" s="107" t="str">
        <f>IF([1]Anlagen!B608=0,"",[1]Anlagen!B608)</f>
        <v/>
      </c>
      <c r="B605" s="108" t="str">
        <f>IF([1]Anlagen!C608=0,"",[1]Anlagen!C608)</f>
        <v/>
      </c>
      <c r="C605" s="109" t="str">
        <f>IF([1]Anlagen!M608=0,"",[1]Anlagen!M608)</f>
        <v/>
      </c>
      <c r="D605" s="109" t="str">
        <f>IF([1]Anlagen!N608=0,"",[1]Anlagen!N608)</f>
        <v/>
      </c>
      <c r="E605" s="110" t="str">
        <f>IF([1]Anlagen!O608=0,"",[1]Anlagen!O608)</f>
        <v/>
      </c>
      <c r="F605" s="111" t="str">
        <f>IF([1]Anlagen!T608=0,"",[1]Anlagen!T608)</f>
        <v/>
      </c>
      <c r="G605" s="112" t="str">
        <f>IF([1]Anlagen!U608=0,"",[1]Anlagen!U608)</f>
        <v/>
      </c>
      <c r="H605" s="113" t="str">
        <f>IF([1]Anlagen!X608=0,"",[1]Anlagen!X608)</f>
        <v/>
      </c>
      <c r="I605" s="114" t="str">
        <f>IF([1]Anlagen!AA608=0,"",[1]Anlagen!AA608)</f>
        <v/>
      </c>
      <c r="J605" s="115" t="str">
        <f>IF([1]Anlagen!AO608=0,"",[1]Anlagen!AO608)</f>
        <v/>
      </c>
      <c r="K605" s="116" t="str">
        <f>IF([1]Anlagen!AP608=0,"",[1]Anlagen!AP608)</f>
        <v/>
      </c>
      <c r="L605" s="117" t="str">
        <f>IF([1]Anlagen!AQ608=0,"",[1]Anlagen!AQ608)</f>
        <v/>
      </c>
      <c r="M605" s="118" t="str">
        <f>IF([1]Anlagen!AR608=0,"",[1]Anlagen!AR608)</f>
        <v/>
      </c>
      <c r="N605" s="119" t="str">
        <f>IF([1]Anlagen!AS608=0,"",[1]Anlagen!AS608)</f>
        <v/>
      </c>
      <c r="O605" s="120" t="str">
        <f>IF([1]Anlagen!AT608=0,"",[1]Anlagen!AT608)</f>
        <v/>
      </c>
      <c r="P605" s="117" t="str">
        <f>IF([1]Anlagen!AX608=0,"",[1]Anlagen!AX608)</f>
        <v/>
      </c>
      <c r="Q605" s="152" t="str">
        <f>IF([1]Anlagen!AY608=0,"",[1]Anlagen!AY608)</f>
        <v/>
      </c>
      <c r="R605" s="116" t="str">
        <f>IF([1]Anlagen!BG608=0,"",[1]Anlagen!BG608)</f>
        <v/>
      </c>
      <c r="S605" s="122" t="str">
        <f>IF([1]Anlagen!BI608=0,"",[1]Anlagen!BI608)</f>
        <v/>
      </c>
      <c r="T605" s="123" t="str">
        <f>IF([1]Anlagen!BL608=0,"",[1]Anlagen!BL608)</f>
        <v/>
      </c>
      <c r="U605" s="124" t="str">
        <f>IF([1]Anlagen!BM608=0,"",[1]Anlagen!BM608)</f>
        <v/>
      </c>
      <c r="V605" s="124" t="str">
        <f>IF([1]Anlagen!BN608=0,"",[1]Anlagen!BN608)</f>
        <v/>
      </c>
      <c r="W605" s="242" t="str">
        <f>IF([1]Anlagen!BO608=0,"",[1]Anlagen!BO608)</f>
        <v/>
      </c>
      <c r="X605" s="124" t="str">
        <f>IF([1]Anlagen!BP608=0,"",[1]Anlagen!BP608)</f>
        <v/>
      </c>
      <c r="Y605" s="124" t="str">
        <f>IF([1]Anlagen!BQ608=0,"",[1]Anlagen!BQ608)</f>
        <v/>
      </c>
      <c r="Z605" s="124" t="str">
        <f>IF([1]Anlagen!BR608=0,"",[1]Anlagen!BR608)</f>
        <v/>
      </c>
      <c r="AA605" s="124" t="str">
        <f>IF([1]Anlagen!BS608=0,"",[1]Anlagen!BS608)</f>
        <v/>
      </c>
      <c r="AB605" s="124" t="str">
        <f>IF([1]Anlagen!BT608=0,"",[1]Anlagen!BT608)</f>
        <v/>
      </c>
      <c r="AC605" s="124" t="str">
        <f>IF([1]Anlagen!BU608=0,"",[1]Anlagen!BU608)</f>
        <v/>
      </c>
      <c r="AD605" s="125" t="str">
        <f>IF([1]Anlagen!BW608=0,"",[1]Anlagen!BW608)</f>
        <v/>
      </c>
      <c r="AE605" s="126" t="str">
        <f>IF([1]Anlagen!BX608=0,"",[1]Anlagen!BX608)</f>
        <v/>
      </c>
      <c r="AF605" s="126" t="str">
        <f>IF([1]Anlagen!BY608=0,"",[1]Anlagen!BY608)</f>
        <v/>
      </c>
      <c r="AG605" s="126"/>
      <c r="AH605" s="126" t="str">
        <f>IF([1]Anlagen!CA608=0,"",[1]Anlagen!CA608)</f>
        <v/>
      </c>
      <c r="AI605" s="128" t="str">
        <f>IF([1]Anlagen!CC608=0,"",[1]Anlagen!CC608)</f>
        <v/>
      </c>
    </row>
    <row r="606" spans="1:35" s="151" customFormat="1" ht="14.1" hidden="1" customHeight="1" x14ac:dyDescent="0.35">
      <c r="A606" s="107" t="str">
        <f>IF([1]Anlagen!B609=0,"",[1]Anlagen!B609)</f>
        <v/>
      </c>
      <c r="B606" s="108" t="str">
        <f>IF([1]Anlagen!C609=0,"",[1]Anlagen!C609)</f>
        <v/>
      </c>
      <c r="C606" s="109" t="str">
        <f>IF([1]Anlagen!M609=0,"",[1]Anlagen!M609)</f>
        <v/>
      </c>
      <c r="D606" s="109" t="str">
        <f>IF([1]Anlagen!N609=0,"",[1]Anlagen!N609)</f>
        <v/>
      </c>
      <c r="E606" s="110" t="str">
        <f>IF([1]Anlagen!O609=0,"",[1]Anlagen!O609)</f>
        <v/>
      </c>
      <c r="F606" s="111" t="str">
        <f>IF([1]Anlagen!T609=0,"",[1]Anlagen!T609)</f>
        <v/>
      </c>
      <c r="G606" s="112" t="str">
        <f>IF([1]Anlagen!U609=0,"",[1]Anlagen!U609)</f>
        <v/>
      </c>
      <c r="H606" s="113" t="str">
        <f>IF([1]Anlagen!X609=0,"",[1]Anlagen!X609)</f>
        <v/>
      </c>
      <c r="I606" s="114" t="str">
        <f>IF([1]Anlagen!AA609=0,"",[1]Anlagen!AA609)</f>
        <v/>
      </c>
      <c r="J606" s="115" t="str">
        <f>IF([1]Anlagen!AO609=0,"",[1]Anlagen!AO609)</f>
        <v/>
      </c>
      <c r="K606" s="116" t="str">
        <f>IF([1]Anlagen!AP609=0,"",[1]Anlagen!AP609)</f>
        <v/>
      </c>
      <c r="L606" s="117" t="str">
        <f>IF([1]Anlagen!AQ609=0,"",[1]Anlagen!AQ609)</f>
        <v/>
      </c>
      <c r="M606" s="118" t="str">
        <f>IF([1]Anlagen!AR609=0,"",[1]Anlagen!AR609)</f>
        <v/>
      </c>
      <c r="N606" s="119" t="str">
        <f>IF([1]Anlagen!AS609=0,"",[1]Anlagen!AS609)</f>
        <v/>
      </c>
      <c r="O606" s="120" t="str">
        <f>IF([1]Anlagen!AT609=0,"",[1]Anlagen!AT609)</f>
        <v/>
      </c>
      <c r="P606" s="117" t="str">
        <f>IF([1]Anlagen!AX609=0,"",[1]Anlagen!AX609)</f>
        <v/>
      </c>
      <c r="Q606" s="152" t="str">
        <f>IF([1]Anlagen!AY609=0,"",[1]Anlagen!AY609)</f>
        <v/>
      </c>
      <c r="R606" s="116" t="str">
        <f>IF([1]Anlagen!BG609=0,"",[1]Anlagen!BG609)</f>
        <v/>
      </c>
      <c r="S606" s="122" t="str">
        <f>IF([1]Anlagen!BI609=0,"",[1]Anlagen!BI609)</f>
        <v/>
      </c>
      <c r="T606" s="123" t="str">
        <f>IF([1]Anlagen!BL609=0,"",[1]Anlagen!BL609)</f>
        <v/>
      </c>
      <c r="U606" s="124" t="str">
        <f>IF([1]Anlagen!BM609=0,"",[1]Anlagen!BM609)</f>
        <v/>
      </c>
      <c r="V606" s="124" t="str">
        <f>IF([1]Anlagen!BN609=0,"",[1]Anlagen!BN609)</f>
        <v/>
      </c>
      <c r="W606" s="242" t="str">
        <f>IF([1]Anlagen!BO609=0,"",[1]Anlagen!BO609)</f>
        <v/>
      </c>
      <c r="X606" s="124" t="str">
        <f>IF([1]Anlagen!BP609=0,"",[1]Anlagen!BP609)</f>
        <v/>
      </c>
      <c r="Y606" s="124" t="str">
        <f>IF([1]Anlagen!BQ609=0,"",[1]Anlagen!BQ609)</f>
        <v/>
      </c>
      <c r="Z606" s="124" t="str">
        <f>IF([1]Anlagen!BR609=0,"",[1]Anlagen!BR609)</f>
        <v/>
      </c>
      <c r="AA606" s="124" t="str">
        <f>IF([1]Anlagen!BS609=0,"",[1]Anlagen!BS609)</f>
        <v/>
      </c>
      <c r="AB606" s="124" t="str">
        <f>IF([1]Anlagen!BT609=0,"",[1]Anlagen!BT609)</f>
        <v/>
      </c>
      <c r="AC606" s="124" t="str">
        <f>IF([1]Anlagen!BU609=0,"",[1]Anlagen!BU609)</f>
        <v/>
      </c>
      <c r="AD606" s="125" t="str">
        <f>IF([1]Anlagen!BW609=0,"",[1]Anlagen!BW609)</f>
        <v/>
      </c>
      <c r="AE606" s="126" t="str">
        <f>IF([1]Anlagen!BX609=0,"",[1]Anlagen!BX609)</f>
        <v/>
      </c>
      <c r="AF606" s="126" t="str">
        <f>IF([1]Anlagen!BY609=0,"",[1]Anlagen!BY609)</f>
        <v/>
      </c>
      <c r="AG606" s="126"/>
      <c r="AH606" s="126" t="str">
        <f>IF([1]Anlagen!CA609=0,"",[1]Anlagen!CA609)</f>
        <v/>
      </c>
      <c r="AI606" s="128" t="str">
        <f>IF([1]Anlagen!CC609=0,"",[1]Anlagen!CC609)</f>
        <v/>
      </c>
    </row>
    <row r="607" spans="1:35" s="151" customFormat="1" ht="14.1" hidden="1" customHeight="1" x14ac:dyDescent="0.35">
      <c r="A607" s="107" t="str">
        <f>IF([1]Anlagen!B610=0,"",[1]Anlagen!B610)</f>
        <v/>
      </c>
      <c r="B607" s="108" t="str">
        <f>IF([1]Anlagen!C610=0,"",[1]Anlagen!C610)</f>
        <v/>
      </c>
      <c r="C607" s="109" t="str">
        <f>IF([1]Anlagen!M610=0,"",[1]Anlagen!M610)</f>
        <v/>
      </c>
      <c r="D607" s="109" t="str">
        <f>IF([1]Anlagen!N610=0,"",[1]Anlagen!N610)</f>
        <v/>
      </c>
      <c r="E607" s="110" t="str">
        <f>IF([1]Anlagen!O610=0,"",[1]Anlagen!O610)</f>
        <v/>
      </c>
      <c r="F607" s="111" t="str">
        <f>IF([1]Anlagen!T610=0,"",[1]Anlagen!T610)</f>
        <v/>
      </c>
      <c r="G607" s="112" t="str">
        <f>IF([1]Anlagen!U610=0,"",[1]Anlagen!U610)</f>
        <v/>
      </c>
      <c r="H607" s="113" t="str">
        <f>IF([1]Anlagen!X610=0,"",[1]Anlagen!X610)</f>
        <v/>
      </c>
      <c r="I607" s="114" t="str">
        <f>IF([1]Anlagen!AA610=0,"",[1]Anlagen!AA610)</f>
        <v/>
      </c>
      <c r="J607" s="115" t="str">
        <f>IF([1]Anlagen!AO610=0,"",[1]Anlagen!AO610)</f>
        <v/>
      </c>
      <c r="K607" s="116" t="str">
        <f>IF([1]Anlagen!AP610=0,"",[1]Anlagen!AP610)</f>
        <v/>
      </c>
      <c r="L607" s="117" t="str">
        <f>IF([1]Anlagen!AQ610=0,"",[1]Anlagen!AQ610)</f>
        <v/>
      </c>
      <c r="M607" s="118" t="str">
        <f>IF([1]Anlagen!AR610=0,"",[1]Anlagen!AR610)</f>
        <v/>
      </c>
      <c r="N607" s="119" t="str">
        <f>IF([1]Anlagen!AS610=0,"",[1]Anlagen!AS610)</f>
        <v/>
      </c>
      <c r="O607" s="120" t="str">
        <f>IF([1]Anlagen!AT610=0,"",[1]Anlagen!AT610)</f>
        <v/>
      </c>
      <c r="P607" s="117" t="str">
        <f>IF([1]Anlagen!AX610=0,"",[1]Anlagen!AX610)</f>
        <v/>
      </c>
      <c r="Q607" s="152" t="str">
        <f>IF([1]Anlagen!AY610=0,"",[1]Anlagen!AY610)</f>
        <v/>
      </c>
      <c r="R607" s="116" t="str">
        <f>IF([1]Anlagen!BG610=0,"",[1]Anlagen!BG610)</f>
        <v/>
      </c>
      <c r="S607" s="122" t="str">
        <f>IF([1]Anlagen!BI610=0,"",[1]Anlagen!BI610)</f>
        <v/>
      </c>
      <c r="T607" s="123" t="str">
        <f>IF([1]Anlagen!BL610=0,"",[1]Anlagen!BL610)</f>
        <v/>
      </c>
      <c r="U607" s="124" t="str">
        <f>IF([1]Anlagen!BM610=0,"",[1]Anlagen!BM610)</f>
        <v/>
      </c>
      <c r="V607" s="124" t="str">
        <f>IF([1]Anlagen!BN610=0,"",[1]Anlagen!BN610)</f>
        <v/>
      </c>
      <c r="W607" s="242" t="str">
        <f>IF([1]Anlagen!BO610=0,"",[1]Anlagen!BO610)</f>
        <v/>
      </c>
      <c r="X607" s="124" t="str">
        <f>IF([1]Anlagen!BP610=0,"",[1]Anlagen!BP610)</f>
        <v/>
      </c>
      <c r="Y607" s="124" t="str">
        <f>IF([1]Anlagen!BQ610=0,"",[1]Anlagen!BQ610)</f>
        <v/>
      </c>
      <c r="Z607" s="124" t="str">
        <f>IF([1]Anlagen!BR610=0,"",[1]Anlagen!BR610)</f>
        <v/>
      </c>
      <c r="AA607" s="124" t="str">
        <f>IF([1]Anlagen!BS610=0,"",[1]Anlagen!BS610)</f>
        <v/>
      </c>
      <c r="AB607" s="124" t="str">
        <f>IF([1]Anlagen!BT610=0,"",[1]Anlagen!BT610)</f>
        <v/>
      </c>
      <c r="AC607" s="124" t="str">
        <f>IF([1]Anlagen!BU610=0,"",[1]Anlagen!BU610)</f>
        <v/>
      </c>
      <c r="AD607" s="125" t="str">
        <f>IF([1]Anlagen!BW610=0,"",[1]Anlagen!BW610)</f>
        <v/>
      </c>
      <c r="AE607" s="126" t="str">
        <f>IF([1]Anlagen!BX610=0,"",[1]Anlagen!BX610)</f>
        <v/>
      </c>
      <c r="AF607" s="126" t="str">
        <f>IF([1]Anlagen!BY610=0,"",[1]Anlagen!BY610)</f>
        <v/>
      </c>
      <c r="AG607" s="126"/>
      <c r="AH607" s="126" t="str">
        <f>IF([1]Anlagen!CA610=0,"",[1]Anlagen!CA610)</f>
        <v/>
      </c>
      <c r="AI607" s="128" t="str">
        <f>IF([1]Anlagen!CC610=0,"",[1]Anlagen!CC610)</f>
        <v/>
      </c>
    </row>
    <row r="608" spans="1:35" s="151" customFormat="1" ht="14.1" hidden="1" customHeight="1" x14ac:dyDescent="0.35">
      <c r="A608" s="107" t="str">
        <f>IF([1]Anlagen!B611=0,"",[1]Anlagen!B611)</f>
        <v/>
      </c>
      <c r="B608" s="108" t="str">
        <f>IF([1]Anlagen!C611=0,"",[1]Anlagen!C611)</f>
        <v/>
      </c>
      <c r="C608" s="109" t="str">
        <f>IF([1]Anlagen!M611=0,"",[1]Anlagen!M611)</f>
        <v/>
      </c>
      <c r="D608" s="109" t="str">
        <f>IF([1]Anlagen!N611=0,"",[1]Anlagen!N611)</f>
        <v/>
      </c>
      <c r="E608" s="110" t="str">
        <f>IF([1]Anlagen!O611=0,"",[1]Anlagen!O611)</f>
        <v/>
      </c>
      <c r="F608" s="111" t="str">
        <f>IF([1]Anlagen!T611=0,"",[1]Anlagen!T611)</f>
        <v/>
      </c>
      <c r="G608" s="112" t="str">
        <f>IF([1]Anlagen!U611=0,"",[1]Anlagen!U611)</f>
        <v/>
      </c>
      <c r="H608" s="113" t="str">
        <f>IF([1]Anlagen!X611=0,"",[1]Anlagen!X611)</f>
        <v/>
      </c>
      <c r="I608" s="114" t="str">
        <f>IF([1]Anlagen!AA611=0,"",[1]Anlagen!AA611)</f>
        <v/>
      </c>
      <c r="J608" s="115" t="str">
        <f>IF([1]Anlagen!AO611=0,"",[1]Anlagen!AO611)</f>
        <v/>
      </c>
      <c r="K608" s="116" t="str">
        <f>IF([1]Anlagen!AP611=0,"",[1]Anlagen!AP611)</f>
        <v/>
      </c>
      <c r="L608" s="117" t="str">
        <f>IF([1]Anlagen!AQ611=0,"",[1]Anlagen!AQ611)</f>
        <v/>
      </c>
      <c r="M608" s="118" t="str">
        <f>IF([1]Anlagen!AR611=0,"",[1]Anlagen!AR611)</f>
        <v/>
      </c>
      <c r="N608" s="119" t="str">
        <f>IF([1]Anlagen!AS611=0,"",[1]Anlagen!AS611)</f>
        <v/>
      </c>
      <c r="O608" s="120" t="str">
        <f>IF([1]Anlagen!AT611=0,"",[1]Anlagen!AT611)</f>
        <v/>
      </c>
      <c r="P608" s="117" t="str">
        <f>IF([1]Anlagen!AX611=0,"",[1]Anlagen!AX611)</f>
        <v/>
      </c>
      <c r="Q608" s="152" t="str">
        <f>IF([1]Anlagen!AY611=0,"",[1]Anlagen!AY611)</f>
        <v/>
      </c>
      <c r="R608" s="116" t="str">
        <f>IF([1]Anlagen!BG611=0,"",[1]Anlagen!BG611)</f>
        <v/>
      </c>
      <c r="S608" s="122" t="str">
        <f>IF([1]Anlagen!BI611=0,"",[1]Anlagen!BI611)</f>
        <v/>
      </c>
      <c r="T608" s="123" t="str">
        <f>IF([1]Anlagen!BL611=0,"",[1]Anlagen!BL611)</f>
        <v/>
      </c>
      <c r="U608" s="124" t="str">
        <f>IF([1]Anlagen!BM611=0,"",[1]Anlagen!BM611)</f>
        <v/>
      </c>
      <c r="V608" s="124" t="str">
        <f>IF([1]Anlagen!BN611=0,"",[1]Anlagen!BN611)</f>
        <v/>
      </c>
      <c r="W608" s="242" t="str">
        <f>IF([1]Anlagen!BO611=0,"",[1]Anlagen!BO611)</f>
        <v/>
      </c>
      <c r="X608" s="124" t="str">
        <f>IF([1]Anlagen!BP611=0,"",[1]Anlagen!BP611)</f>
        <v/>
      </c>
      <c r="Y608" s="124" t="str">
        <f>IF([1]Anlagen!BQ611=0,"",[1]Anlagen!BQ611)</f>
        <v/>
      </c>
      <c r="Z608" s="124" t="str">
        <f>IF([1]Anlagen!BR611=0,"",[1]Anlagen!BR611)</f>
        <v/>
      </c>
      <c r="AA608" s="124" t="str">
        <f>IF([1]Anlagen!BS611=0,"",[1]Anlagen!BS611)</f>
        <v/>
      </c>
      <c r="AB608" s="124" t="str">
        <f>IF([1]Anlagen!BT611=0,"",[1]Anlagen!BT611)</f>
        <v/>
      </c>
      <c r="AC608" s="124" t="str">
        <f>IF([1]Anlagen!BU611=0,"",[1]Anlagen!BU611)</f>
        <v/>
      </c>
      <c r="AD608" s="125" t="str">
        <f>IF([1]Anlagen!BW611=0,"",[1]Anlagen!BW611)</f>
        <v/>
      </c>
      <c r="AE608" s="126" t="str">
        <f>IF([1]Anlagen!BX611=0,"",[1]Anlagen!BX611)</f>
        <v/>
      </c>
      <c r="AF608" s="126" t="str">
        <f>IF([1]Anlagen!BY611=0,"",[1]Anlagen!BY611)</f>
        <v/>
      </c>
      <c r="AG608" s="126"/>
      <c r="AH608" s="126" t="str">
        <f>IF([1]Anlagen!CA611=0,"",[1]Anlagen!CA611)</f>
        <v/>
      </c>
      <c r="AI608" s="128" t="str">
        <f>IF([1]Anlagen!CC611=0,"",[1]Anlagen!CC611)</f>
        <v/>
      </c>
    </row>
    <row r="609" spans="1:35" s="151" customFormat="1" ht="14.1" hidden="1" customHeight="1" x14ac:dyDescent="0.35">
      <c r="A609" s="107" t="str">
        <f>IF([1]Anlagen!B612=0,"",[1]Anlagen!B612)</f>
        <v/>
      </c>
      <c r="B609" s="108" t="str">
        <f>IF([1]Anlagen!C612=0,"",[1]Anlagen!C612)</f>
        <v/>
      </c>
      <c r="C609" s="109" t="str">
        <f>IF([1]Anlagen!M612=0,"",[1]Anlagen!M612)</f>
        <v/>
      </c>
      <c r="D609" s="109" t="str">
        <f>IF([1]Anlagen!N612=0,"",[1]Anlagen!N612)</f>
        <v/>
      </c>
      <c r="E609" s="110" t="str">
        <f>IF([1]Anlagen!O612=0,"",[1]Anlagen!O612)</f>
        <v/>
      </c>
      <c r="F609" s="111" t="str">
        <f>IF([1]Anlagen!T612=0,"",[1]Anlagen!T612)</f>
        <v/>
      </c>
      <c r="G609" s="112" t="str">
        <f>IF([1]Anlagen!U612=0,"",[1]Anlagen!U612)</f>
        <v/>
      </c>
      <c r="H609" s="113" t="str">
        <f>IF([1]Anlagen!X612=0,"",[1]Anlagen!X612)</f>
        <v/>
      </c>
      <c r="I609" s="114" t="str">
        <f>IF([1]Anlagen!AA612=0,"",[1]Anlagen!AA612)</f>
        <v/>
      </c>
      <c r="J609" s="115" t="str">
        <f>IF([1]Anlagen!AO612=0,"",[1]Anlagen!AO612)</f>
        <v/>
      </c>
      <c r="K609" s="116" t="str">
        <f>IF([1]Anlagen!AP612=0,"",[1]Anlagen!AP612)</f>
        <v/>
      </c>
      <c r="L609" s="117" t="str">
        <f>IF([1]Anlagen!AQ612=0,"",[1]Anlagen!AQ612)</f>
        <v/>
      </c>
      <c r="M609" s="118" t="str">
        <f>IF([1]Anlagen!AR612=0,"",[1]Anlagen!AR612)</f>
        <v/>
      </c>
      <c r="N609" s="119" t="str">
        <f>IF([1]Anlagen!AS612=0,"",[1]Anlagen!AS612)</f>
        <v/>
      </c>
      <c r="O609" s="120" t="str">
        <f>IF([1]Anlagen!AT612=0,"",[1]Anlagen!AT612)</f>
        <v/>
      </c>
      <c r="P609" s="117" t="str">
        <f>IF([1]Anlagen!AX612=0,"",[1]Anlagen!AX612)</f>
        <v/>
      </c>
      <c r="Q609" s="152" t="str">
        <f>IF([1]Anlagen!AY612=0,"",[1]Anlagen!AY612)</f>
        <v/>
      </c>
      <c r="R609" s="116" t="str">
        <f>IF([1]Anlagen!BG612=0,"",[1]Anlagen!BG612)</f>
        <v/>
      </c>
      <c r="S609" s="122" t="str">
        <f>IF([1]Anlagen!BI612=0,"",[1]Anlagen!BI612)</f>
        <v/>
      </c>
      <c r="T609" s="123" t="str">
        <f>IF([1]Anlagen!BL612=0,"",[1]Anlagen!BL612)</f>
        <v/>
      </c>
      <c r="U609" s="124" t="str">
        <f>IF([1]Anlagen!BM612=0,"",[1]Anlagen!BM612)</f>
        <v/>
      </c>
      <c r="V609" s="124" t="str">
        <f>IF([1]Anlagen!BN612=0,"",[1]Anlagen!BN612)</f>
        <v/>
      </c>
      <c r="W609" s="242" t="str">
        <f>IF([1]Anlagen!BO612=0,"",[1]Anlagen!BO612)</f>
        <v/>
      </c>
      <c r="X609" s="124" t="str">
        <f>IF([1]Anlagen!BP612=0,"",[1]Anlagen!BP612)</f>
        <v/>
      </c>
      <c r="Y609" s="124" t="str">
        <f>IF([1]Anlagen!BQ612=0,"",[1]Anlagen!BQ612)</f>
        <v/>
      </c>
      <c r="Z609" s="124" t="str">
        <f>IF([1]Anlagen!BR612=0,"",[1]Anlagen!BR612)</f>
        <v/>
      </c>
      <c r="AA609" s="124" t="str">
        <f>IF([1]Anlagen!BS612=0,"",[1]Anlagen!BS612)</f>
        <v/>
      </c>
      <c r="AB609" s="124" t="str">
        <f>IF([1]Anlagen!BT612=0,"",[1]Anlagen!BT612)</f>
        <v/>
      </c>
      <c r="AC609" s="124" t="str">
        <f>IF([1]Anlagen!BU612=0,"",[1]Anlagen!BU612)</f>
        <v/>
      </c>
      <c r="AD609" s="125" t="str">
        <f>IF([1]Anlagen!BW612=0,"",[1]Anlagen!BW612)</f>
        <v/>
      </c>
      <c r="AE609" s="126" t="str">
        <f>IF([1]Anlagen!BX612=0,"",[1]Anlagen!BX612)</f>
        <v/>
      </c>
      <c r="AF609" s="126" t="str">
        <f>IF([1]Anlagen!BY612=0,"",[1]Anlagen!BY612)</f>
        <v/>
      </c>
      <c r="AG609" s="126"/>
      <c r="AH609" s="126" t="str">
        <f>IF([1]Anlagen!CA612=0,"",[1]Anlagen!CA612)</f>
        <v/>
      </c>
      <c r="AI609" s="128" t="str">
        <f>IF([1]Anlagen!CC612=0,"",[1]Anlagen!CC612)</f>
        <v/>
      </c>
    </row>
    <row r="610" spans="1:35" s="151" customFormat="1" ht="14.1" hidden="1" customHeight="1" x14ac:dyDescent="0.35">
      <c r="A610" s="107" t="str">
        <f>IF([1]Anlagen!B613=0,"",[1]Anlagen!B613)</f>
        <v/>
      </c>
      <c r="B610" s="108" t="str">
        <f>IF([1]Anlagen!C613=0,"",[1]Anlagen!C613)</f>
        <v/>
      </c>
      <c r="C610" s="109" t="str">
        <f>IF([1]Anlagen!M613=0,"",[1]Anlagen!M613)</f>
        <v/>
      </c>
      <c r="D610" s="109" t="str">
        <f>IF([1]Anlagen!N613=0,"",[1]Anlagen!N613)</f>
        <v/>
      </c>
      <c r="E610" s="110" t="str">
        <f>IF([1]Anlagen!O613=0,"",[1]Anlagen!O613)</f>
        <v/>
      </c>
      <c r="F610" s="111" t="str">
        <f>IF([1]Anlagen!T613=0,"",[1]Anlagen!T613)</f>
        <v/>
      </c>
      <c r="G610" s="112" t="str">
        <f>IF([1]Anlagen!U613=0,"",[1]Anlagen!U613)</f>
        <v/>
      </c>
      <c r="H610" s="113" t="str">
        <f>IF([1]Anlagen!X613=0,"",[1]Anlagen!X613)</f>
        <v/>
      </c>
      <c r="I610" s="114" t="str">
        <f>IF([1]Anlagen!AA613=0,"",[1]Anlagen!AA613)</f>
        <v/>
      </c>
      <c r="J610" s="115" t="str">
        <f>IF([1]Anlagen!AO613=0,"",[1]Anlagen!AO613)</f>
        <v/>
      </c>
      <c r="K610" s="116" t="str">
        <f>IF([1]Anlagen!AP613=0,"",[1]Anlagen!AP613)</f>
        <v/>
      </c>
      <c r="L610" s="117" t="str">
        <f>IF([1]Anlagen!AQ613=0,"",[1]Anlagen!AQ613)</f>
        <v/>
      </c>
      <c r="M610" s="118" t="str">
        <f>IF([1]Anlagen!AR613=0,"",[1]Anlagen!AR613)</f>
        <v/>
      </c>
      <c r="N610" s="119" t="str">
        <f>IF([1]Anlagen!AS613=0,"",[1]Anlagen!AS613)</f>
        <v/>
      </c>
      <c r="O610" s="120" t="str">
        <f>IF([1]Anlagen!AT613=0,"",[1]Anlagen!AT613)</f>
        <v/>
      </c>
      <c r="P610" s="117" t="str">
        <f>IF([1]Anlagen!AX613=0,"",[1]Anlagen!AX613)</f>
        <v/>
      </c>
      <c r="Q610" s="152" t="str">
        <f>IF([1]Anlagen!AY613=0,"",[1]Anlagen!AY613)</f>
        <v/>
      </c>
      <c r="R610" s="116" t="str">
        <f>IF([1]Anlagen!BG613=0,"",[1]Anlagen!BG613)</f>
        <v/>
      </c>
      <c r="S610" s="122" t="str">
        <f>IF([1]Anlagen!BI613=0,"",[1]Anlagen!BI613)</f>
        <v/>
      </c>
      <c r="T610" s="123" t="str">
        <f>IF([1]Anlagen!BL613=0,"",[1]Anlagen!BL613)</f>
        <v/>
      </c>
      <c r="U610" s="124" t="str">
        <f>IF([1]Anlagen!BM613=0,"",[1]Anlagen!BM613)</f>
        <v/>
      </c>
      <c r="V610" s="124" t="str">
        <f>IF([1]Anlagen!BN613=0,"",[1]Anlagen!BN613)</f>
        <v/>
      </c>
      <c r="W610" s="242" t="str">
        <f>IF([1]Anlagen!BO613=0,"",[1]Anlagen!BO613)</f>
        <v/>
      </c>
      <c r="X610" s="124" t="str">
        <f>IF([1]Anlagen!BP613=0,"",[1]Anlagen!BP613)</f>
        <v/>
      </c>
      <c r="Y610" s="124" t="str">
        <f>IF([1]Anlagen!BQ613=0,"",[1]Anlagen!BQ613)</f>
        <v/>
      </c>
      <c r="Z610" s="124" t="str">
        <f>IF([1]Anlagen!BR613=0,"",[1]Anlagen!BR613)</f>
        <v/>
      </c>
      <c r="AA610" s="124" t="str">
        <f>IF([1]Anlagen!BS613=0,"",[1]Anlagen!BS613)</f>
        <v/>
      </c>
      <c r="AB610" s="124" t="str">
        <f>IF([1]Anlagen!BT613=0,"",[1]Anlagen!BT613)</f>
        <v/>
      </c>
      <c r="AC610" s="124" t="str">
        <f>IF([1]Anlagen!BU613=0,"",[1]Anlagen!BU613)</f>
        <v/>
      </c>
      <c r="AD610" s="125" t="str">
        <f>IF([1]Anlagen!BW613=0,"",[1]Anlagen!BW613)</f>
        <v/>
      </c>
      <c r="AE610" s="126" t="str">
        <f>IF([1]Anlagen!BX613=0,"",[1]Anlagen!BX613)</f>
        <v/>
      </c>
      <c r="AF610" s="126" t="str">
        <f>IF([1]Anlagen!BY613=0,"",[1]Anlagen!BY613)</f>
        <v/>
      </c>
      <c r="AG610" s="126"/>
      <c r="AH610" s="126" t="str">
        <f>IF([1]Anlagen!CA613=0,"",[1]Anlagen!CA613)</f>
        <v/>
      </c>
      <c r="AI610" s="128" t="str">
        <f>IF([1]Anlagen!CC613=0,"",[1]Anlagen!CC613)</f>
        <v/>
      </c>
    </row>
    <row r="611" spans="1:35" s="151" customFormat="1" ht="14.1" hidden="1" customHeight="1" x14ac:dyDescent="0.35">
      <c r="A611" s="107" t="str">
        <f>IF([1]Anlagen!B614=0,"",[1]Anlagen!B614)</f>
        <v/>
      </c>
      <c r="B611" s="108" t="str">
        <f>IF([1]Anlagen!C614=0,"",[1]Anlagen!C614)</f>
        <v/>
      </c>
      <c r="C611" s="109" t="str">
        <f>IF([1]Anlagen!M614=0,"",[1]Anlagen!M614)</f>
        <v/>
      </c>
      <c r="D611" s="109" t="str">
        <f>IF([1]Anlagen!N614=0,"",[1]Anlagen!N614)</f>
        <v/>
      </c>
      <c r="E611" s="110" t="str">
        <f>IF([1]Anlagen!O614=0,"",[1]Anlagen!O614)</f>
        <v/>
      </c>
      <c r="F611" s="111" t="str">
        <f>IF([1]Anlagen!T614=0,"",[1]Anlagen!T614)</f>
        <v/>
      </c>
      <c r="G611" s="112" t="str">
        <f>IF([1]Anlagen!U614=0,"",[1]Anlagen!U614)</f>
        <v/>
      </c>
      <c r="H611" s="113" t="str">
        <f>IF([1]Anlagen!X614=0,"",[1]Anlagen!X614)</f>
        <v/>
      </c>
      <c r="I611" s="114" t="str">
        <f>IF([1]Anlagen!AA614=0,"",[1]Anlagen!AA614)</f>
        <v/>
      </c>
      <c r="J611" s="115" t="str">
        <f>IF([1]Anlagen!AO614=0,"",[1]Anlagen!AO614)</f>
        <v/>
      </c>
      <c r="K611" s="116" t="str">
        <f>IF([1]Anlagen!AP614=0,"",[1]Anlagen!AP614)</f>
        <v/>
      </c>
      <c r="L611" s="117" t="str">
        <f>IF([1]Anlagen!AQ614=0,"",[1]Anlagen!AQ614)</f>
        <v/>
      </c>
      <c r="M611" s="118" t="str">
        <f>IF([1]Anlagen!AR614=0,"",[1]Anlagen!AR614)</f>
        <v/>
      </c>
      <c r="N611" s="119" t="str">
        <f>IF([1]Anlagen!AS614=0,"",[1]Anlagen!AS614)</f>
        <v/>
      </c>
      <c r="O611" s="120" t="str">
        <f>IF([1]Anlagen!AT614=0,"",[1]Anlagen!AT614)</f>
        <v/>
      </c>
      <c r="P611" s="117" t="str">
        <f>IF([1]Anlagen!AX614=0,"",[1]Anlagen!AX614)</f>
        <v/>
      </c>
      <c r="Q611" s="152" t="str">
        <f>IF([1]Anlagen!AY614=0,"",[1]Anlagen!AY614)</f>
        <v/>
      </c>
      <c r="R611" s="116" t="str">
        <f>IF([1]Anlagen!BG614=0,"",[1]Anlagen!BG614)</f>
        <v/>
      </c>
      <c r="S611" s="122" t="str">
        <f>IF([1]Anlagen!BI614=0,"",[1]Anlagen!BI614)</f>
        <v/>
      </c>
      <c r="T611" s="123" t="str">
        <f>IF([1]Anlagen!BL614=0,"",[1]Anlagen!BL614)</f>
        <v/>
      </c>
      <c r="U611" s="124" t="str">
        <f>IF([1]Anlagen!BM614=0,"",[1]Anlagen!BM614)</f>
        <v/>
      </c>
      <c r="V611" s="124" t="str">
        <f>IF([1]Anlagen!BN614=0,"",[1]Anlagen!BN614)</f>
        <v/>
      </c>
      <c r="W611" s="242" t="str">
        <f>IF([1]Anlagen!BO614=0,"",[1]Anlagen!BO614)</f>
        <v/>
      </c>
      <c r="X611" s="124" t="str">
        <f>IF([1]Anlagen!BP614=0,"",[1]Anlagen!BP614)</f>
        <v/>
      </c>
      <c r="Y611" s="124" t="str">
        <f>IF([1]Anlagen!BQ614=0,"",[1]Anlagen!BQ614)</f>
        <v/>
      </c>
      <c r="Z611" s="124" t="str">
        <f>IF([1]Anlagen!BR614=0,"",[1]Anlagen!BR614)</f>
        <v/>
      </c>
      <c r="AA611" s="124" t="str">
        <f>IF([1]Anlagen!BS614=0,"",[1]Anlagen!BS614)</f>
        <v/>
      </c>
      <c r="AB611" s="124" t="str">
        <f>IF([1]Anlagen!BT614=0,"",[1]Anlagen!BT614)</f>
        <v/>
      </c>
      <c r="AC611" s="124" t="str">
        <f>IF([1]Anlagen!BU614=0,"",[1]Anlagen!BU614)</f>
        <v/>
      </c>
      <c r="AD611" s="125" t="str">
        <f>IF([1]Anlagen!BW614=0,"",[1]Anlagen!BW614)</f>
        <v/>
      </c>
      <c r="AE611" s="126" t="str">
        <f>IF([1]Anlagen!BX614=0,"",[1]Anlagen!BX614)</f>
        <v/>
      </c>
      <c r="AF611" s="126" t="str">
        <f>IF([1]Anlagen!BY614=0,"",[1]Anlagen!BY614)</f>
        <v/>
      </c>
      <c r="AG611" s="126"/>
      <c r="AH611" s="126" t="str">
        <f>IF([1]Anlagen!CA614=0,"",[1]Anlagen!CA614)</f>
        <v/>
      </c>
      <c r="AI611" s="128" t="str">
        <f>IF([1]Anlagen!CC614=0,"",[1]Anlagen!CC614)</f>
        <v/>
      </c>
    </row>
    <row r="612" spans="1:35" s="151" customFormat="1" ht="14.1" hidden="1" customHeight="1" x14ac:dyDescent="0.35">
      <c r="A612" s="107" t="str">
        <f>IF([1]Anlagen!B615=0,"",[1]Anlagen!B615)</f>
        <v/>
      </c>
      <c r="B612" s="108" t="str">
        <f>IF([1]Anlagen!C615=0,"",[1]Anlagen!C615)</f>
        <v/>
      </c>
      <c r="C612" s="109" t="str">
        <f>IF([1]Anlagen!M615=0,"",[1]Anlagen!M615)</f>
        <v/>
      </c>
      <c r="D612" s="109" t="str">
        <f>IF([1]Anlagen!N615=0,"",[1]Anlagen!N615)</f>
        <v/>
      </c>
      <c r="E612" s="110" t="str">
        <f>IF([1]Anlagen!O615=0,"",[1]Anlagen!O615)</f>
        <v/>
      </c>
      <c r="F612" s="111" t="str">
        <f>IF([1]Anlagen!T615=0,"",[1]Anlagen!T615)</f>
        <v/>
      </c>
      <c r="G612" s="112" t="str">
        <f>IF([1]Anlagen!U615=0,"",[1]Anlagen!U615)</f>
        <v/>
      </c>
      <c r="H612" s="113" t="str">
        <f>IF([1]Anlagen!X615=0,"",[1]Anlagen!X615)</f>
        <v/>
      </c>
      <c r="I612" s="114" t="str">
        <f>IF([1]Anlagen!AA615=0,"",[1]Anlagen!AA615)</f>
        <v/>
      </c>
      <c r="J612" s="115" t="str">
        <f>IF([1]Anlagen!AO615=0,"",[1]Anlagen!AO615)</f>
        <v/>
      </c>
      <c r="K612" s="116" t="str">
        <f>IF([1]Anlagen!AP615=0,"",[1]Anlagen!AP615)</f>
        <v/>
      </c>
      <c r="L612" s="117" t="str">
        <f>IF([1]Anlagen!AQ615=0,"",[1]Anlagen!AQ615)</f>
        <v/>
      </c>
      <c r="M612" s="118" t="str">
        <f>IF([1]Anlagen!AR615=0,"",[1]Anlagen!AR615)</f>
        <v/>
      </c>
      <c r="N612" s="119" t="str">
        <f>IF([1]Anlagen!AS615=0,"",[1]Anlagen!AS615)</f>
        <v/>
      </c>
      <c r="O612" s="120" t="str">
        <f>IF([1]Anlagen!AT615=0,"",[1]Anlagen!AT615)</f>
        <v/>
      </c>
      <c r="P612" s="117" t="str">
        <f>IF([1]Anlagen!AX615=0,"",[1]Anlagen!AX615)</f>
        <v/>
      </c>
      <c r="Q612" s="152" t="str">
        <f>IF([1]Anlagen!AY615=0,"",[1]Anlagen!AY615)</f>
        <v/>
      </c>
      <c r="R612" s="116" t="str">
        <f>IF([1]Anlagen!BG615=0,"",[1]Anlagen!BG615)</f>
        <v/>
      </c>
      <c r="S612" s="122" t="str">
        <f>IF([1]Anlagen!BI615=0,"",[1]Anlagen!BI615)</f>
        <v/>
      </c>
      <c r="T612" s="123" t="str">
        <f>IF([1]Anlagen!BL615=0,"",[1]Anlagen!BL615)</f>
        <v/>
      </c>
      <c r="U612" s="124" t="str">
        <f>IF([1]Anlagen!BM615=0,"",[1]Anlagen!BM615)</f>
        <v/>
      </c>
      <c r="V612" s="124" t="str">
        <f>IF([1]Anlagen!BN615=0,"",[1]Anlagen!BN615)</f>
        <v/>
      </c>
      <c r="W612" s="242" t="str">
        <f>IF([1]Anlagen!BO615=0,"",[1]Anlagen!BO615)</f>
        <v/>
      </c>
      <c r="X612" s="124" t="str">
        <f>IF([1]Anlagen!BP615=0,"",[1]Anlagen!BP615)</f>
        <v/>
      </c>
      <c r="Y612" s="124" t="str">
        <f>IF([1]Anlagen!BQ615=0,"",[1]Anlagen!BQ615)</f>
        <v/>
      </c>
      <c r="Z612" s="124" t="str">
        <f>IF([1]Anlagen!BR615=0,"",[1]Anlagen!BR615)</f>
        <v/>
      </c>
      <c r="AA612" s="124" t="str">
        <f>IF([1]Anlagen!BS615=0,"",[1]Anlagen!BS615)</f>
        <v/>
      </c>
      <c r="AB612" s="124" t="str">
        <f>IF([1]Anlagen!BT615=0,"",[1]Anlagen!BT615)</f>
        <v/>
      </c>
      <c r="AC612" s="124" t="str">
        <f>IF([1]Anlagen!BU615=0,"",[1]Anlagen!BU615)</f>
        <v/>
      </c>
      <c r="AD612" s="125" t="str">
        <f>IF([1]Anlagen!BW615=0,"",[1]Anlagen!BW615)</f>
        <v/>
      </c>
      <c r="AE612" s="126" t="str">
        <f>IF([1]Anlagen!BX615=0,"",[1]Anlagen!BX615)</f>
        <v/>
      </c>
      <c r="AF612" s="126" t="str">
        <f>IF([1]Anlagen!BY615=0,"",[1]Anlagen!BY615)</f>
        <v/>
      </c>
      <c r="AG612" s="126"/>
      <c r="AH612" s="126" t="str">
        <f>IF([1]Anlagen!CA615=0,"",[1]Anlagen!CA615)</f>
        <v/>
      </c>
      <c r="AI612" s="128" t="str">
        <f>IF([1]Anlagen!CC615=0,"",[1]Anlagen!CC615)</f>
        <v/>
      </c>
    </row>
    <row r="613" spans="1:35" s="151" customFormat="1" ht="14.1" hidden="1" customHeight="1" x14ac:dyDescent="0.35">
      <c r="A613" s="107" t="str">
        <f>IF([1]Anlagen!B616=0,"",[1]Anlagen!B616)</f>
        <v/>
      </c>
      <c r="B613" s="108" t="str">
        <f>IF([1]Anlagen!C616=0,"",[1]Anlagen!C616)</f>
        <v/>
      </c>
      <c r="C613" s="109" t="str">
        <f>IF([1]Anlagen!M616=0,"",[1]Anlagen!M616)</f>
        <v/>
      </c>
      <c r="D613" s="109" t="str">
        <f>IF([1]Anlagen!N616=0,"",[1]Anlagen!N616)</f>
        <v/>
      </c>
      <c r="E613" s="110" t="str">
        <f>IF([1]Anlagen!O616=0,"",[1]Anlagen!O616)</f>
        <v/>
      </c>
      <c r="F613" s="111" t="str">
        <f>IF([1]Anlagen!T616=0,"",[1]Anlagen!T616)</f>
        <v/>
      </c>
      <c r="G613" s="112" t="str">
        <f>IF([1]Anlagen!U616=0,"",[1]Anlagen!U616)</f>
        <v/>
      </c>
      <c r="H613" s="113" t="str">
        <f>IF([1]Anlagen!X616=0,"",[1]Anlagen!X616)</f>
        <v/>
      </c>
      <c r="I613" s="114" t="str">
        <f>IF([1]Anlagen!AA616=0,"",[1]Anlagen!AA616)</f>
        <v/>
      </c>
      <c r="J613" s="115" t="str">
        <f>IF([1]Anlagen!AO616=0,"",[1]Anlagen!AO616)</f>
        <v/>
      </c>
      <c r="K613" s="116" t="str">
        <f>IF([1]Anlagen!AP616=0,"",[1]Anlagen!AP616)</f>
        <v/>
      </c>
      <c r="L613" s="117" t="str">
        <f>IF([1]Anlagen!AQ616=0,"",[1]Anlagen!AQ616)</f>
        <v/>
      </c>
      <c r="M613" s="118" t="str">
        <f>IF([1]Anlagen!AR616=0,"",[1]Anlagen!AR616)</f>
        <v/>
      </c>
      <c r="N613" s="119" t="str">
        <f>IF([1]Anlagen!AS616=0,"",[1]Anlagen!AS616)</f>
        <v/>
      </c>
      <c r="O613" s="120" t="str">
        <f>IF([1]Anlagen!AT616=0,"",[1]Anlagen!AT616)</f>
        <v/>
      </c>
      <c r="P613" s="117" t="str">
        <f>IF([1]Anlagen!AX616=0,"",[1]Anlagen!AX616)</f>
        <v/>
      </c>
      <c r="Q613" s="152" t="str">
        <f>IF([1]Anlagen!AY616=0,"",[1]Anlagen!AY616)</f>
        <v/>
      </c>
      <c r="R613" s="116" t="str">
        <f>IF([1]Anlagen!BG616=0,"",[1]Anlagen!BG616)</f>
        <v/>
      </c>
      <c r="S613" s="122" t="str">
        <f>IF([1]Anlagen!BI616=0,"",[1]Anlagen!BI616)</f>
        <v/>
      </c>
      <c r="T613" s="123" t="str">
        <f>IF([1]Anlagen!BL616=0,"",[1]Anlagen!BL616)</f>
        <v/>
      </c>
      <c r="U613" s="124" t="str">
        <f>IF([1]Anlagen!BM616=0,"",[1]Anlagen!BM616)</f>
        <v/>
      </c>
      <c r="V613" s="124" t="str">
        <f>IF([1]Anlagen!BN616=0,"",[1]Anlagen!BN616)</f>
        <v/>
      </c>
      <c r="W613" s="242" t="str">
        <f>IF([1]Anlagen!BO616=0,"",[1]Anlagen!BO616)</f>
        <v/>
      </c>
      <c r="X613" s="124" t="str">
        <f>IF([1]Anlagen!BP616=0,"",[1]Anlagen!BP616)</f>
        <v/>
      </c>
      <c r="Y613" s="124" t="str">
        <f>IF([1]Anlagen!BQ616=0,"",[1]Anlagen!BQ616)</f>
        <v/>
      </c>
      <c r="Z613" s="124" t="str">
        <f>IF([1]Anlagen!BR616=0,"",[1]Anlagen!BR616)</f>
        <v/>
      </c>
      <c r="AA613" s="124" t="str">
        <f>IF([1]Anlagen!BS616=0,"",[1]Anlagen!BS616)</f>
        <v/>
      </c>
      <c r="AB613" s="124" t="str">
        <f>IF([1]Anlagen!BT616=0,"",[1]Anlagen!BT616)</f>
        <v/>
      </c>
      <c r="AC613" s="124" t="str">
        <f>IF([1]Anlagen!BU616=0,"",[1]Anlagen!BU616)</f>
        <v/>
      </c>
      <c r="AD613" s="125" t="str">
        <f>IF([1]Anlagen!BW616=0,"",[1]Anlagen!BW616)</f>
        <v/>
      </c>
      <c r="AE613" s="126" t="str">
        <f>IF([1]Anlagen!BX616=0,"",[1]Anlagen!BX616)</f>
        <v/>
      </c>
      <c r="AF613" s="126" t="str">
        <f>IF([1]Anlagen!BY616=0,"",[1]Anlagen!BY616)</f>
        <v/>
      </c>
      <c r="AG613" s="126"/>
      <c r="AH613" s="126" t="str">
        <f>IF([1]Anlagen!CA616=0,"",[1]Anlagen!CA616)</f>
        <v/>
      </c>
      <c r="AI613" s="128" t="str">
        <f>IF([1]Anlagen!CC616=0,"",[1]Anlagen!CC616)</f>
        <v/>
      </c>
    </row>
    <row r="614" spans="1:35" s="151" customFormat="1" ht="14.1" hidden="1" customHeight="1" x14ac:dyDescent="0.35">
      <c r="A614" s="107" t="str">
        <f>IF([1]Anlagen!B617=0,"",[1]Anlagen!B617)</f>
        <v/>
      </c>
      <c r="B614" s="108" t="str">
        <f>IF([1]Anlagen!C617=0,"",[1]Anlagen!C617)</f>
        <v/>
      </c>
      <c r="C614" s="109" t="str">
        <f>IF([1]Anlagen!M617=0,"",[1]Anlagen!M617)</f>
        <v/>
      </c>
      <c r="D614" s="109" t="str">
        <f>IF([1]Anlagen!N617=0,"",[1]Anlagen!N617)</f>
        <v/>
      </c>
      <c r="E614" s="110" t="str">
        <f>IF([1]Anlagen!O617=0,"",[1]Anlagen!O617)</f>
        <v/>
      </c>
      <c r="F614" s="111" t="str">
        <f>IF([1]Anlagen!T617=0,"",[1]Anlagen!T617)</f>
        <v/>
      </c>
      <c r="G614" s="112" t="str">
        <f>IF([1]Anlagen!U617=0,"",[1]Anlagen!U617)</f>
        <v/>
      </c>
      <c r="H614" s="113" t="str">
        <f>IF([1]Anlagen!X617=0,"",[1]Anlagen!X617)</f>
        <v/>
      </c>
      <c r="I614" s="114" t="str">
        <f>IF([1]Anlagen!AA617=0,"",[1]Anlagen!AA617)</f>
        <v/>
      </c>
      <c r="J614" s="115" t="str">
        <f>IF([1]Anlagen!AO617=0,"",[1]Anlagen!AO617)</f>
        <v/>
      </c>
      <c r="K614" s="116" t="str">
        <f>IF([1]Anlagen!AP617=0,"",[1]Anlagen!AP617)</f>
        <v/>
      </c>
      <c r="L614" s="117" t="str">
        <f>IF([1]Anlagen!AQ617=0,"",[1]Anlagen!AQ617)</f>
        <v/>
      </c>
      <c r="M614" s="118" t="str">
        <f>IF([1]Anlagen!AR617=0,"",[1]Anlagen!AR617)</f>
        <v/>
      </c>
      <c r="N614" s="119" t="str">
        <f>IF([1]Anlagen!AS617=0,"",[1]Anlagen!AS617)</f>
        <v/>
      </c>
      <c r="O614" s="120" t="str">
        <f>IF([1]Anlagen!AT617=0,"",[1]Anlagen!AT617)</f>
        <v/>
      </c>
      <c r="P614" s="117" t="str">
        <f>IF([1]Anlagen!AX617=0,"",[1]Anlagen!AX617)</f>
        <v/>
      </c>
      <c r="Q614" s="152" t="str">
        <f>IF([1]Anlagen!AY617=0,"",[1]Anlagen!AY617)</f>
        <v/>
      </c>
      <c r="R614" s="116" t="str">
        <f>IF([1]Anlagen!BG617=0,"",[1]Anlagen!BG617)</f>
        <v/>
      </c>
      <c r="S614" s="122" t="str">
        <f>IF([1]Anlagen!BI617=0,"",[1]Anlagen!BI617)</f>
        <v/>
      </c>
      <c r="T614" s="123" t="str">
        <f>IF([1]Anlagen!BL617=0,"",[1]Anlagen!BL617)</f>
        <v/>
      </c>
      <c r="U614" s="124" t="str">
        <f>IF([1]Anlagen!BM617=0,"",[1]Anlagen!BM617)</f>
        <v/>
      </c>
      <c r="V614" s="124" t="str">
        <f>IF([1]Anlagen!BN617=0,"",[1]Anlagen!BN617)</f>
        <v/>
      </c>
      <c r="W614" s="242" t="str">
        <f>IF([1]Anlagen!BO617=0,"",[1]Anlagen!BO617)</f>
        <v/>
      </c>
      <c r="X614" s="124" t="str">
        <f>IF([1]Anlagen!BP617=0,"",[1]Anlagen!BP617)</f>
        <v/>
      </c>
      <c r="Y614" s="124" t="str">
        <f>IF([1]Anlagen!BQ617=0,"",[1]Anlagen!BQ617)</f>
        <v/>
      </c>
      <c r="Z614" s="124" t="str">
        <f>IF([1]Anlagen!BR617=0,"",[1]Anlagen!BR617)</f>
        <v/>
      </c>
      <c r="AA614" s="124" t="str">
        <f>IF([1]Anlagen!BS617=0,"",[1]Anlagen!BS617)</f>
        <v/>
      </c>
      <c r="AB614" s="124" t="str">
        <f>IF([1]Anlagen!BT617=0,"",[1]Anlagen!BT617)</f>
        <v/>
      </c>
      <c r="AC614" s="124" t="str">
        <f>IF([1]Anlagen!BU617=0,"",[1]Anlagen!BU617)</f>
        <v/>
      </c>
      <c r="AD614" s="125" t="str">
        <f>IF([1]Anlagen!BW617=0,"",[1]Anlagen!BW617)</f>
        <v/>
      </c>
      <c r="AE614" s="126" t="str">
        <f>IF([1]Anlagen!BX617=0,"",[1]Anlagen!BX617)</f>
        <v/>
      </c>
      <c r="AF614" s="126" t="str">
        <f>IF([1]Anlagen!BY617=0,"",[1]Anlagen!BY617)</f>
        <v/>
      </c>
      <c r="AG614" s="126"/>
      <c r="AH614" s="126" t="str">
        <f>IF([1]Anlagen!CA617=0,"",[1]Anlagen!CA617)</f>
        <v/>
      </c>
      <c r="AI614" s="128" t="str">
        <f>IF([1]Anlagen!CC617=0,"",[1]Anlagen!CC617)</f>
        <v/>
      </c>
    </row>
    <row r="615" spans="1:35" s="151" customFormat="1" ht="14.1" hidden="1" customHeight="1" x14ac:dyDescent="0.35">
      <c r="A615" s="107" t="str">
        <f>IF([1]Anlagen!B618=0,"",[1]Anlagen!B618)</f>
        <v/>
      </c>
      <c r="B615" s="108" t="str">
        <f>IF([1]Anlagen!C618=0,"",[1]Anlagen!C618)</f>
        <v/>
      </c>
      <c r="C615" s="109" t="str">
        <f>IF([1]Anlagen!M618=0,"",[1]Anlagen!M618)</f>
        <v/>
      </c>
      <c r="D615" s="109" t="str">
        <f>IF([1]Anlagen!N618=0,"",[1]Anlagen!N618)</f>
        <v/>
      </c>
      <c r="E615" s="110" t="str">
        <f>IF([1]Anlagen!O618=0,"",[1]Anlagen!O618)</f>
        <v/>
      </c>
      <c r="F615" s="111" t="str">
        <f>IF([1]Anlagen!T618=0,"",[1]Anlagen!T618)</f>
        <v/>
      </c>
      <c r="G615" s="112" t="str">
        <f>IF([1]Anlagen!U618=0,"",[1]Anlagen!U618)</f>
        <v/>
      </c>
      <c r="H615" s="113" t="str">
        <f>IF([1]Anlagen!X618=0,"",[1]Anlagen!X618)</f>
        <v/>
      </c>
      <c r="I615" s="114" t="str">
        <f>IF([1]Anlagen!AA618=0,"",[1]Anlagen!AA618)</f>
        <v/>
      </c>
      <c r="J615" s="115" t="str">
        <f>IF([1]Anlagen!AO618=0,"",[1]Anlagen!AO618)</f>
        <v/>
      </c>
      <c r="K615" s="116" t="str">
        <f>IF([1]Anlagen!AP618=0,"",[1]Anlagen!AP618)</f>
        <v/>
      </c>
      <c r="L615" s="117" t="str">
        <f>IF([1]Anlagen!AQ618=0,"",[1]Anlagen!AQ618)</f>
        <v/>
      </c>
      <c r="M615" s="118" t="str">
        <f>IF([1]Anlagen!AR618=0,"",[1]Anlagen!AR618)</f>
        <v/>
      </c>
      <c r="N615" s="119" t="str">
        <f>IF([1]Anlagen!AS618=0,"",[1]Anlagen!AS618)</f>
        <v/>
      </c>
      <c r="O615" s="120" t="str">
        <f>IF([1]Anlagen!AT618=0,"",[1]Anlagen!AT618)</f>
        <v/>
      </c>
      <c r="P615" s="117" t="str">
        <f>IF([1]Anlagen!AX618=0,"",[1]Anlagen!AX618)</f>
        <v/>
      </c>
      <c r="Q615" s="152" t="str">
        <f>IF([1]Anlagen!AY618=0,"",[1]Anlagen!AY618)</f>
        <v/>
      </c>
      <c r="R615" s="116" t="str">
        <f>IF([1]Anlagen!BG618=0,"",[1]Anlagen!BG618)</f>
        <v/>
      </c>
      <c r="S615" s="122" t="str">
        <f>IF([1]Anlagen!BI618=0,"",[1]Anlagen!BI618)</f>
        <v/>
      </c>
      <c r="T615" s="123" t="str">
        <f>IF([1]Anlagen!BL618=0,"",[1]Anlagen!BL618)</f>
        <v/>
      </c>
      <c r="U615" s="124" t="str">
        <f>IF([1]Anlagen!BM618=0,"",[1]Anlagen!BM618)</f>
        <v/>
      </c>
      <c r="V615" s="124" t="str">
        <f>IF([1]Anlagen!BN618=0,"",[1]Anlagen!BN618)</f>
        <v/>
      </c>
      <c r="W615" s="242" t="str">
        <f>IF([1]Anlagen!BO618=0,"",[1]Anlagen!BO618)</f>
        <v/>
      </c>
      <c r="X615" s="124" t="str">
        <f>IF([1]Anlagen!BP618=0,"",[1]Anlagen!BP618)</f>
        <v/>
      </c>
      <c r="Y615" s="124" t="str">
        <f>IF([1]Anlagen!BQ618=0,"",[1]Anlagen!BQ618)</f>
        <v/>
      </c>
      <c r="Z615" s="124" t="str">
        <f>IF([1]Anlagen!BR618=0,"",[1]Anlagen!BR618)</f>
        <v/>
      </c>
      <c r="AA615" s="124" t="str">
        <f>IF([1]Anlagen!BS618=0,"",[1]Anlagen!BS618)</f>
        <v/>
      </c>
      <c r="AB615" s="124" t="str">
        <f>IF([1]Anlagen!BT618=0,"",[1]Anlagen!BT618)</f>
        <v/>
      </c>
      <c r="AC615" s="124" t="str">
        <f>IF([1]Anlagen!BU618=0,"",[1]Anlagen!BU618)</f>
        <v/>
      </c>
      <c r="AD615" s="125" t="str">
        <f>IF([1]Anlagen!BW618=0,"",[1]Anlagen!BW618)</f>
        <v/>
      </c>
      <c r="AE615" s="126" t="str">
        <f>IF([1]Anlagen!BX618=0,"",[1]Anlagen!BX618)</f>
        <v/>
      </c>
      <c r="AF615" s="126" t="str">
        <f>IF([1]Anlagen!BY618=0,"",[1]Anlagen!BY618)</f>
        <v/>
      </c>
      <c r="AG615" s="126"/>
      <c r="AH615" s="126" t="str">
        <f>IF([1]Anlagen!CA618=0,"",[1]Anlagen!CA618)</f>
        <v/>
      </c>
      <c r="AI615" s="128" t="str">
        <f>IF([1]Anlagen!CC618=0,"",[1]Anlagen!CC618)</f>
        <v/>
      </c>
    </row>
    <row r="616" spans="1:35" s="151" customFormat="1" ht="14.1" hidden="1" customHeight="1" x14ac:dyDescent="0.35">
      <c r="A616" s="107" t="str">
        <f>IF([1]Anlagen!B619=0,"",[1]Anlagen!B619)</f>
        <v/>
      </c>
      <c r="B616" s="108" t="str">
        <f>IF([1]Anlagen!C619=0,"",[1]Anlagen!C619)</f>
        <v/>
      </c>
      <c r="C616" s="109" t="str">
        <f>IF([1]Anlagen!M619=0,"",[1]Anlagen!M619)</f>
        <v/>
      </c>
      <c r="D616" s="109" t="str">
        <f>IF([1]Anlagen!N619=0,"",[1]Anlagen!N619)</f>
        <v/>
      </c>
      <c r="E616" s="110" t="str">
        <f>IF([1]Anlagen!O619=0,"",[1]Anlagen!O619)</f>
        <v/>
      </c>
      <c r="F616" s="111" t="str">
        <f>IF([1]Anlagen!T619=0,"",[1]Anlagen!T619)</f>
        <v/>
      </c>
      <c r="G616" s="112" t="str">
        <f>IF([1]Anlagen!U619=0,"",[1]Anlagen!U619)</f>
        <v/>
      </c>
      <c r="H616" s="113" t="str">
        <f>IF([1]Anlagen!X619=0,"",[1]Anlagen!X619)</f>
        <v/>
      </c>
      <c r="I616" s="114" t="str">
        <f>IF([1]Anlagen!AA619=0,"",[1]Anlagen!AA619)</f>
        <v/>
      </c>
      <c r="J616" s="115" t="str">
        <f>IF([1]Anlagen!AO619=0,"",[1]Anlagen!AO619)</f>
        <v/>
      </c>
      <c r="K616" s="116" t="str">
        <f>IF([1]Anlagen!AP619=0,"",[1]Anlagen!AP619)</f>
        <v/>
      </c>
      <c r="L616" s="117" t="str">
        <f>IF([1]Anlagen!AQ619=0,"",[1]Anlagen!AQ619)</f>
        <v/>
      </c>
      <c r="M616" s="118" t="str">
        <f>IF([1]Anlagen!AR619=0,"",[1]Anlagen!AR619)</f>
        <v/>
      </c>
      <c r="N616" s="119" t="str">
        <f>IF([1]Anlagen!AS619=0,"",[1]Anlagen!AS619)</f>
        <v/>
      </c>
      <c r="O616" s="120" t="str">
        <f>IF([1]Anlagen!AT619=0,"",[1]Anlagen!AT619)</f>
        <v/>
      </c>
      <c r="P616" s="117" t="str">
        <f>IF([1]Anlagen!AX619=0,"",[1]Anlagen!AX619)</f>
        <v/>
      </c>
      <c r="Q616" s="152" t="str">
        <f>IF([1]Anlagen!AY619=0,"",[1]Anlagen!AY619)</f>
        <v/>
      </c>
      <c r="R616" s="116" t="str">
        <f>IF([1]Anlagen!BG619=0,"",[1]Anlagen!BG619)</f>
        <v/>
      </c>
      <c r="S616" s="122" t="str">
        <f>IF([1]Anlagen!BI619=0,"",[1]Anlagen!BI619)</f>
        <v/>
      </c>
      <c r="T616" s="123" t="str">
        <f>IF([1]Anlagen!BL619=0,"",[1]Anlagen!BL619)</f>
        <v/>
      </c>
      <c r="U616" s="124" t="str">
        <f>IF([1]Anlagen!BM619=0,"",[1]Anlagen!BM619)</f>
        <v/>
      </c>
      <c r="V616" s="124" t="str">
        <f>IF([1]Anlagen!BN619=0,"",[1]Anlagen!BN619)</f>
        <v/>
      </c>
      <c r="W616" s="242" t="str">
        <f>IF([1]Anlagen!BO619=0,"",[1]Anlagen!BO619)</f>
        <v/>
      </c>
      <c r="X616" s="124" t="str">
        <f>IF([1]Anlagen!BP619=0,"",[1]Anlagen!BP619)</f>
        <v/>
      </c>
      <c r="Y616" s="124" t="str">
        <f>IF([1]Anlagen!BQ619=0,"",[1]Anlagen!BQ619)</f>
        <v/>
      </c>
      <c r="Z616" s="124" t="str">
        <f>IF([1]Anlagen!BR619=0,"",[1]Anlagen!BR619)</f>
        <v/>
      </c>
      <c r="AA616" s="124" t="str">
        <f>IF([1]Anlagen!BS619=0,"",[1]Anlagen!BS619)</f>
        <v/>
      </c>
      <c r="AB616" s="124" t="str">
        <f>IF([1]Anlagen!BT619=0,"",[1]Anlagen!BT619)</f>
        <v/>
      </c>
      <c r="AC616" s="124" t="str">
        <f>IF([1]Anlagen!BU619=0,"",[1]Anlagen!BU619)</f>
        <v/>
      </c>
      <c r="AD616" s="125" t="str">
        <f>IF([1]Anlagen!BW619=0,"",[1]Anlagen!BW619)</f>
        <v/>
      </c>
      <c r="AE616" s="126" t="str">
        <f>IF([1]Anlagen!BX619=0,"",[1]Anlagen!BX619)</f>
        <v/>
      </c>
      <c r="AF616" s="126" t="str">
        <f>IF([1]Anlagen!BY619=0,"",[1]Anlagen!BY619)</f>
        <v/>
      </c>
      <c r="AG616" s="126"/>
      <c r="AH616" s="126" t="str">
        <f>IF([1]Anlagen!CA619=0,"",[1]Anlagen!CA619)</f>
        <v/>
      </c>
      <c r="AI616" s="128" t="str">
        <f>IF([1]Anlagen!CC619=0,"",[1]Anlagen!CC619)</f>
        <v/>
      </c>
    </row>
    <row r="617" spans="1:35" s="151" customFormat="1" ht="14.1" hidden="1" customHeight="1" x14ac:dyDescent="0.35">
      <c r="A617" s="107" t="str">
        <f>IF([1]Anlagen!B620=0,"",[1]Anlagen!B620)</f>
        <v/>
      </c>
      <c r="B617" s="108" t="str">
        <f>IF([1]Anlagen!C620=0,"",[1]Anlagen!C620)</f>
        <v/>
      </c>
      <c r="C617" s="109" t="str">
        <f>IF([1]Anlagen!M620=0,"",[1]Anlagen!M620)</f>
        <v/>
      </c>
      <c r="D617" s="109" t="str">
        <f>IF([1]Anlagen!N620=0,"",[1]Anlagen!N620)</f>
        <v/>
      </c>
      <c r="E617" s="110" t="str">
        <f>IF([1]Anlagen!O620=0,"",[1]Anlagen!O620)</f>
        <v/>
      </c>
      <c r="F617" s="111" t="str">
        <f>IF([1]Anlagen!T620=0,"",[1]Anlagen!T620)</f>
        <v/>
      </c>
      <c r="G617" s="112" t="str">
        <f>IF([1]Anlagen!U620=0,"",[1]Anlagen!U620)</f>
        <v/>
      </c>
      <c r="H617" s="113" t="str">
        <f>IF([1]Anlagen!X620=0,"",[1]Anlagen!X620)</f>
        <v/>
      </c>
      <c r="I617" s="114" t="str">
        <f>IF([1]Anlagen!AA620=0,"",[1]Anlagen!AA620)</f>
        <v/>
      </c>
      <c r="J617" s="115" t="str">
        <f>IF([1]Anlagen!AO620=0,"",[1]Anlagen!AO620)</f>
        <v/>
      </c>
      <c r="K617" s="116" t="str">
        <f>IF([1]Anlagen!AP620=0,"",[1]Anlagen!AP620)</f>
        <v/>
      </c>
      <c r="L617" s="117" t="str">
        <f>IF([1]Anlagen!AQ620=0,"",[1]Anlagen!AQ620)</f>
        <v/>
      </c>
      <c r="M617" s="118" t="str">
        <f>IF([1]Anlagen!AR620=0,"",[1]Anlagen!AR620)</f>
        <v/>
      </c>
      <c r="N617" s="119" t="str">
        <f>IF([1]Anlagen!AS620=0,"",[1]Anlagen!AS620)</f>
        <v/>
      </c>
      <c r="O617" s="120" t="str">
        <f>IF([1]Anlagen!AT620=0,"",[1]Anlagen!AT620)</f>
        <v/>
      </c>
      <c r="P617" s="117" t="str">
        <f>IF([1]Anlagen!AX620=0,"",[1]Anlagen!AX620)</f>
        <v/>
      </c>
      <c r="Q617" s="152" t="str">
        <f>IF([1]Anlagen!AY620=0,"",[1]Anlagen!AY620)</f>
        <v/>
      </c>
      <c r="R617" s="116" t="str">
        <f>IF([1]Anlagen!BG620=0,"",[1]Anlagen!BG620)</f>
        <v/>
      </c>
      <c r="S617" s="122" t="str">
        <f>IF([1]Anlagen!BI620=0,"",[1]Anlagen!BI620)</f>
        <v/>
      </c>
      <c r="T617" s="123" t="str">
        <f>IF([1]Anlagen!BL620=0,"",[1]Anlagen!BL620)</f>
        <v/>
      </c>
      <c r="U617" s="124" t="str">
        <f>IF([1]Anlagen!BM620=0,"",[1]Anlagen!BM620)</f>
        <v/>
      </c>
      <c r="V617" s="124" t="str">
        <f>IF([1]Anlagen!BN620=0,"",[1]Anlagen!BN620)</f>
        <v/>
      </c>
      <c r="W617" s="242" t="str">
        <f>IF([1]Anlagen!BO620=0,"",[1]Anlagen!BO620)</f>
        <v/>
      </c>
      <c r="X617" s="124" t="str">
        <f>IF([1]Anlagen!BP620=0,"",[1]Anlagen!BP620)</f>
        <v/>
      </c>
      <c r="Y617" s="124" t="str">
        <f>IF([1]Anlagen!BQ620=0,"",[1]Anlagen!BQ620)</f>
        <v/>
      </c>
      <c r="Z617" s="124" t="str">
        <f>IF([1]Anlagen!BR620=0,"",[1]Anlagen!BR620)</f>
        <v/>
      </c>
      <c r="AA617" s="124" t="str">
        <f>IF([1]Anlagen!BS620=0,"",[1]Anlagen!BS620)</f>
        <v/>
      </c>
      <c r="AB617" s="124" t="str">
        <f>IF([1]Anlagen!BT620=0,"",[1]Anlagen!BT620)</f>
        <v/>
      </c>
      <c r="AC617" s="124" t="str">
        <f>IF([1]Anlagen!BU620=0,"",[1]Anlagen!BU620)</f>
        <v/>
      </c>
      <c r="AD617" s="125" t="str">
        <f>IF([1]Anlagen!BW620=0,"",[1]Anlagen!BW620)</f>
        <v/>
      </c>
      <c r="AE617" s="126" t="str">
        <f>IF([1]Anlagen!BX620=0,"",[1]Anlagen!BX620)</f>
        <v/>
      </c>
      <c r="AF617" s="126" t="str">
        <f>IF([1]Anlagen!BY620=0,"",[1]Anlagen!BY620)</f>
        <v/>
      </c>
      <c r="AG617" s="126"/>
      <c r="AH617" s="126" t="str">
        <f>IF([1]Anlagen!CA620=0,"",[1]Anlagen!CA620)</f>
        <v/>
      </c>
      <c r="AI617" s="128" t="str">
        <f>IF([1]Anlagen!CC620=0,"",[1]Anlagen!CC620)</f>
        <v/>
      </c>
    </row>
    <row r="618" spans="1:35" s="151" customFormat="1" ht="14.1" hidden="1" customHeight="1" x14ac:dyDescent="0.35">
      <c r="A618" s="107" t="str">
        <f>IF([1]Anlagen!B621=0,"",[1]Anlagen!B621)</f>
        <v/>
      </c>
      <c r="B618" s="108" t="str">
        <f>IF([1]Anlagen!C621=0,"",[1]Anlagen!C621)</f>
        <v/>
      </c>
      <c r="C618" s="109" t="str">
        <f>IF([1]Anlagen!M621=0,"",[1]Anlagen!M621)</f>
        <v/>
      </c>
      <c r="D618" s="109" t="str">
        <f>IF([1]Anlagen!N621=0,"",[1]Anlagen!N621)</f>
        <v/>
      </c>
      <c r="E618" s="110" t="str">
        <f>IF([1]Anlagen!O621=0,"",[1]Anlagen!O621)</f>
        <v/>
      </c>
      <c r="F618" s="111" t="str">
        <f>IF([1]Anlagen!T621=0,"",[1]Anlagen!T621)</f>
        <v/>
      </c>
      <c r="G618" s="112" t="str">
        <f>IF([1]Anlagen!U621=0,"",[1]Anlagen!U621)</f>
        <v/>
      </c>
      <c r="H618" s="113" t="str">
        <f>IF([1]Anlagen!X621=0,"",[1]Anlagen!X621)</f>
        <v/>
      </c>
      <c r="I618" s="114" t="str">
        <f>IF([1]Anlagen!AA621=0,"",[1]Anlagen!AA621)</f>
        <v/>
      </c>
      <c r="J618" s="115" t="str">
        <f>IF([1]Anlagen!AO621=0,"",[1]Anlagen!AO621)</f>
        <v/>
      </c>
      <c r="K618" s="116" t="str">
        <f>IF([1]Anlagen!AP621=0,"",[1]Anlagen!AP621)</f>
        <v/>
      </c>
      <c r="L618" s="117" t="str">
        <f>IF([1]Anlagen!AQ621=0,"",[1]Anlagen!AQ621)</f>
        <v/>
      </c>
      <c r="M618" s="118" t="str">
        <f>IF([1]Anlagen!AR621=0,"",[1]Anlagen!AR621)</f>
        <v/>
      </c>
      <c r="N618" s="119" t="str">
        <f>IF([1]Anlagen!AS621=0,"",[1]Anlagen!AS621)</f>
        <v/>
      </c>
      <c r="O618" s="120" t="str">
        <f>IF([1]Anlagen!AT621=0,"",[1]Anlagen!AT621)</f>
        <v/>
      </c>
      <c r="P618" s="117" t="str">
        <f>IF([1]Anlagen!AX621=0,"",[1]Anlagen!AX621)</f>
        <v/>
      </c>
      <c r="Q618" s="152" t="str">
        <f>IF([1]Anlagen!AY621=0,"",[1]Anlagen!AY621)</f>
        <v/>
      </c>
      <c r="R618" s="116" t="str">
        <f>IF([1]Anlagen!BG621=0,"",[1]Anlagen!BG621)</f>
        <v/>
      </c>
      <c r="S618" s="122" t="str">
        <f>IF([1]Anlagen!BI621=0,"",[1]Anlagen!BI621)</f>
        <v/>
      </c>
      <c r="T618" s="123" t="str">
        <f>IF([1]Anlagen!BL621=0,"",[1]Anlagen!BL621)</f>
        <v/>
      </c>
      <c r="U618" s="124" t="str">
        <f>IF([1]Anlagen!BM621=0,"",[1]Anlagen!BM621)</f>
        <v/>
      </c>
      <c r="V618" s="124" t="str">
        <f>IF([1]Anlagen!BN621=0,"",[1]Anlagen!BN621)</f>
        <v/>
      </c>
      <c r="W618" s="242" t="str">
        <f>IF([1]Anlagen!BO621=0,"",[1]Anlagen!BO621)</f>
        <v/>
      </c>
      <c r="X618" s="124" t="str">
        <f>IF([1]Anlagen!BP621=0,"",[1]Anlagen!BP621)</f>
        <v/>
      </c>
      <c r="Y618" s="124" t="str">
        <f>IF([1]Anlagen!BQ621=0,"",[1]Anlagen!BQ621)</f>
        <v/>
      </c>
      <c r="Z618" s="124" t="str">
        <f>IF([1]Anlagen!BR621=0,"",[1]Anlagen!BR621)</f>
        <v/>
      </c>
      <c r="AA618" s="124" t="str">
        <f>IF([1]Anlagen!BS621=0,"",[1]Anlagen!BS621)</f>
        <v/>
      </c>
      <c r="AB618" s="124" t="str">
        <f>IF([1]Anlagen!BT621=0,"",[1]Anlagen!BT621)</f>
        <v/>
      </c>
      <c r="AC618" s="124" t="str">
        <f>IF([1]Anlagen!BU621=0,"",[1]Anlagen!BU621)</f>
        <v/>
      </c>
      <c r="AD618" s="125" t="str">
        <f>IF([1]Anlagen!BW621=0,"",[1]Anlagen!BW621)</f>
        <v/>
      </c>
      <c r="AE618" s="126" t="str">
        <f>IF([1]Anlagen!BX621=0,"",[1]Anlagen!BX621)</f>
        <v/>
      </c>
      <c r="AF618" s="126" t="str">
        <f>IF([1]Anlagen!BY621=0,"",[1]Anlagen!BY621)</f>
        <v/>
      </c>
      <c r="AG618" s="126"/>
      <c r="AH618" s="126" t="str">
        <f>IF([1]Anlagen!CA621=0,"",[1]Anlagen!CA621)</f>
        <v/>
      </c>
      <c r="AI618" s="128" t="str">
        <f>IF([1]Anlagen!CC621=0,"",[1]Anlagen!CC621)</f>
        <v/>
      </c>
    </row>
    <row r="619" spans="1:35" s="151" customFormat="1" ht="14.1" hidden="1" customHeight="1" x14ac:dyDescent="0.35">
      <c r="A619" s="107" t="str">
        <f>IF([1]Anlagen!B622=0,"",[1]Anlagen!B622)</f>
        <v/>
      </c>
      <c r="B619" s="108" t="str">
        <f>IF([1]Anlagen!C622=0,"",[1]Anlagen!C622)</f>
        <v/>
      </c>
      <c r="C619" s="109" t="str">
        <f>IF([1]Anlagen!M622=0,"",[1]Anlagen!M622)</f>
        <v/>
      </c>
      <c r="D619" s="109" t="str">
        <f>IF([1]Anlagen!N622=0,"",[1]Anlagen!N622)</f>
        <v/>
      </c>
      <c r="E619" s="110" t="str">
        <f>IF([1]Anlagen!O622=0,"",[1]Anlagen!O622)</f>
        <v/>
      </c>
      <c r="F619" s="111" t="str">
        <f>IF([1]Anlagen!T622=0,"",[1]Anlagen!T622)</f>
        <v/>
      </c>
      <c r="G619" s="112" t="str">
        <f>IF([1]Anlagen!U622=0,"",[1]Anlagen!U622)</f>
        <v/>
      </c>
      <c r="H619" s="113" t="str">
        <f>IF([1]Anlagen!X622=0,"",[1]Anlagen!X622)</f>
        <v/>
      </c>
      <c r="I619" s="114" t="str">
        <f>IF([1]Anlagen!AA622=0,"",[1]Anlagen!AA622)</f>
        <v/>
      </c>
      <c r="J619" s="115" t="str">
        <f>IF([1]Anlagen!AO622=0,"",[1]Anlagen!AO622)</f>
        <v/>
      </c>
      <c r="K619" s="116" t="str">
        <f>IF([1]Anlagen!AP622=0,"",[1]Anlagen!AP622)</f>
        <v/>
      </c>
      <c r="L619" s="117" t="str">
        <f>IF([1]Anlagen!AQ622=0,"",[1]Anlagen!AQ622)</f>
        <v/>
      </c>
      <c r="M619" s="118" t="str">
        <f>IF([1]Anlagen!AR622=0,"",[1]Anlagen!AR622)</f>
        <v/>
      </c>
      <c r="N619" s="119" t="str">
        <f>IF([1]Anlagen!AS622=0,"",[1]Anlagen!AS622)</f>
        <v/>
      </c>
      <c r="O619" s="120" t="str">
        <f>IF([1]Anlagen!AT622=0,"",[1]Anlagen!AT622)</f>
        <v/>
      </c>
      <c r="P619" s="117" t="str">
        <f>IF([1]Anlagen!AX622=0,"",[1]Anlagen!AX622)</f>
        <v/>
      </c>
      <c r="Q619" s="152" t="str">
        <f>IF([1]Anlagen!AY622=0,"",[1]Anlagen!AY622)</f>
        <v/>
      </c>
      <c r="R619" s="116" t="str">
        <f>IF([1]Anlagen!BG622=0,"",[1]Anlagen!BG622)</f>
        <v/>
      </c>
      <c r="S619" s="122" t="str">
        <f>IF([1]Anlagen!BI622=0,"",[1]Anlagen!BI622)</f>
        <v/>
      </c>
      <c r="T619" s="123" t="str">
        <f>IF([1]Anlagen!BL622=0,"",[1]Anlagen!BL622)</f>
        <v/>
      </c>
      <c r="U619" s="124" t="str">
        <f>IF([1]Anlagen!BM622=0,"",[1]Anlagen!BM622)</f>
        <v/>
      </c>
      <c r="V619" s="124" t="str">
        <f>IF([1]Anlagen!BN622=0,"",[1]Anlagen!BN622)</f>
        <v/>
      </c>
      <c r="W619" s="242" t="str">
        <f>IF([1]Anlagen!BO622=0,"",[1]Anlagen!BO622)</f>
        <v/>
      </c>
      <c r="X619" s="124" t="str">
        <f>IF([1]Anlagen!BP622=0,"",[1]Anlagen!BP622)</f>
        <v/>
      </c>
      <c r="Y619" s="124" t="str">
        <f>IF([1]Anlagen!BQ622=0,"",[1]Anlagen!BQ622)</f>
        <v/>
      </c>
      <c r="Z619" s="124" t="str">
        <f>IF([1]Anlagen!BR622=0,"",[1]Anlagen!BR622)</f>
        <v/>
      </c>
      <c r="AA619" s="124" t="str">
        <f>IF([1]Anlagen!BS622=0,"",[1]Anlagen!BS622)</f>
        <v/>
      </c>
      <c r="AB619" s="124" t="str">
        <f>IF([1]Anlagen!BT622=0,"",[1]Anlagen!BT622)</f>
        <v/>
      </c>
      <c r="AC619" s="124" t="str">
        <f>IF([1]Anlagen!BU622=0,"",[1]Anlagen!BU622)</f>
        <v/>
      </c>
      <c r="AD619" s="125" t="str">
        <f>IF([1]Anlagen!BW622=0,"",[1]Anlagen!BW622)</f>
        <v/>
      </c>
      <c r="AE619" s="126" t="str">
        <f>IF([1]Anlagen!BX622=0,"",[1]Anlagen!BX622)</f>
        <v/>
      </c>
      <c r="AF619" s="126" t="str">
        <f>IF([1]Anlagen!BY622=0,"",[1]Anlagen!BY622)</f>
        <v/>
      </c>
      <c r="AG619" s="126"/>
      <c r="AH619" s="126" t="str">
        <f>IF([1]Anlagen!CA622=0,"",[1]Anlagen!CA622)</f>
        <v/>
      </c>
      <c r="AI619" s="128" t="str">
        <f>IF([1]Anlagen!CC622=0,"",[1]Anlagen!CC622)</f>
        <v/>
      </c>
    </row>
    <row r="620" spans="1:35" s="151" customFormat="1" ht="14.1" hidden="1" customHeight="1" x14ac:dyDescent="0.35">
      <c r="A620" s="107" t="str">
        <f>IF([1]Anlagen!B623=0,"",[1]Anlagen!B623)</f>
        <v/>
      </c>
      <c r="B620" s="108" t="str">
        <f>IF([1]Anlagen!C623=0,"",[1]Anlagen!C623)</f>
        <v/>
      </c>
      <c r="C620" s="109" t="str">
        <f>IF([1]Anlagen!M623=0,"",[1]Anlagen!M623)</f>
        <v/>
      </c>
      <c r="D620" s="109" t="str">
        <f>IF([1]Anlagen!N623=0,"",[1]Anlagen!N623)</f>
        <v/>
      </c>
      <c r="E620" s="110" t="str">
        <f>IF([1]Anlagen!O623=0,"",[1]Anlagen!O623)</f>
        <v/>
      </c>
      <c r="F620" s="111" t="str">
        <f>IF([1]Anlagen!T623=0,"",[1]Anlagen!T623)</f>
        <v/>
      </c>
      <c r="G620" s="112" t="str">
        <f>IF([1]Anlagen!U623=0,"",[1]Anlagen!U623)</f>
        <v/>
      </c>
      <c r="H620" s="113" t="str">
        <f>IF([1]Anlagen!X623=0,"",[1]Anlagen!X623)</f>
        <v/>
      </c>
      <c r="I620" s="114" t="str">
        <f>IF([1]Anlagen!AA623=0,"",[1]Anlagen!AA623)</f>
        <v/>
      </c>
      <c r="J620" s="115" t="str">
        <f>IF([1]Anlagen!AO623=0,"",[1]Anlagen!AO623)</f>
        <v/>
      </c>
      <c r="K620" s="116" t="str">
        <f>IF([1]Anlagen!AP623=0,"",[1]Anlagen!AP623)</f>
        <v/>
      </c>
      <c r="L620" s="117" t="str">
        <f>IF([1]Anlagen!AQ623=0,"",[1]Anlagen!AQ623)</f>
        <v/>
      </c>
      <c r="M620" s="118" t="str">
        <f>IF([1]Anlagen!AR623=0,"",[1]Anlagen!AR623)</f>
        <v/>
      </c>
      <c r="N620" s="119" t="str">
        <f>IF([1]Anlagen!AS623=0,"",[1]Anlagen!AS623)</f>
        <v/>
      </c>
      <c r="O620" s="120" t="str">
        <f>IF([1]Anlagen!AT623=0,"",[1]Anlagen!AT623)</f>
        <v/>
      </c>
      <c r="P620" s="117" t="str">
        <f>IF([1]Anlagen!AX623=0,"",[1]Anlagen!AX623)</f>
        <v/>
      </c>
      <c r="Q620" s="152" t="str">
        <f>IF([1]Anlagen!AY623=0,"",[1]Anlagen!AY623)</f>
        <v/>
      </c>
      <c r="R620" s="116" t="str">
        <f>IF([1]Anlagen!BG623=0,"",[1]Anlagen!BG623)</f>
        <v/>
      </c>
      <c r="S620" s="122" t="str">
        <f>IF([1]Anlagen!BI623=0,"",[1]Anlagen!BI623)</f>
        <v/>
      </c>
      <c r="T620" s="123" t="str">
        <f>IF([1]Anlagen!BL623=0,"",[1]Anlagen!BL623)</f>
        <v/>
      </c>
      <c r="U620" s="124" t="str">
        <f>IF([1]Anlagen!BM623=0,"",[1]Anlagen!BM623)</f>
        <v/>
      </c>
      <c r="V620" s="124" t="str">
        <f>IF([1]Anlagen!BN623=0,"",[1]Anlagen!BN623)</f>
        <v/>
      </c>
      <c r="W620" s="242" t="str">
        <f>IF([1]Anlagen!BO623=0,"",[1]Anlagen!BO623)</f>
        <v/>
      </c>
      <c r="X620" s="124" t="str">
        <f>IF([1]Anlagen!BP623=0,"",[1]Anlagen!BP623)</f>
        <v/>
      </c>
      <c r="Y620" s="124" t="str">
        <f>IF([1]Anlagen!BQ623=0,"",[1]Anlagen!BQ623)</f>
        <v/>
      </c>
      <c r="Z620" s="124" t="str">
        <f>IF([1]Anlagen!BR623=0,"",[1]Anlagen!BR623)</f>
        <v/>
      </c>
      <c r="AA620" s="124" t="str">
        <f>IF([1]Anlagen!BS623=0,"",[1]Anlagen!BS623)</f>
        <v/>
      </c>
      <c r="AB620" s="124" t="str">
        <f>IF([1]Anlagen!BT623=0,"",[1]Anlagen!BT623)</f>
        <v/>
      </c>
      <c r="AC620" s="124" t="str">
        <f>IF([1]Anlagen!BU623=0,"",[1]Anlagen!BU623)</f>
        <v/>
      </c>
      <c r="AD620" s="125" t="str">
        <f>IF([1]Anlagen!BW623=0,"",[1]Anlagen!BW623)</f>
        <v/>
      </c>
      <c r="AE620" s="126" t="str">
        <f>IF([1]Anlagen!BX623=0,"",[1]Anlagen!BX623)</f>
        <v/>
      </c>
      <c r="AF620" s="126" t="str">
        <f>IF([1]Anlagen!BY623=0,"",[1]Anlagen!BY623)</f>
        <v/>
      </c>
      <c r="AG620" s="126"/>
      <c r="AH620" s="126" t="str">
        <f>IF([1]Anlagen!CA623=0,"",[1]Anlagen!CA623)</f>
        <v/>
      </c>
      <c r="AI620" s="128" t="str">
        <f>IF([1]Anlagen!CC623=0,"",[1]Anlagen!CC623)</f>
        <v/>
      </c>
    </row>
    <row r="621" spans="1:35" s="151" customFormat="1" ht="14.1" hidden="1" customHeight="1" x14ac:dyDescent="0.35">
      <c r="A621" s="107" t="str">
        <f>IF([1]Anlagen!B624=0,"",[1]Anlagen!B624)</f>
        <v/>
      </c>
      <c r="B621" s="108" t="str">
        <f>IF([1]Anlagen!C624=0,"",[1]Anlagen!C624)</f>
        <v/>
      </c>
      <c r="C621" s="109" t="str">
        <f>IF([1]Anlagen!M624=0,"",[1]Anlagen!M624)</f>
        <v/>
      </c>
      <c r="D621" s="109" t="str">
        <f>IF([1]Anlagen!N624=0,"",[1]Anlagen!N624)</f>
        <v/>
      </c>
      <c r="E621" s="110" t="str">
        <f>IF([1]Anlagen!O624=0,"",[1]Anlagen!O624)</f>
        <v/>
      </c>
      <c r="F621" s="111" t="str">
        <f>IF([1]Anlagen!T624=0,"",[1]Anlagen!T624)</f>
        <v/>
      </c>
      <c r="G621" s="112" t="str">
        <f>IF([1]Anlagen!U624=0,"",[1]Anlagen!U624)</f>
        <v/>
      </c>
      <c r="H621" s="113" t="str">
        <f>IF([1]Anlagen!X624=0,"",[1]Anlagen!X624)</f>
        <v/>
      </c>
      <c r="I621" s="114" t="str">
        <f>IF([1]Anlagen!AA624=0,"",[1]Anlagen!AA624)</f>
        <v/>
      </c>
      <c r="J621" s="115" t="str">
        <f>IF([1]Anlagen!AO624=0,"",[1]Anlagen!AO624)</f>
        <v/>
      </c>
      <c r="K621" s="116" t="str">
        <f>IF([1]Anlagen!AP624=0,"",[1]Anlagen!AP624)</f>
        <v/>
      </c>
      <c r="L621" s="117" t="str">
        <f>IF([1]Anlagen!AQ624=0,"",[1]Anlagen!AQ624)</f>
        <v/>
      </c>
      <c r="M621" s="118" t="str">
        <f>IF([1]Anlagen!AR624=0,"",[1]Anlagen!AR624)</f>
        <v/>
      </c>
      <c r="N621" s="119" t="str">
        <f>IF([1]Anlagen!AS624=0,"",[1]Anlagen!AS624)</f>
        <v/>
      </c>
      <c r="O621" s="120" t="str">
        <f>IF([1]Anlagen!AT624=0,"",[1]Anlagen!AT624)</f>
        <v/>
      </c>
      <c r="P621" s="117" t="str">
        <f>IF([1]Anlagen!AX624=0,"",[1]Anlagen!AX624)</f>
        <v/>
      </c>
      <c r="Q621" s="152" t="str">
        <f>IF([1]Anlagen!AY624=0,"",[1]Anlagen!AY624)</f>
        <v/>
      </c>
      <c r="R621" s="116" t="str">
        <f>IF([1]Anlagen!BG624=0,"",[1]Anlagen!BG624)</f>
        <v/>
      </c>
      <c r="S621" s="122" t="str">
        <f>IF([1]Anlagen!BI624=0,"",[1]Anlagen!BI624)</f>
        <v/>
      </c>
      <c r="T621" s="123" t="str">
        <f>IF([1]Anlagen!BL624=0,"",[1]Anlagen!BL624)</f>
        <v/>
      </c>
      <c r="U621" s="124" t="str">
        <f>IF([1]Anlagen!BM624=0,"",[1]Anlagen!BM624)</f>
        <v/>
      </c>
      <c r="V621" s="124" t="str">
        <f>IF([1]Anlagen!BN624=0,"",[1]Anlagen!BN624)</f>
        <v/>
      </c>
      <c r="W621" s="242" t="str">
        <f>IF([1]Anlagen!BO624=0,"",[1]Anlagen!BO624)</f>
        <v/>
      </c>
      <c r="X621" s="124" t="str">
        <f>IF([1]Anlagen!BP624=0,"",[1]Anlagen!BP624)</f>
        <v/>
      </c>
      <c r="Y621" s="124" t="str">
        <f>IF([1]Anlagen!BQ624=0,"",[1]Anlagen!BQ624)</f>
        <v/>
      </c>
      <c r="Z621" s="124" t="str">
        <f>IF([1]Anlagen!BR624=0,"",[1]Anlagen!BR624)</f>
        <v/>
      </c>
      <c r="AA621" s="124" t="str">
        <f>IF([1]Anlagen!BS624=0,"",[1]Anlagen!BS624)</f>
        <v/>
      </c>
      <c r="AB621" s="124" t="str">
        <f>IF([1]Anlagen!BT624=0,"",[1]Anlagen!BT624)</f>
        <v/>
      </c>
      <c r="AC621" s="124" t="str">
        <f>IF([1]Anlagen!BU624=0,"",[1]Anlagen!BU624)</f>
        <v/>
      </c>
      <c r="AD621" s="125" t="str">
        <f>IF([1]Anlagen!BW624=0,"",[1]Anlagen!BW624)</f>
        <v/>
      </c>
      <c r="AE621" s="126" t="str">
        <f>IF([1]Anlagen!BX624=0,"",[1]Anlagen!BX624)</f>
        <v/>
      </c>
      <c r="AF621" s="126" t="str">
        <f>IF([1]Anlagen!BY624=0,"",[1]Anlagen!BY624)</f>
        <v/>
      </c>
      <c r="AG621" s="126"/>
      <c r="AH621" s="126" t="str">
        <f>IF([1]Anlagen!CA624=0,"",[1]Anlagen!CA624)</f>
        <v/>
      </c>
      <c r="AI621" s="128" t="str">
        <f>IF([1]Anlagen!CC624=0,"",[1]Anlagen!CC624)</f>
        <v/>
      </c>
    </row>
    <row r="622" spans="1:35" s="151" customFormat="1" ht="14.1" hidden="1" customHeight="1" x14ac:dyDescent="0.35">
      <c r="A622" s="107" t="str">
        <f>IF([1]Anlagen!B625=0,"",[1]Anlagen!B625)</f>
        <v/>
      </c>
      <c r="B622" s="108" t="str">
        <f>IF([1]Anlagen!C625=0,"",[1]Anlagen!C625)</f>
        <v/>
      </c>
      <c r="C622" s="109" t="str">
        <f>IF([1]Anlagen!M625=0,"",[1]Anlagen!M625)</f>
        <v/>
      </c>
      <c r="D622" s="109" t="str">
        <f>IF([1]Anlagen!N625=0,"",[1]Anlagen!N625)</f>
        <v/>
      </c>
      <c r="E622" s="110" t="str">
        <f>IF([1]Anlagen!O625=0,"",[1]Anlagen!O625)</f>
        <v/>
      </c>
      <c r="F622" s="111" t="str">
        <f>IF([1]Anlagen!T625=0,"",[1]Anlagen!T625)</f>
        <v/>
      </c>
      <c r="G622" s="112" t="str">
        <f>IF([1]Anlagen!U625=0,"",[1]Anlagen!U625)</f>
        <v/>
      </c>
      <c r="H622" s="113" t="str">
        <f>IF([1]Anlagen!X625=0,"",[1]Anlagen!X625)</f>
        <v/>
      </c>
      <c r="I622" s="114" t="str">
        <f>IF([1]Anlagen!AA625=0,"",[1]Anlagen!AA625)</f>
        <v/>
      </c>
      <c r="J622" s="115" t="str">
        <f>IF([1]Anlagen!AO625=0,"",[1]Anlagen!AO625)</f>
        <v/>
      </c>
      <c r="K622" s="116" t="str">
        <f>IF([1]Anlagen!AP625=0,"",[1]Anlagen!AP625)</f>
        <v/>
      </c>
      <c r="L622" s="117" t="str">
        <f>IF([1]Anlagen!AQ625=0,"",[1]Anlagen!AQ625)</f>
        <v/>
      </c>
      <c r="M622" s="118" t="str">
        <f>IF([1]Anlagen!AR625=0,"",[1]Anlagen!AR625)</f>
        <v/>
      </c>
      <c r="N622" s="119" t="str">
        <f>IF([1]Anlagen!AS625=0,"",[1]Anlagen!AS625)</f>
        <v/>
      </c>
      <c r="O622" s="120" t="str">
        <f>IF([1]Anlagen!AT625=0,"",[1]Anlagen!AT625)</f>
        <v/>
      </c>
      <c r="P622" s="117" t="str">
        <f>IF([1]Anlagen!AX625=0,"",[1]Anlagen!AX625)</f>
        <v/>
      </c>
      <c r="Q622" s="152" t="str">
        <f>IF([1]Anlagen!AY625=0,"",[1]Anlagen!AY625)</f>
        <v/>
      </c>
      <c r="R622" s="116" t="str">
        <f>IF([1]Anlagen!BG625=0,"",[1]Anlagen!BG625)</f>
        <v/>
      </c>
      <c r="S622" s="122" t="str">
        <f>IF([1]Anlagen!BI625=0,"",[1]Anlagen!BI625)</f>
        <v/>
      </c>
      <c r="T622" s="123" t="str">
        <f>IF([1]Anlagen!BL625=0,"",[1]Anlagen!BL625)</f>
        <v/>
      </c>
      <c r="U622" s="124" t="str">
        <f>IF([1]Anlagen!BM625=0,"",[1]Anlagen!BM625)</f>
        <v/>
      </c>
      <c r="V622" s="124" t="str">
        <f>IF([1]Anlagen!BN625=0,"",[1]Anlagen!BN625)</f>
        <v/>
      </c>
      <c r="W622" s="242" t="str">
        <f>IF([1]Anlagen!BO625=0,"",[1]Anlagen!BO625)</f>
        <v/>
      </c>
      <c r="X622" s="124" t="str">
        <f>IF([1]Anlagen!BP625=0,"",[1]Anlagen!BP625)</f>
        <v/>
      </c>
      <c r="Y622" s="124" t="str">
        <f>IF([1]Anlagen!BQ625=0,"",[1]Anlagen!BQ625)</f>
        <v/>
      </c>
      <c r="Z622" s="124" t="str">
        <f>IF([1]Anlagen!BR625=0,"",[1]Anlagen!BR625)</f>
        <v/>
      </c>
      <c r="AA622" s="124" t="str">
        <f>IF([1]Anlagen!BS625=0,"",[1]Anlagen!BS625)</f>
        <v/>
      </c>
      <c r="AB622" s="124" t="str">
        <f>IF([1]Anlagen!BT625=0,"",[1]Anlagen!BT625)</f>
        <v/>
      </c>
      <c r="AC622" s="124" t="str">
        <f>IF([1]Anlagen!BU625=0,"",[1]Anlagen!BU625)</f>
        <v/>
      </c>
      <c r="AD622" s="125" t="str">
        <f>IF([1]Anlagen!BW625=0,"",[1]Anlagen!BW625)</f>
        <v/>
      </c>
      <c r="AE622" s="126" t="str">
        <f>IF([1]Anlagen!BX625=0,"",[1]Anlagen!BX625)</f>
        <v/>
      </c>
      <c r="AF622" s="126" t="str">
        <f>IF([1]Anlagen!BY625=0,"",[1]Anlagen!BY625)</f>
        <v/>
      </c>
      <c r="AG622" s="126"/>
      <c r="AH622" s="126" t="str">
        <f>IF([1]Anlagen!CA625=0,"",[1]Anlagen!CA625)</f>
        <v/>
      </c>
      <c r="AI622" s="128" t="str">
        <f>IF([1]Anlagen!CC625=0,"",[1]Anlagen!CC625)</f>
        <v/>
      </c>
    </row>
    <row r="623" spans="1:35" s="151" customFormat="1" ht="14.1" hidden="1" customHeight="1" x14ac:dyDescent="0.35">
      <c r="A623" s="107" t="str">
        <f>IF([1]Anlagen!B626=0,"",[1]Anlagen!B626)</f>
        <v/>
      </c>
      <c r="B623" s="108" t="str">
        <f>IF([1]Anlagen!C626=0,"",[1]Anlagen!C626)</f>
        <v/>
      </c>
      <c r="C623" s="109" t="str">
        <f>IF([1]Anlagen!M626=0,"",[1]Anlagen!M626)</f>
        <v/>
      </c>
      <c r="D623" s="109" t="str">
        <f>IF([1]Anlagen!N626=0,"",[1]Anlagen!N626)</f>
        <v/>
      </c>
      <c r="E623" s="110" t="str">
        <f>IF([1]Anlagen!O626=0,"",[1]Anlagen!O626)</f>
        <v/>
      </c>
      <c r="F623" s="111" t="str">
        <f>IF([1]Anlagen!T626=0,"",[1]Anlagen!T626)</f>
        <v/>
      </c>
      <c r="G623" s="112" t="str">
        <f>IF([1]Anlagen!U626=0,"",[1]Anlagen!U626)</f>
        <v/>
      </c>
      <c r="H623" s="113" t="str">
        <f>IF([1]Anlagen!X626=0,"",[1]Anlagen!X626)</f>
        <v/>
      </c>
      <c r="I623" s="114" t="str">
        <f>IF([1]Anlagen!AA626=0,"",[1]Anlagen!AA626)</f>
        <v/>
      </c>
      <c r="J623" s="115" t="str">
        <f>IF([1]Anlagen!AO626=0,"",[1]Anlagen!AO626)</f>
        <v/>
      </c>
      <c r="K623" s="116" t="str">
        <f>IF([1]Anlagen!AP626=0,"",[1]Anlagen!AP626)</f>
        <v/>
      </c>
      <c r="L623" s="117" t="str">
        <f>IF([1]Anlagen!AQ626=0,"",[1]Anlagen!AQ626)</f>
        <v/>
      </c>
      <c r="M623" s="118" t="str">
        <f>IF([1]Anlagen!AR626=0,"",[1]Anlagen!AR626)</f>
        <v/>
      </c>
      <c r="N623" s="119" t="str">
        <f>IF([1]Anlagen!AS626=0,"",[1]Anlagen!AS626)</f>
        <v/>
      </c>
      <c r="O623" s="120" t="str">
        <f>IF([1]Anlagen!AT626=0,"",[1]Anlagen!AT626)</f>
        <v/>
      </c>
      <c r="P623" s="117" t="str">
        <f>IF([1]Anlagen!AX626=0,"",[1]Anlagen!AX626)</f>
        <v/>
      </c>
      <c r="Q623" s="152" t="str">
        <f>IF([1]Anlagen!AY626=0,"",[1]Anlagen!AY626)</f>
        <v/>
      </c>
      <c r="R623" s="116" t="str">
        <f>IF([1]Anlagen!BG626=0,"",[1]Anlagen!BG626)</f>
        <v/>
      </c>
      <c r="S623" s="122" t="str">
        <f>IF([1]Anlagen!BI626=0,"",[1]Anlagen!BI626)</f>
        <v/>
      </c>
      <c r="T623" s="123" t="str">
        <f>IF([1]Anlagen!BL626=0,"",[1]Anlagen!BL626)</f>
        <v/>
      </c>
      <c r="U623" s="124" t="str">
        <f>IF([1]Anlagen!BM626=0,"",[1]Anlagen!BM626)</f>
        <v/>
      </c>
      <c r="V623" s="124" t="str">
        <f>IF([1]Anlagen!BN626=0,"",[1]Anlagen!BN626)</f>
        <v/>
      </c>
      <c r="W623" s="242" t="str">
        <f>IF([1]Anlagen!BO626=0,"",[1]Anlagen!BO626)</f>
        <v/>
      </c>
      <c r="X623" s="124" t="str">
        <f>IF([1]Anlagen!BP626=0,"",[1]Anlagen!BP626)</f>
        <v/>
      </c>
      <c r="Y623" s="124" t="str">
        <f>IF([1]Anlagen!BQ626=0,"",[1]Anlagen!BQ626)</f>
        <v/>
      </c>
      <c r="Z623" s="124" t="str">
        <f>IF([1]Anlagen!BR626=0,"",[1]Anlagen!BR626)</f>
        <v/>
      </c>
      <c r="AA623" s="124" t="str">
        <f>IF([1]Anlagen!BS626=0,"",[1]Anlagen!BS626)</f>
        <v/>
      </c>
      <c r="AB623" s="124" t="str">
        <f>IF([1]Anlagen!BT626=0,"",[1]Anlagen!BT626)</f>
        <v/>
      </c>
      <c r="AC623" s="124" t="str">
        <f>IF([1]Anlagen!BU626=0,"",[1]Anlagen!BU626)</f>
        <v/>
      </c>
      <c r="AD623" s="125" t="str">
        <f>IF([1]Anlagen!BW626=0,"",[1]Anlagen!BW626)</f>
        <v/>
      </c>
      <c r="AE623" s="126" t="str">
        <f>IF([1]Anlagen!BX626=0,"",[1]Anlagen!BX626)</f>
        <v/>
      </c>
      <c r="AF623" s="126" t="str">
        <f>IF([1]Anlagen!BY626=0,"",[1]Anlagen!BY626)</f>
        <v/>
      </c>
      <c r="AG623" s="126"/>
      <c r="AH623" s="126" t="str">
        <f>IF([1]Anlagen!CA626=0,"",[1]Anlagen!CA626)</f>
        <v/>
      </c>
      <c r="AI623" s="128" t="str">
        <f>IF([1]Anlagen!CC626=0,"",[1]Anlagen!CC626)</f>
        <v/>
      </c>
    </row>
    <row r="624" spans="1:35" s="151" customFormat="1" ht="14.1" hidden="1" customHeight="1" x14ac:dyDescent="0.35">
      <c r="A624" s="107" t="str">
        <f>IF([1]Anlagen!B627=0,"",[1]Anlagen!B627)</f>
        <v/>
      </c>
      <c r="B624" s="108" t="str">
        <f>IF([1]Anlagen!C627=0,"",[1]Anlagen!C627)</f>
        <v/>
      </c>
      <c r="C624" s="109" t="str">
        <f>IF([1]Anlagen!M627=0,"",[1]Anlagen!M627)</f>
        <v/>
      </c>
      <c r="D624" s="109" t="str">
        <f>IF([1]Anlagen!N627=0,"",[1]Anlagen!N627)</f>
        <v/>
      </c>
      <c r="E624" s="110" t="str">
        <f>IF([1]Anlagen!O627=0,"",[1]Anlagen!O627)</f>
        <v/>
      </c>
      <c r="F624" s="111" t="str">
        <f>IF([1]Anlagen!T627=0,"",[1]Anlagen!T627)</f>
        <v/>
      </c>
      <c r="G624" s="112" t="str">
        <f>IF([1]Anlagen!U627=0,"",[1]Anlagen!U627)</f>
        <v/>
      </c>
      <c r="H624" s="113" t="str">
        <f>IF([1]Anlagen!X627=0,"",[1]Anlagen!X627)</f>
        <v/>
      </c>
      <c r="I624" s="114" t="str">
        <f>IF([1]Anlagen!AA627=0,"",[1]Anlagen!AA627)</f>
        <v/>
      </c>
      <c r="J624" s="115" t="str">
        <f>IF([1]Anlagen!AO627=0,"",[1]Anlagen!AO627)</f>
        <v/>
      </c>
      <c r="K624" s="116" t="str">
        <f>IF([1]Anlagen!AP627=0,"",[1]Anlagen!AP627)</f>
        <v/>
      </c>
      <c r="L624" s="117" t="str">
        <f>IF([1]Anlagen!AQ627=0,"",[1]Anlagen!AQ627)</f>
        <v/>
      </c>
      <c r="M624" s="118" t="str">
        <f>IF([1]Anlagen!AR627=0,"",[1]Anlagen!AR627)</f>
        <v/>
      </c>
      <c r="N624" s="119" t="str">
        <f>IF([1]Anlagen!AS627=0,"",[1]Anlagen!AS627)</f>
        <v/>
      </c>
      <c r="O624" s="120" t="str">
        <f>IF([1]Anlagen!AT627=0,"",[1]Anlagen!AT627)</f>
        <v/>
      </c>
      <c r="P624" s="117" t="str">
        <f>IF([1]Anlagen!AX627=0,"",[1]Anlagen!AX627)</f>
        <v/>
      </c>
      <c r="Q624" s="152" t="str">
        <f>IF([1]Anlagen!AY627=0,"",[1]Anlagen!AY627)</f>
        <v/>
      </c>
      <c r="R624" s="116" t="str">
        <f>IF([1]Anlagen!BG627=0,"",[1]Anlagen!BG627)</f>
        <v/>
      </c>
      <c r="S624" s="122" t="str">
        <f>IF([1]Anlagen!BI627=0,"",[1]Anlagen!BI627)</f>
        <v/>
      </c>
      <c r="T624" s="123" t="str">
        <f>IF([1]Anlagen!BL627=0,"",[1]Anlagen!BL627)</f>
        <v/>
      </c>
      <c r="U624" s="124" t="str">
        <f>IF([1]Anlagen!BM627=0,"",[1]Anlagen!BM627)</f>
        <v/>
      </c>
      <c r="V624" s="124" t="str">
        <f>IF([1]Anlagen!BN627=0,"",[1]Anlagen!BN627)</f>
        <v/>
      </c>
      <c r="W624" s="242" t="str">
        <f>IF([1]Anlagen!BO627=0,"",[1]Anlagen!BO627)</f>
        <v/>
      </c>
      <c r="X624" s="124" t="str">
        <f>IF([1]Anlagen!BP627=0,"",[1]Anlagen!BP627)</f>
        <v/>
      </c>
      <c r="Y624" s="124" t="str">
        <f>IF([1]Anlagen!BQ627=0,"",[1]Anlagen!BQ627)</f>
        <v/>
      </c>
      <c r="Z624" s="124" t="str">
        <f>IF([1]Anlagen!BR627=0,"",[1]Anlagen!BR627)</f>
        <v/>
      </c>
      <c r="AA624" s="124" t="str">
        <f>IF([1]Anlagen!BS627=0,"",[1]Anlagen!BS627)</f>
        <v/>
      </c>
      <c r="AB624" s="124" t="str">
        <f>IF([1]Anlagen!BT627=0,"",[1]Anlagen!BT627)</f>
        <v/>
      </c>
      <c r="AC624" s="124" t="str">
        <f>IF([1]Anlagen!BU627=0,"",[1]Anlagen!BU627)</f>
        <v/>
      </c>
      <c r="AD624" s="125" t="str">
        <f>IF([1]Anlagen!BW627=0,"",[1]Anlagen!BW627)</f>
        <v/>
      </c>
      <c r="AE624" s="126" t="str">
        <f>IF([1]Anlagen!BX627=0,"",[1]Anlagen!BX627)</f>
        <v/>
      </c>
      <c r="AF624" s="126" t="str">
        <f>IF([1]Anlagen!BY627=0,"",[1]Anlagen!BY627)</f>
        <v/>
      </c>
      <c r="AG624" s="126"/>
      <c r="AH624" s="126" t="str">
        <f>IF([1]Anlagen!CA627=0,"",[1]Anlagen!CA627)</f>
        <v/>
      </c>
      <c r="AI624" s="128" t="str">
        <f>IF([1]Anlagen!CC627=0,"",[1]Anlagen!CC627)</f>
        <v/>
      </c>
    </row>
    <row r="625" spans="1:35" s="151" customFormat="1" ht="14.1" hidden="1" customHeight="1" x14ac:dyDescent="0.35">
      <c r="A625" s="107" t="str">
        <f>IF([1]Anlagen!B628=0,"",[1]Anlagen!B628)</f>
        <v/>
      </c>
      <c r="B625" s="108" t="str">
        <f>IF([1]Anlagen!C628=0,"",[1]Anlagen!C628)</f>
        <v/>
      </c>
      <c r="C625" s="109" t="str">
        <f>IF([1]Anlagen!M628=0,"",[1]Anlagen!M628)</f>
        <v/>
      </c>
      <c r="D625" s="109" t="str">
        <f>IF([1]Anlagen!N628=0,"",[1]Anlagen!N628)</f>
        <v/>
      </c>
      <c r="E625" s="110" t="str">
        <f>IF([1]Anlagen!O628=0,"",[1]Anlagen!O628)</f>
        <v/>
      </c>
      <c r="F625" s="111" t="str">
        <f>IF([1]Anlagen!T628=0,"",[1]Anlagen!T628)</f>
        <v/>
      </c>
      <c r="G625" s="112" t="str">
        <f>IF([1]Anlagen!U628=0,"",[1]Anlagen!U628)</f>
        <v/>
      </c>
      <c r="H625" s="113" t="str">
        <f>IF([1]Anlagen!X628=0,"",[1]Anlagen!X628)</f>
        <v/>
      </c>
      <c r="I625" s="114" t="str">
        <f>IF([1]Anlagen!AA628=0,"",[1]Anlagen!AA628)</f>
        <v/>
      </c>
      <c r="J625" s="115" t="str">
        <f>IF([1]Anlagen!AO628=0,"",[1]Anlagen!AO628)</f>
        <v/>
      </c>
      <c r="K625" s="116" t="str">
        <f>IF([1]Anlagen!AP628=0,"",[1]Anlagen!AP628)</f>
        <v/>
      </c>
      <c r="L625" s="117" t="str">
        <f>IF([1]Anlagen!AQ628=0,"",[1]Anlagen!AQ628)</f>
        <v/>
      </c>
      <c r="M625" s="118" t="str">
        <f>IF([1]Anlagen!AR628=0,"",[1]Anlagen!AR628)</f>
        <v/>
      </c>
      <c r="N625" s="119" t="str">
        <f>IF([1]Anlagen!AS628=0,"",[1]Anlagen!AS628)</f>
        <v/>
      </c>
      <c r="O625" s="120" t="str">
        <f>IF([1]Anlagen!AT628=0,"",[1]Anlagen!AT628)</f>
        <v/>
      </c>
      <c r="P625" s="117" t="str">
        <f>IF([1]Anlagen!AX628=0,"",[1]Anlagen!AX628)</f>
        <v/>
      </c>
      <c r="Q625" s="152" t="str">
        <f>IF([1]Anlagen!AY628=0,"",[1]Anlagen!AY628)</f>
        <v/>
      </c>
      <c r="R625" s="116" t="str">
        <f>IF([1]Anlagen!BG628=0,"",[1]Anlagen!BG628)</f>
        <v/>
      </c>
      <c r="S625" s="122" t="str">
        <f>IF([1]Anlagen!BI628=0,"",[1]Anlagen!BI628)</f>
        <v/>
      </c>
      <c r="T625" s="123" t="str">
        <f>IF([1]Anlagen!BL628=0,"",[1]Anlagen!BL628)</f>
        <v/>
      </c>
      <c r="U625" s="124" t="str">
        <f>IF([1]Anlagen!BM628=0,"",[1]Anlagen!BM628)</f>
        <v/>
      </c>
      <c r="V625" s="124" t="str">
        <f>IF([1]Anlagen!BN628=0,"",[1]Anlagen!BN628)</f>
        <v/>
      </c>
      <c r="W625" s="242" t="str">
        <f>IF([1]Anlagen!BO628=0,"",[1]Anlagen!BO628)</f>
        <v/>
      </c>
      <c r="X625" s="124" t="str">
        <f>IF([1]Anlagen!BP628=0,"",[1]Anlagen!BP628)</f>
        <v/>
      </c>
      <c r="Y625" s="124" t="str">
        <f>IF([1]Anlagen!BQ628=0,"",[1]Anlagen!BQ628)</f>
        <v/>
      </c>
      <c r="Z625" s="124" t="str">
        <f>IF([1]Anlagen!BR628=0,"",[1]Anlagen!BR628)</f>
        <v/>
      </c>
      <c r="AA625" s="124" t="str">
        <f>IF([1]Anlagen!BS628=0,"",[1]Anlagen!BS628)</f>
        <v/>
      </c>
      <c r="AB625" s="124" t="str">
        <f>IF([1]Anlagen!BT628=0,"",[1]Anlagen!BT628)</f>
        <v/>
      </c>
      <c r="AC625" s="124" t="str">
        <f>IF([1]Anlagen!BU628=0,"",[1]Anlagen!BU628)</f>
        <v/>
      </c>
      <c r="AD625" s="125" t="str">
        <f>IF([1]Anlagen!BW628=0,"",[1]Anlagen!BW628)</f>
        <v/>
      </c>
      <c r="AE625" s="126" t="str">
        <f>IF([1]Anlagen!BX628=0,"",[1]Anlagen!BX628)</f>
        <v/>
      </c>
      <c r="AF625" s="126" t="str">
        <f>IF([1]Anlagen!BY628=0,"",[1]Anlagen!BY628)</f>
        <v/>
      </c>
      <c r="AG625" s="126"/>
      <c r="AH625" s="126" t="str">
        <f>IF([1]Anlagen!CA628=0,"",[1]Anlagen!CA628)</f>
        <v/>
      </c>
      <c r="AI625" s="128" t="str">
        <f>IF([1]Anlagen!CC628=0,"",[1]Anlagen!CC628)</f>
        <v/>
      </c>
    </row>
    <row r="626" spans="1:35" s="151" customFormat="1" ht="14.1" hidden="1" customHeight="1" x14ac:dyDescent="0.35">
      <c r="A626" s="107" t="str">
        <f>IF([1]Anlagen!B629=0,"",[1]Anlagen!B629)</f>
        <v/>
      </c>
      <c r="B626" s="108" t="str">
        <f>IF([1]Anlagen!C629=0,"",[1]Anlagen!C629)</f>
        <v/>
      </c>
      <c r="C626" s="109" t="str">
        <f>IF([1]Anlagen!M629=0,"",[1]Anlagen!M629)</f>
        <v/>
      </c>
      <c r="D626" s="109" t="str">
        <f>IF([1]Anlagen!N629=0,"",[1]Anlagen!N629)</f>
        <v/>
      </c>
      <c r="E626" s="110" t="str">
        <f>IF([1]Anlagen!O629=0,"",[1]Anlagen!O629)</f>
        <v/>
      </c>
      <c r="F626" s="111" t="str">
        <f>IF([1]Anlagen!T629=0,"",[1]Anlagen!T629)</f>
        <v/>
      </c>
      <c r="G626" s="112" t="str">
        <f>IF([1]Anlagen!U629=0,"",[1]Anlagen!U629)</f>
        <v/>
      </c>
      <c r="H626" s="113" t="str">
        <f>IF([1]Anlagen!X629=0,"",[1]Anlagen!X629)</f>
        <v/>
      </c>
      <c r="I626" s="114" t="str">
        <f>IF([1]Anlagen!AA629=0,"",[1]Anlagen!AA629)</f>
        <v/>
      </c>
      <c r="J626" s="115" t="str">
        <f>IF([1]Anlagen!AO629=0,"",[1]Anlagen!AO629)</f>
        <v/>
      </c>
      <c r="K626" s="116" t="str">
        <f>IF([1]Anlagen!AP629=0,"",[1]Anlagen!AP629)</f>
        <v/>
      </c>
      <c r="L626" s="117" t="str">
        <f>IF([1]Anlagen!AQ629=0,"",[1]Anlagen!AQ629)</f>
        <v/>
      </c>
      <c r="M626" s="118" t="str">
        <f>IF([1]Anlagen!AR629=0,"",[1]Anlagen!AR629)</f>
        <v/>
      </c>
      <c r="N626" s="119" t="str">
        <f>IF([1]Anlagen!AS629=0,"",[1]Anlagen!AS629)</f>
        <v/>
      </c>
      <c r="O626" s="120" t="str">
        <f>IF([1]Anlagen!AT629=0,"",[1]Anlagen!AT629)</f>
        <v/>
      </c>
      <c r="P626" s="117" t="str">
        <f>IF([1]Anlagen!AX629=0,"",[1]Anlagen!AX629)</f>
        <v/>
      </c>
      <c r="Q626" s="152" t="str">
        <f>IF([1]Anlagen!AY629=0,"",[1]Anlagen!AY629)</f>
        <v/>
      </c>
      <c r="R626" s="116" t="str">
        <f>IF([1]Anlagen!BG629=0,"",[1]Anlagen!BG629)</f>
        <v/>
      </c>
      <c r="S626" s="122" t="str">
        <f>IF([1]Anlagen!BI629=0,"",[1]Anlagen!BI629)</f>
        <v/>
      </c>
      <c r="T626" s="123" t="str">
        <f>IF([1]Anlagen!BL629=0,"",[1]Anlagen!BL629)</f>
        <v/>
      </c>
      <c r="U626" s="124" t="str">
        <f>IF([1]Anlagen!BM629=0,"",[1]Anlagen!BM629)</f>
        <v/>
      </c>
      <c r="V626" s="124" t="str">
        <f>IF([1]Anlagen!BN629=0,"",[1]Anlagen!BN629)</f>
        <v/>
      </c>
      <c r="W626" s="242" t="str">
        <f>IF([1]Anlagen!BO629=0,"",[1]Anlagen!BO629)</f>
        <v/>
      </c>
      <c r="X626" s="124" t="str">
        <f>IF([1]Anlagen!BP629=0,"",[1]Anlagen!BP629)</f>
        <v/>
      </c>
      <c r="Y626" s="124" t="str">
        <f>IF([1]Anlagen!BQ629=0,"",[1]Anlagen!BQ629)</f>
        <v/>
      </c>
      <c r="Z626" s="124" t="str">
        <f>IF([1]Anlagen!BR629=0,"",[1]Anlagen!BR629)</f>
        <v/>
      </c>
      <c r="AA626" s="124" t="str">
        <f>IF([1]Anlagen!BS629=0,"",[1]Anlagen!BS629)</f>
        <v/>
      </c>
      <c r="AB626" s="124" t="str">
        <f>IF([1]Anlagen!BT629=0,"",[1]Anlagen!BT629)</f>
        <v/>
      </c>
      <c r="AC626" s="124" t="str">
        <f>IF([1]Anlagen!BU629=0,"",[1]Anlagen!BU629)</f>
        <v/>
      </c>
      <c r="AD626" s="125" t="str">
        <f>IF([1]Anlagen!BW629=0,"",[1]Anlagen!BW629)</f>
        <v/>
      </c>
      <c r="AE626" s="126" t="str">
        <f>IF([1]Anlagen!BX629=0,"",[1]Anlagen!BX629)</f>
        <v/>
      </c>
      <c r="AF626" s="126" t="str">
        <f>IF([1]Anlagen!BY629=0,"",[1]Anlagen!BY629)</f>
        <v/>
      </c>
      <c r="AG626" s="126"/>
      <c r="AH626" s="126" t="str">
        <f>IF([1]Anlagen!CA629=0,"",[1]Anlagen!CA629)</f>
        <v/>
      </c>
      <c r="AI626" s="128" t="str">
        <f>IF([1]Anlagen!CC629=0,"",[1]Anlagen!CC629)</f>
        <v/>
      </c>
    </row>
    <row r="627" spans="1:35" s="151" customFormat="1" ht="14.1" hidden="1" customHeight="1" x14ac:dyDescent="0.35">
      <c r="A627" s="107" t="str">
        <f>IF([1]Anlagen!B630=0,"",[1]Anlagen!B630)</f>
        <v/>
      </c>
      <c r="B627" s="108" t="str">
        <f>IF([1]Anlagen!C630=0,"",[1]Anlagen!C630)</f>
        <v/>
      </c>
      <c r="C627" s="109" t="str">
        <f>IF([1]Anlagen!M630=0,"",[1]Anlagen!M630)</f>
        <v/>
      </c>
      <c r="D627" s="109" t="str">
        <f>IF([1]Anlagen!N630=0,"",[1]Anlagen!N630)</f>
        <v/>
      </c>
      <c r="E627" s="110" t="str">
        <f>IF([1]Anlagen!O630=0,"",[1]Anlagen!O630)</f>
        <v/>
      </c>
      <c r="F627" s="111" t="str">
        <f>IF([1]Anlagen!T630=0,"",[1]Anlagen!T630)</f>
        <v/>
      </c>
      <c r="G627" s="112" t="str">
        <f>IF([1]Anlagen!U630=0,"",[1]Anlagen!U630)</f>
        <v/>
      </c>
      <c r="H627" s="113" t="str">
        <f>IF([1]Anlagen!X630=0,"",[1]Anlagen!X630)</f>
        <v/>
      </c>
      <c r="I627" s="114" t="str">
        <f>IF([1]Anlagen!AA630=0,"",[1]Anlagen!AA630)</f>
        <v/>
      </c>
      <c r="J627" s="115" t="str">
        <f>IF([1]Anlagen!AO630=0,"",[1]Anlagen!AO630)</f>
        <v/>
      </c>
      <c r="K627" s="116" t="str">
        <f>IF([1]Anlagen!AP630=0,"",[1]Anlagen!AP630)</f>
        <v/>
      </c>
      <c r="L627" s="117" t="str">
        <f>IF([1]Anlagen!AQ630=0,"",[1]Anlagen!AQ630)</f>
        <v/>
      </c>
      <c r="M627" s="118" t="str">
        <f>IF([1]Anlagen!AR630=0,"",[1]Anlagen!AR630)</f>
        <v/>
      </c>
      <c r="N627" s="119" t="str">
        <f>IF([1]Anlagen!AS630=0,"",[1]Anlagen!AS630)</f>
        <v/>
      </c>
      <c r="O627" s="120" t="str">
        <f>IF([1]Anlagen!AT630=0,"",[1]Anlagen!AT630)</f>
        <v/>
      </c>
      <c r="P627" s="117" t="str">
        <f>IF([1]Anlagen!AX630=0,"",[1]Anlagen!AX630)</f>
        <v/>
      </c>
      <c r="Q627" s="152" t="str">
        <f>IF([1]Anlagen!AY630=0,"",[1]Anlagen!AY630)</f>
        <v/>
      </c>
      <c r="R627" s="116" t="str">
        <f>IF([1]Anlagen!BG630=0,"",[1]Anlagen!BG630)</f>
        <v/>
      </c>
      <c r="S627" s="122" t="str">
        <f>IF([1]Anlagen!BI630=0,"",[1]Anlagen!BI630)</f>
        <v/>
      </c>
      <c r="T627" s="123" t="str">
        <f>IF([1]Anlagen!BL630=0,"",[1]Anlagen!BL630)</f>
        <v/>
      </c>
      <c r="U627" s="124" t="str">
        <f>IF([1]Anlagen!BM630=0,"",[1]Anlagen!BM630)</f>
        <v/>
      </c>
      <c r="V627" s="124" t="str">
        <f>IF([1]Anlagen!BN630=0,"",[1]Anlagen!BN630)</f>
        <v/>
      </c>
      <c r="W627" s="242" t="str">
        <f>IF([1]Anlagen!BO630=0,"",[1]Anlagen!BO630)</f>
        <v/>
      </c>
      <c r="X627" s="124" t="str">
        <f>IF([1]Anlagen!BP630=0,"",[1]Anlagen!BP630)</f>
        <v/>
      </c>
      <c r="Y627" s="124" t="str">
        <f>IF([1]Anlagen!BQ630=0,"",[1]Anlagen!BQ630)</f>
        <v/>
      </c>
      <c r="Z627" s="124" t="str">
        <f>IF([1]Anlagen!BR630=0,"",[1]Anlagen!BR630)</f>
        <v/>
      </c>
      <c r="AA627" s="124" t="str">
        <f>IF([1]Anlagen!BS630=0,"",[1]Anlagen!BS630)</f>
        <v/>
      </c>
      <c r="AB627" s="124" t="str">
        <f>IF([1]Anlagen!BT630=0,"",[1]Anlagen!BT630)</f>
        <v/>
      </c>
      <c r="AC627" s="124" t="str">
        <f>IF([1]Anlagen!BU630=0,"",[1]Anlagen!BU630)</f>
        <v/>
      </c>
      <c r="AD627" s="125" t="str">
        <f>IF([1]Anlagen!BW630=0,"",[1]Anlagen!BW630)</f>
        <v/>
      </c>
      <c r="AE627" s="126" t="str">
        <f>IF([1]Anlagen!BX630=0,"",[1]Anlagen!BX630)</f>
        <v/>
      </c>
      <c r="AF627" s="126" t="str">
        <f>IF([1]Anlagen!BY630=0,"",[1]Anlagen!BY630)</f>
        <v/>
      </c>
      <c r="AG627" s="126"/>
      <c r="AH627" s="126" t="str">
        <f>IF([1]Anlagen!CA630=0,"",[1]Anlagen!CA630)</f>
        <v/>
      </c>
      <c r="AI627" s="128" t="str">
        <f>IF([1]Anlagen!CC630=0,"",[1]Anlagen!CC630)</f>
        <v/>
      </c>
    </row>
    <row r="628" spans="1:35" s="151" customFormat="1" ht="14.1" hidden="1" customHeight="1" x14ac:dyDescent="0.35">
      <c r="A628" s="107" t="str">
        <f>IF([1]Anlagen!B631=0,"",[1]Anlagen!B631)</f>
        <v/>
      </c>
      <c r="B628" s="108" t="str">
        <f>IF([1]Anlagen!C631=0,"",[1]Anlagen!C631)</f>
        <v/>
      </c>
      <c r="C628" s="109" t="str">
        <f>IF([1]Anlagen!M631=0,"",[1]Anlagen!M631)</f>
        <v/>
      </c>
      <c r="D628" s="109" t="str">
        <f>IF([1]Anlagen!N631=0,"",[1]Anlagen!N631)</f>
        <v/>
      </c>
      <c r="E628" s="110" t="str">
        <f>IF([1]Anlagen!O631=0,"",[1]Anlagen!O631)</f>
        <v/>
      </c>
      <c r="F628" s="111" t="str">
        <f>IF([1]Anlagen!T631=0,"",[1]Anlagen!T631)</f>
        <v/>
      </c>
      <c r="G628" s="112" t="str">
        <f>IF([1]Anlagen!U631=0,"",[1]Anlagen!U631)</f>
        <v/>
      </c>
      <c r="H628" s="113" t="str">
        <f>IF([1]Anlagen!X631=0,"",[1]Anlagen!X631)</f>
        <v/>
      </c>
      <c r="I628" s="114" t="str">
        <f>IF([1]Anlagen!AA631=0,"",[1]Anlagen!AA631)</f>
        <v/>
      </c>
      <c r="J628" s="115" t="str">
        <f>IF([1]Anlagen!AO631=0,"",[1]Anlagen!AO631)</f>
        <v/>
      </c>
      <c r="K628" s="116" t="str">
        <f>IF([1]Anlagen!AP631=0,"",[1]Anlagen!AP631)</f>
        <v/>
      </c>
      <c r="L628" s="117" t="str">
        <f>IF([1]Anlagen!AQ631=0,"",[1]Anlagen!AQ631)</f>
        <v/>
      </c>
      <c r="M628" s="118" t="str">
        <f>IF([1]Anlagen!AR631=0,"",[1]Anlagen!AR631)</f>
        <v/>
      </c>
      <c r="N628" s="119" t="str">
        <f>IF([1]Anlagen!AS631=0,"",[1]Anlagen!AS631)</f>
        <v/>
      </c>
      <c r="O628" s="120" t="str">
        <f>IF([1]Anlagen!AT631=0,"",[1]Anlagen!AT631)</f>
        <v/>
      </c>
      <c r="P628" s="117" t="str">
        <f>IF([1]Anlagen!AX631=0,"",[1]Anlagen!AX631)</f>
        <v/>
      </c>
      <c r="Q628" s="152" t="str">
        <f>IF([1]Anlagen!AY631=0,"",[1]Anlagen!AY631)</f>
        <v/>
      </c>
      <c r="R628" s="116" t="str">
        <f>IF([1]Anlagen!BG631=0,"",[1]Anlagen!BG631)</f>
        <v/>
      </c>
      <c r="S628" s="122" t="str">
        <f>IF([1]Anlagen!BI631=0,"",[1]Anlagen!BI631)</f>
        <v/>
      </c>
      <c r="T628" s="123" t="str">
        <f>IF([1]Anlagen!BL631=0,"",[1]Anlagen!BL631)</f>
        <v/>
      </c>
      <c r="U628" s="124" t="str">
        <f>IF([1]Anlagen!BM631=0,"",[1]Anlagen!BM631)</f>
        <v/>
      </c>
      <c r="V628" s="124" t="str">
        <f>IF([1]Anlagen!BN631=0,"",[1]Anlagen!BN631)</f>
        <v/>
      </c>
      <c r="W628" s="242" t="str">
        <f>IF([1]Anlagen!BO631=0,"",[1]Anlagen!BO631)</f>
        <v/>
      </c>
      <c r="X628" s="124" t="str">
        <f>IF([1]Anlagen!BP631=0,"",[1]Anlagen!BP631)</f>
        <v/>
      </c>
      <c r="Y628" s="124" t="str">
        <f>IF([1]Anlagen!BQ631=0,"",[1]Anlagen!BQ631)</f>
        <v/>
      </c>
      <c r="Z628" s="124" t="str">
        <f>IF([1]Anlagen!BR631=0,"",[1]Anlagen!BR631)</f>
        <v/>
      </c>
      <c r="AA628" s="124" t="str">
        <f>IF([1]Anlagen!BS631=0,"",[1]Anlagen!BS631)</f>
        <v/>
      </c>
      <c r="AB628" s="124" t="str">
        <f>IF([1]Anlagen!BT631=0,"",[1]Anlagen!BT631)</f>
        <v/>
      </c>
      <c r="AC628" s="124" t="str">
        <f>IF([1]Anlagen!BU631=0,"",[1]Anlagen!BU631)</f>
        <v/>
      </c>
      <c r="AD628" s="125" t="str">
        <f>IF([1]Anlagen!BW631=0,"",[1]Anlagen!BW631)</f>
        <v/>
      </c>
      <c r="AE628" s="126" t="str">
        <f>IF([1]Anlagen!BX631=0,"",[1]Anlagen!BX631)</f>
        <v/>
      </c>
      <c r="AF628" s="126" t="str">
        <f>IF([1]Anlagen!BY631=0,"",[1]Anlagen!BY631)</f>
        <v/>
      </c>
      <c r="AG628" s="126"/>
      <c r="AH628" s="126" t="str">
        <f>IF([1]Anlagen!CA631=0,"",[1]Anlagen!CA631)</f>
        <v/>
      </c>
      <c r="AI628" s="128" t="str">
        <f>IF([1]Anlagen!CC631=0,"",[1]Anlagen!CC631)</f>
        <v/>
      </c>
    </row>
    <row r="629" spans="1:35" s="151" customFormat="1" ht="14.1" hidden="1" customHeight="1" x14ac:dyDescent="0.35">
      <c r="A629" s="107" t="str">
        <f>IF([1]Anlagen!B632=0,"",[1]Anlagen!B632)</f>
        <v/>
      </c>
      <c r="B629" s="108" t="str">
        <f>IF([1]Anlagen!C632=0,"",[1]Anlagen!C632)</f>
        <v/>
      </c>
      <c r="C629" s="109" t="str">
        <f>IF([1]Anlagen!M632=0,"",[1]Anlagen!M632)</f>
        <v/>
      </c>
      <c r="D629" s="109" t="str">
        <f>IF([1]Anlagen!N632=0,"",[1]Anlagen!N632)</f>
        <v/>
      </c>
      <c r="E629" s="110" t="str">
        <f>IF([1]Anlagen!O632=0,"",[1]Anlagen!O632)</f>
        <v/>
      </c>
      <c r="F629" s="111" t="str">
        <f>IF([1]Anlagen!T632=0,"",[1]Anlagen!T632)</f>
        <v/>
      </c>
      <c r="G629" s="112" t="str">
        <f>IF([1]Anlagen!U632=0,"",[1]Anlagen!U632)</f>
        <v/>
      </c>
      <c r="H629" s="113" t="str">
        <f>IF([1]Anlagen!X632=0,"",[1]Anlagen!X632)</f>
        <v/>
      </c>
      <c r="I629" s="114" t="str">
        <f>IF([1]Anlagen!AA632=0,"",[1]Anlagen!AA632)</f>
        <v/>
      </c>
      <c r="J629" s="115" t="str">
        <f>IF([1]Anlagen!AO632=0,"",[1]Anlagen!AO632)</f>
        <v/>
      </c>
      <c r="K629" s="116" t="str">
        <f>IF([1]Anlagen!AP632=0,"",[1]Anlagen!AP632)</f>
        <v/>
      </c>
      <c r="L629" s="117" t="str">
        <f>IF([1]Anlagen!AQ632=0,"",[1]Anlagen!AQ632)</f>
        <v/>
      </c>
      <c r="M629" s="118" t="str">
        <f>IF([1]Anlagen!AR632=0,"",[1]Anlagen!AR632)</f>
        <v/>
      </c>
      <c r="N629" s="119" t="str">
        <f>IF([1]Anlagen!AS632=0,"",[1]Anlagen!AS632)</f>
        <v/>
      </c>
      <c r="O629" s="120" t="str">
        <f>IF([1]Anlagen!AT632=0,"",[1]Anlagen!AT632)</f>
        <v/>
      </c>
      <c r="P629" s="117" t="str">
        <f>IF([1]Anlagen!AX632=0,"",[1]Anlagen!AX632)</f>
        <v/>
      </c>
      <c r="Q629" s="152" t="str">
        <f>IF([1]Anlagen!AY632=0,"",[1]Anlagen!AY632)</f>
        <v/>
      </c>
      <c r="R629" s="116" t="str">
        <f>IF([1]Anlagen!BG632=0,"",[1]Anlagen!BG632)</f>
        <v/>
      </c>
      <c r="S629" s="122" t="str">
        <f>IF([1]Anlagen!BI632=0,"",[1]Anlagen!BI632)</f>
        <v/>
      </c>
      <c r="T629" s="123" t="str">
        <f>IF([1]Anlagen!BL632=0,"",[1]Anlagen!BL632)</f>
        <v/>
      </c>
      <c r="U629" s="124" t="str">
        <f>IF([1]Anlagen!BM632=0,"",[1]Anlagen!BM632)</f>
        <v/>
      </c>
      <c r="V629" s="124" t="str">
        <f>IF([1]Anlagen!BN632=0,"",[1]Anlagen!BN632)</f>
        <v/>
      </c>
      <c r="W629" s="242" t="str">
        <f>IF([1]Anlagen!BO632=0,"",[1]Anlagen!BO632)</f>
        <v/>
      </c>
      <c r="X629" s="124" t="str">
        <f>IF([1]Anlagen!BP632=0,"",[1]Anlagen!BP632)</f>
        <v/>
      </c>
      <c r="Y629" s="124" t="str">
        <f>IF([1]Anlagen!BQ632=0,"",[1]Anlagen!BQ632)</f>
        <v/>
      </c>
      <c r="Z629" s="124" t="str">
        <f>IF([1]Anlagen!BR632=0,"",[1]Anlagen!BR632)</f>
        <v/>
      </c>
      <c r="AA629" s="124" t="str">
        <f>IF([1]Anlagen!BS632=0,"",[1]Anlagen!BS632)</f>
        <v/>
      </c>
      <c r="AB629" s="124" t="str">
        <f>IF([1]Anlagen!BT632=0,"",[1]Anlagen!BT632)</f>
        <v/>
      </c>
      <c r="AC629" s="124" t="str">
        <f>IF([1]Anlagen!BU632=0,"",[1]Anlagen!BU632)</f>
        <v/>
      </c>
      <c r="AD629" s="125" t="str">
        <f>IF([1]Anlagen!BW632=0,"",[1]Anlagen!BW632)</f>
        <v/>
      </c>
      <c r="AE629" s="126" t="str">
        <f>IF([1]Anlagen!BX632=0,"",[1]Anlagen!BX632)</f>
        <v/>
      </c>
      <c r="AF629" s="126" t="str">
        <f>IF([1]Anlagen!BY632=0,"",[1]Anlagen!BY632)</f>
        <v/>
      </c>
      <c r="AG629" s="126"/>
      <c r="AH629" s="126" t="str">
        <f>IF([1]Anlagen!CA632=0,"",[1]Anlagen!CA632)</f>
        <v/>
      </c>
      <c r="AI629" s="128" t="str">
        <f>IF([1]Anlagen!CC632=0,"",[1]Anlagen!CC632)</f>
        <v/>
      </c>
    </row>
    <row r="630" spans="1:35" s="151" customFormat="1" ht="14.1" hidden="1" customHeight="1" x14ac:dyDescent="0.35">
      <c r="A630" s="107" t="str">
        <f>IF([1]Anlagen!B633=0,"",[1]Anlagen!B633)</f>
        <v/>
      </c>
      <c r="B630" s="108" t="str">
        <f>IF([1]Anlagen!C633=0,"",[1]Anlagen!C633)</f>
        <v/>
      </c>
      <c r="C630" s="109" t="str">
        <f>IF([1]Anlagen!M633=0,"",[1]Anlagen!M633)</f>
        <v/>
      </c>
      <c r="D630" s="109" t="str">
        <f>IF([1]Anlagen!N633=0,"",[1]Anlagen!N633)</f>
        <v/>
      </c>
      <c r="E630" s="110" t="str">
        <f>IF([1]Anlagen!O633=0,"",[1]Anlagen!O633)</f>
        <v/>
      </c>
      <c r="F630" s="111" t="str">
        <f>IF([1]Anlagen!T633=0,"",[1]Anlagen!T633)</f>
        <v/>
      </c>
      <c r="G630" s="112" t="str">
        <f>IF([1]Anlagen!U633=0,"",[1]Anlagen!U633)</f>
        <v/>
      </c>
      <c r="H630" s="113" t="str">
        <f>IF([1]Anlagen!X633=0,"",[1]Anlagen!X633)</f>
        <v/>
      </c>
      <c r="I630" s="114" t="str">
        <f>IF([1]Anlagen!AA633=0,"",[1]Anlagen!AA633)</f>
        <v/>
      </c>
      <c r="J630" s="115" t="str">
        <f>IF([1]Anlagen!AO633=0,"",[1]Anlagen!AO633)</f>
        <v/>
      </c>
      <c r="K630" s="116" t="str">
        <f>IF([1]Anlagen!AP633=0,"",[1]Anlagen!AP633)</f>
        <v/>
      </c>
      <c r="L630" s="117" t="str">
        <f>IF([1]Anlagen!AQ633=0,"",[1]Anlagen!AQ633)</f>
        <v/>
      </c>
      <c r="M630" s="118" t="str">
        <f>IF([1]Anlagen!AR633=0,"",[1]Anlagen!AR633)</f>
        <v/>
      </c>
      <c r="N630" s="119" t="str">
        <f>IF([1]Anlagen!AS633=0,"",[1]Anlagen!AS633)</f>
        <v/>
      </c>
      <c r="O630" s="120" t="str">
        <f>IF([1]Anlagen!AT633=0,"",[1]Anlagen!AT633)</f>
        <v/>
      </c>
      <c r="P630" s="117" t="str">
        <f>IF([1]Anlagen!AX633=0,"",[1]Anlagen!AX633)</f>
        <v/>
      </c>
      <c r="Q630" s="152" t="str">
        <f>IF([1]Anlagen!AY633=0,"",[1]Anlagen!AY633)</f>
        <v/>
      </c>
      <c r="R630" s="116" t="str">
        <f>IF([1]Anlagen!BG633=0,"",[1]Anlagen!BG633)</f>
        <v/>
      </c>
      <c r="S630" s="122" t="str">
        <f>IF([1]Anlagen!BI633=0,"",[1]Anlagen!BI633)</f>
        <v/>
      </c>
      <c r="T630" s="123" t="str">
        <f>IF([1]Anlagen!BL633=0,"",[1]Anlagen!BL633)</f>
        <v/>
      </c>
      <c r="U630" s="124" t="str">
        <f>IF([1]Anlagen!BM633=0,"",[1]Anlagen!BM633)</f>
        <v/>
      </c>
      <c r="V630" s="124" t="str">
        <f>IF([1]Anlagen!BN633=0,"",[1]Anlagen!BN633)</f>
        <v/>
      </c>
      <c r="W630" s="242" t="str">
        <f>IF([1]Anlagen!BO633=0,"",[1]Anlagen!BO633)</f>
        <v/>
      </c>
      <c r="X630" s="124" t="str">
        <f>IF([1]Anlagen!BP633=0,"",[1]Anlagen!BP633)</f>
        <v/>
      </c>
      <c r="Y630" s="124" t="str">
        <f>IF([1]Anlagen!BQ633=0,"",[1]Anlagen!BQ633)</f>
        <v/>
      </c>
      <c r="Z630" s="124" t="str">
        <f>IF([1]Anlagen!BR633=0,"",[1]Anlagen!BR633)</f>
        <v/>
      </c>
      <c r="AA630" s="124" t="str">
        <f>IF([1]Anlagen!BS633=0,"",[1]Anlagen!BS633)</f>
        <v/>
      </c>
      <c r="AB630" s="124" t="str">
        <f>IF([1]Anlagen!BT633=0,"",[1]Anlagen!BT633)</f>
        <v/>
      </c>
      <c r="AC630" s="124" t="str">
        <f>IF([1]Anlagen!BU633=0,"",[1]Anlagen!BU633)</f>
        <v/>
      </c>
      <c r="AD630" s="125" t="str">
        <f>IF([1]Anlagen!BW633=0,"",[1]Anlagen!BW633)</f>
        <v/>
      </c>
      <c r="AE630" s="126" t="str">
        <f>IF([1]Anlagen!BX633=0,"",[1]Anlagen!BX633)</f>
        <v/>
      </c>
      <c r="AF630" s="126" t="str">
        <f>IF([1]Anlagen!BY633=0,"",[1]Anlagen!BY633)</f>
        <v/>
      </c>
      <c r="AG630" s="126"/>
      <c r="AH630" s="126" t="str">
        <f>IF([1]Anlagen!CA633=0,"",[1]Anlagen!CA633)</f>
        <v/>
      </c>
      <c r="AI630" s="128" t="str">
        <f>IF([1]Anlagen!CC633=0,"",[1]Anlagen!CC633)</f>
        <v/>
      </c>
    </row>
    <row r="631" spans="1:35" s="151" customFormat="1" ht="14.1" hidden="1" customHeight="1" x14ac:dyDescent="0.35">
      <c r="A631" s="107" t="str">
        <f>IF([1]Anlagen!B634=0,"",[1]Anlagen!B634)</f>
        <v/>
      </c>
      <c r="B631" s="108" t="str">
        <f>IF([1]Anlagen!C634=0,"",[1]Anlagen!C634)</f>
        <v/>
      </c>
      <c r="C631" s="109" t="str">
        <f>IF([1]Anlagen!M634=0,"",[1]Anlagen!M634)</f>
        <v/>
      </c>
      <c r="D631" s="109" t="str">
        <f>IF([1]Anlagen!N634=0,"",[1]Anlagen!N634)</f>
        <v/>
      </c>
      <c r="E631" s="110" t="str">
        <f>IF([1]Anlagen!O634=0,"",[1]Anlagen!O634)</f>
        <v/>
      </c>
      <c r="F631" s="111" t="str">
        <f>IF([1]Anlagen!T634=0,"",[1]Anlagen!T634)</f>
        <v/>
      </c>
      <c r="G631" s="112" t="str">
        <f>IF([1]Anlagen!U634=0,"",[1]Anlagen!U634)</f>
        <v/>
      </c>
      <c r="H631" s="113" t="str">
        <f>IF([1]Anlagen!X634=0,"",[1]Anlagen!X634)</f>
        <v/>
      </c>
      <c r="I631" s="114" t="str">
        <f>IF([1]Anlagen!AA634=0,"",[1]Anlagen!AA634)</f>
        <v/>
      </c>
      <c r="J631" s="115" t="str">
        <f>IF([1]Anlagen!AO634=0,"",[1]Anlagen!AO634)</f>
        <v/>
      </c>
      <c r="K631" s="116" t="str">
        <f>IF([1]Anlagen!AP634=0,"",[1]Anlagen!AP634)</f>
        <v/>
      </c>
      <c r="L631" s="117" t="str">
        <f>IF([1]Anlagen!AQ634=0,"",[1]Anlagen!AQ634)</f>
        <v/>
      </c>
      <c r="M631" s="118" t="str">
        <f>IF([1]Anlagen!AR634=0,"",[1]Anlagen!AR634)</f>
        <v/>
      </c>
      <c r="N631" s="119" t="str">
        <f>IF([1]Anlagen!AS634=0,"",[1]Anlagen!AS634)</f>
        <v/>
      </c>
      <c r="O631" s="120" t="str">
        <f>IF([1]Anlagen!AT634=0,"",[1]Anlagen!AT634)</f>
        <v/>
      </c>
      <c r="P631" s="117" t="str">
        <f>IF([1]Anlagen!AX634=0,"",[1]Anlagen!AX634)</f>
        <v/>
      </c>
      <c r="Q631" s="152" t="str">
        <f>IF([1]Anlagen!AY634=0,"",[1]Anlagen!AY634)</f>
        <v/>
      </c>
      <c r="R631" s="116" t="str">
        <f>IF([1]Anlagen!BG634=0,"",[1]Anlagen!BG634)</f>
        <v/>
      </c>
      <c r="S631" s="122" t="str">
        <f>IF([1]Anlagen!BI634=0,"",[1]Anlagen!BI634)</f>
        <v/>
      </c>
      <c r="T631" s="123" t="str">
        <f>IF([1]Anlagen!BL634=0,"",[1]Anlagen!BL634)</f>
        <v/>
      </c>
      <c r="U631" s="124" t="str">
        <f>IF([1]Anlagen!BM634=0,"",[1]Anlagen!BM634)</f>
        <v/>
      </c>
      <c r="V631" s="124" t="str">
        <f>IF([1]Anlagen!BN634=0,"",[1]Anlagen!BN634)</f>
        <v/>
      </c>
      <c r="W631" s="242" t="str">
        <f>IF([1]Anlagen!BO634=0,"",[1]Anlagen!BO634)</f>
        <v/>
      </c>
      <c r="X631" s="124" t="str">
        <f>IF([1]Anlagen!BP634=0,"",[1]Anlagen!BP634)</f>
        <v/>
      </c>
      <c r="Y631" s="124" t="str">
        <f>IF([1]Anlagen!BQ634=0,"",[1]Anlagen!BQ634)</f>
        <v/>
      </c>
      <c r="Z631" s="124" t="str">
        <f>IF([1]Anlagen!BR634=0,"",[1]Anlagen!BR634)</f>
        <v/>
      </c>
      <c r="AA631" s="124" t="str">
        <f>IF([1]Anlagen!BS634=0,"",[1]Anlagen!BS634)</f>
        <v/>
      </c>
      <c r="AB631" s="124" t="str">
        <f>IF([1]Anlagen!BT634=0,"",[1]Anlagen!BT634)</f>
        <v/>
      </c>
      <c r="AC631" s="124" t="str">
        <f>IF([1]Anlagen!BU634=0,"",[1]Anlagen!BU634)</f>
        <v/>
      </c>
      <c r="AD631" s="125" t="str">
        <f>IF([1]Anlagen!BW634=0,"",[1]Anlagen!BW634)</f>
        <v/>
      </c>
      <c r="AE631" s="126" t="str">
        <f>IF([1]Anlagen!BX634=0,"",[1]Anlagen!BX634)</f>
        <v/>
      </c>
      <c r="AF631" s="126" t="str">
        <f>IF([1]Anlagen!BY634=0,"",[1]Anlagen!BY634)</f>
        <v/>
      </c>
      <c r="AG631" s="126"/>
      <c r="AH631" s="126" t="str">
        <f>IF([1]Anlagen!CA634=0,"",[1]Anlagen!CA634)</f>
        <v/>
      </c>
      <c r="AI631" s="128" t="str">
        <f>IF([1]Anlagen!CC634=0,"",[1]Anlagen!CC634)</f>
        <v/>
      </c>
    </row>
    <row r="632" spans="1:35" s="151" customFormat="1" ht="14.1" hidden="1" customHeight="1" x14ac:dyDescent="0.35">
      <c r="A632" s="107" t="str">
        <f>IF([1]Anlagen!B635=0,"",[1]Anlagen!B635)</f>
        <v/>
      </c>
      <c r="B632" s="108" t="str">
        <f>IF([1]Anlagen!C635=0,"",[1]Anlagen!C635)</f>
        <v/>
      </c>
      <c r="C632" s="109" t="str">
        <f>IF([1]Anlagen!M635=0,"",[1]Anlagen!M635)</f>
        <v/>
      </c>
      <c r="D632" s="109" t="str">
        <f>IF([1]Anlagen!N635=0,"",[1]Anlagen!N635)</f>
        <v/>
      </c>
      <c r="E632" s="110" t="str">
        <f>IF([1]Anlagen!O635=0,"",[1]Anlagen!O635)</f>
        <v/>
      </c>
      <c r="F632" s="111" t="str">
        <f>IF([1]Anlagen!T635=0,"",[1]Anlagen!T635)</f>
        <v/>
      </c>
      <c r="G632" s="112" t="str">
        <f>IF([1]Anlagen!U635=0,"",[1]Anlagen!U635)</f>
        <v/>
      </c>
      <c r="H632" s="113" t="str">
        <f>IF([1]Anlagen!X635=0,"",[1]Anlagen!X635)</f>
        <v/>
      </c>
      <c r="I632" s="114" t="str">
        <f>IF([1]Anlagen!AA635=0,"",[1]Anlagen!AA635)</f>
        <v/>
      </c>
      <c r="J632" s="115" t="str">
        <f>IF([1]Anlagen!AO635=0,"",[1]Anlagen!AO635)</f>
        <v/>
      </c>
      <c r="K632" s="116" t="str">
        <f>IF([1]Anlagen!AP635=0,"",[1]Anlagen!AP635)</f>
        <v/>
      </c>
      <c r="L632" s="117" t="str">
        <f>IF([1]Anlagen!AQ635=0,"",[1]Anlagen!AQ635)</f>
        <v/>
      </c>
      <c r="M632" s="118" t="str">
        <f>IF([1]Anlagen!AR635=0,"",[1]Anlagen!AR635)</f>
        <v/>
      </c>
      <c r="N632" s="119" t="str">
        <f>IF([1]Anlagen!AS635=0,"",[1]Anlagen!AS635)</f>
        <v/>
      </c>
      <c r="O632" s="120" t="str">
        <f>IF([1]Anlagen!AT635=0,"",[1]Anlagen!AT635)</f>
        <v/>
      </c>
      <c r="P632" s="117" t="str">
        <f>IF([1]Anlagen!AX635=0,"",[1]Anlagen!AX635)</f>
        <v/>
      </c>
      <c r="Q632" s="152" t="str">
        <f>IF([1]Anlagen!AY635=0,"",[1]Anlagen!AY635)</f>
        <v/>
      </c>
      <c r="R632" s="116" t="str">
        <f>IF([1]Anlagen!BG635=0,"",[1]Anlagen!BG635)</f>
        <v/>
      </c>
      <c r="S632" s="122" t="str">
        <f>IF([1]Anlagen!BI635=0,"",[1]Anlagen!BI635)</f>
        <v/>
      </c>
      <c r="T632" s="123" t="str">
        <f>IF([1]Anlagen!BL635=0,"",[1]Anlagen!BL635)</f>
        <v/>
      </c>
      <c r="U632" s="124" t="str">
        <f>IF([1]Anlagen!BM635=0,"",[1]Anlagen!BM635)</f>
        <v/>
      </c>
      <c r="V632" s="124" t="str">
        <f>IF([1]Anlagen!BN635=0,"",[1]Anlagen!BN635)</f>
        <v/>
      </c>
      <c r="W632" s="242" t="str">
        <f>IF([1]Anlagen!BO635=0,"",[1]Anlagen!BO635)</f>
        <v/>
      </c>
      <c r="X632" s="124" t="str">
        <f>IF([1]Anlagen!BP635=0,"",[1]Anlagen!BP635)</f>
        <v/>
      </c>
      <c r="Y632" s="124" t="str">
        <f>IF([1]Anlagen!BQ635=0,"",[1]Anlagen!BQ635)</f>
        <v/>
      </c>
      <c r="Z632" s="124" t="str">
        <f>IF([1]Anlagen!BR635=0,"",[1]Anlagen!BR635)</f>
        <v/>
      </c>
      <c r="AA632" s="124" t="str">
        <f>IF([1]Anlagen!BS635=0,"",[1]Anlagen!BS635)</f>
        <v/>
      </c>
      <c r="AB632" s="124" t="str">
        <f>IF([1]Anlagen!BT635=0,"",[1]Anlagen!BT635)</f>
        <v/>
      </c>
      <c r="AC632" s="124" t="str">
        <f>IF([1]Anlagen!BU635=0,"",[1]Anlagen!BU635)</f>
        <v/>
      </c>
      <c r="AD632" s="125" t="str">
        <f>IF([1]Anlagen!BW635=0,"",[1]Anlagen!BW635)</f>
        <v/>
      </c>
      <c r="AE632" s="126" t="str">
        <f>IF([1]Anlagen!BX635=0,"",[1]Anlagen!BX635)</f>
        <v/>
      </c>
      <c r="AF632" s="126" t="str">
        <f>IF([1]Anlagen!BY635=0,"",[1]Anlagen!BY635)</f>
        <v/>
      </c>
      <c r="AG632" s="126"/>
      <c r="AH632" s="126" t="str">
        <f>IF([1]Anlagen!CA635=0,"",[1]Anlagen!CA635)</f>
        <v/>
      </c>
      <c r="AI632" s="128" t="str">
        <f>IF([1]Anlagen!CC635=0,"",[1]Anlagen!CC635)</f>
        <v/>
      </c>
    </row>
    <row r="633" spans="1:35" s="151" customFormat="1" ht="14.1" hidden="1" customHeight="1" x14ac:dyDescent="0.35">
      <c r="A633" s="107" t="str">
        <f>IF([1]Anlagen!B636=0,"",[1]Anlagen!B636)</f>
        <v/>
      </c>
      <c r="B633" s="108" t="str">
        <f>IF([1]Anlagen!C636=0,"",[1]Anlagen!C636)</f>
        <v/>
      </c>
      <c r="C633" s="109" t="str">
        <f>IF([1]Anlagen!M636=0,"",[1]Anlagen!M636)</f>
        <v/>
      </c>
      <c r="D633" s="109" t="str">
        <f>IF([1]Anlagen!N636=0,"",[1]Anlagen!N636)</f>
        <v/>
      </c>
      <c r="E633" s="110" t="str">
        <f>IF([1]Anlagen!O636=0,"",[1]Anlagen!O636)</f>
        <v/>
      </c>
      <c r="F633" s="111" t="str">
        <f>IF([1]Anlagen!T636=0,"",[1]Anlagen!T636)</f>
        <v/>
      </c>
      <c r="G633" s="112" t="str">
        <f>IF([1]Anlagen!U636=0,"",[1]Anlagen!U636)</f>
        <v/>
      </c>
      <c r="H633" s="113" t="str">
        <f>IF([1]Anlagen!X636=0,"",[1]Anlagen!X636)</f>
        <v/>
      </c>
      <c r="I633" s="114" t="str">
        <f>IF([1]Anlagen!AA636=0,"",[1]Anlagen!AA636)</f>
        <v/>
      </c>
      <c r="J633" s="115" t="str">
        <f>IF([1]Anlagen!AO636=0,"",[1]Anlagen!AO636)</f>
        <v/>
      </c>
      <c r="K633" s="116" t="str">
        <f>IF([1]Anlagen!AP636=0,"",[1]Anlagen!AP636)</f>
        <v/>
      </c>
      <c r="L633" s="117" t="str">
        <f>IF([1]Anlagen!AQ636=0,"",[1]Anlagen!AQ636)</f>
        <v/>
      </c>
      <c r="M633" s="118" t="str">
        <f>IF([1]Anlagen!AR636=0,"",[1]Anlagen!AR636)</f>
        <v/>
      </c>
      <c r="N633" s="119" t="str">
        <f>IF([1]Anlagen!AS636=0,"",[1]Anlagen!AS636)</f>
        <v/>
      </c>
      <c r="O633" s="120" t="str">
        <f>IF([1]Anlagen!AT636=0,"",[1]Anlagen!AT636)</f>
        <v/>
      </c>
      <c r="P633" s="117" t="str">
        <f>IF([1]Anlagen!AX636=0,"",[1]Anlagen!AX636)</f>
        <v/>
      </c>
      <c r="Q633" s="152" t="str">
        <f>IF([1]Anlagen!AY636=0,"",[1]Anlagen!AY636)</f>
        <v/>
      </c>
      <c r="R633" s="116" t="str">
        <f>IF([1]Anlagen!BG636=0,"",[1]Anlagen!BG636)</f>
        <v/>
      </c>
      <c r="S633" s="122" t="str">
        <f>IF([1]Anlagen!BI636=0,"",[1]Anlagen!BI636)</f>
        <v/>
      </c>
      <c r="T633" s="123" t="str">
        <f>IF([1]Anlagen!BL636=0,"",[1]Anlagen!BL636)</f>
        <v/>
      </c>
      <c r="U633" s="124" t="str">
        <f>IF([1]Anlagen!BM636=0,"",[1]Anlagen!BM636)</f>
        <v/>
      </c>
      <c r="V633" s="124" t="str">
        <f>IF([1]Anlagen!BN636=0,"",[1]Anlagen!BN636)</f>
        <v/>
      </c>
      <c r="W633" s="242" t="str">
        <f>IF([1]Anlagen!BO636=0,"",[1]Anlagen!BO636)</f>
        <v/>
      </c>
      <c r="X633" s="124" t="str">
        <f>IF([1]Anlagen!BP636=0,"",[1]Anlagen!BP636)</f>
        <v/>
      </c>
      <c r="Y633" s="124" t="str">
        <f>IF([1]Anlagen!BQ636=0,"",[1]Anlagen!BQ636)</f>
        <v/>
      </c>
      <c r="Z633" s="124" t="str">
        <f>IF([1]Anlagen!BR636=0,"",[1]Anlagen!BR636)</f>
        <v/>
      </c>
      <c r="AA633" s="124" t="str">
        <f>IF([1]Anlagen!BS636=0,"",[1]Anlagen!BS636)</f>
        <v/>
      </c>
      <c r="AB633" s="124" t="str">
        <f>IF([1]Anlagen!BT636=0,"",[1]Anlagen!BT636)</f>
        <v/>
      </c>
      <c r="AC633" s="124" t="str">
        <f>IF([1]Anlagen!BU636=0,"",[1]Anlagen!BU636)</f>
        <v/>
      </c>
      <c r="AD633" s="125" t="str">
        <f>IF([1]Anlagen!BW636=0,"",[1]Anlagen!BW636)</f>
        <v/>
      </c>
      <c r="AE633" s="126" t="str">
        <f>IF([1]Anlagen!BX636=0,"",[1]Anlagen!BX636)</f>
        <v/>
      </c>
      <c r="AF633" s="126" t="str">
        <f>IF([1]Anlagen!BY636=0,"",[1]Anlagen!BY636)</f>
        <v/>
      </c>
      <c r="AG633" s="126"/>
      <c r="AH633" s="126" t="str">
        <f>IF([1]Anlagen!CA636=0,"",[1]Anlagen!CA636)</f>
        <v/>
      </c>
      <c r="AI633" s="128" t="str">
        <f>IF([1]Anlagen!CC636=0,"",[1]Anlagen!CC636)</f>
        <v/>
      </c>
    </row>
    <row r="634" spans="1:35" s="151" customFormat="1" ht="14.1" hidden="1" customHeight="1" x14ac:dyDescent="0.35">
      <c r="A634" s="107" t="str">
        <f>IF([1]Anlagen!B637=0,"",[1]Anlagen!B637)</f>
        <v/>
      </c>
      <c r="B634" s="108" t="str">
        <f>IF([1]Anlagen!C637=0,"",[1]Anlagen!C637)</f>
        <v/>
      </c>
      <c r="C634" s="109" t="str">
        <f>IF([1]Anlagen!M637=0,"",[1]Anlagen!M637)</f>
        <v/>
      </c>
      <c r="D634" s="109" t="str">
        <f>IF([1]Anlagen!N637=0,"",[1]Anlagen!N637)</f>
        <v/>
      </c>
      <c r="E634" s="110" t="str">
        <f>IF([1]Anlagen!O637=0,"",[1]Anlagen!O637)</f>
        <v/>
      </c>
      <c r="F634" s="111" t="str">
        <f>IF([1]Anlagen!T637=0,"",[1]Anlagen!T637)</f>
        <v/>
      </c>
      <c r="G634" s="112" t="str">
        <f>IF([1]Anlagen!U637=0,"",[1]Anlagen!U637)</f>
        <v/>
      </c>
      <c r="H634" s="113" t="str">
        <f>IF([1]Anlagen!X637=0,"",[1]Anlagen!X637)</f>
        <v/>
      </c>
      <c r="I634" s="114" t="str">
        <f>IF([1]Anlagen!AA637=0,"",[1]Anlagen!AA637)</f>
        <v/>
      </c>
      <c r="J634" s="115" t="str">
        <f>IF([1]Anlagen!AO637=0,"",[1]Anlagen!AO637)</f>
        <v/>
      </c>
      <c r="K634" s="116" t="str">
        <f>IF([1]Anlagen!AP637=0,"",[1]Anlagen!AP637)</f>
        <v/>
      </c>
      <c r="L634" s="117" t="str">
        <f>IF([1]Anlagen!AQ637=0,"",[1]Anlagen!AQ637)</f>
        <v/>
      </c>
      <c r="M634" s="118" t="str">
        <f>IF([1]Anlagen!AR637=0,"",[1]Anlagen!AR637)</f>
        <v/>
      </c>
      <c r="N634" s="119" t="str">
        <f>IF([1]Anlagen!AS637=0,"",[1]Anlagen!AS637)</f>
        <v/>
      </c>
      <c r="O634" s="120" t="str">
        <f>IF([1]Anlagen!AT637=0,"",[1]Anlagen!AT637)</f>
        <v/>
      </c>
      <c r="P634" s="117" t="str">
        <f>IF([1]Anlagen!AX637=0,"",[1]Anlagen!AX637)</f>
        <v/>
      </c>
      <c r="Q634" s="152" t="str">
        <f>IF([1]Anlagen!AY637=0,"",[1]Anlagen!AY637)</f>
        <v/>
      </c>
      <c r="R634" s="116" t="str">
        <f>IF([1]Anlagen!BG637=0,"",[1]Anlagen!BG637)</f>
        <v/>
      </c>
      <c r="S634" s="122" t="str">
        <f>IF([1]Anlagen!BI637=0,"",[1]Anlagen!BI637)</f>
        <v/>
      </c>
      <c r="T634" s="123" t="str">
        <f>IF([1]Anlagen!BL637=0,"",[1]Anlagen!BL637)</f>
        <v/>
      </c>
      <c r="U634" s="124" t="str">
        <f>IF([1]Anlagen!BM637=0,"",[1]Anlagen!BM637)</f>
        <v/>
      </c>
      <c r="V634" s="124" t="str">
        <f>IF([1]Anlagen!BN637=0,"",[1]Anlagen!BN637)</f>
        <v/>
      </c>
      <c r="W634" s="242" t="str">
        <f>IF([1]Anlagen!BO637=0,"",[1]Anlagen!BO637)</f>
        <v/>
      </c>
      <c r="X634" s="124" t="str">
        <f>IF([1]Anlagen!BP637=0,"",[1]Anlagen!BP637)</f>
        <v/>
      </c>
      <c r="Y634" s="124" t="str">
        <f>IF([1]Anlagen!BQ637=0,"",[1]Anlagen!BQ637)</f>
        <v/>
      </c>
      <c r="Z634" s="124" t="str">
        <f>IF([1]Anlagen!BR637=0,"",[1]Anlagen!BR637)</f>
        <v/>
      </c>
      <c r="AA634" s="124" t="str">
        <f>IF([1]Anlagen!BS637=0,"",[1]Anlagen!BS637)</f>
        <v/>
      </c>
      <c r="AB634" s="124" t="str">
        <f>IF([1]Anlagen!BT637=0,"",[1]Anlagen!BT637)</f>
        <v/>
      </c>
      <c r="AC634" s="124" t="str">
        <f>IF([1]Anlagen!BU637=0,"",[1]Anlagen!BU637)</f>
        <v/>
      </c>
      <c r="AD634" s="125" t="str">
        <f>IF([1]Anlagen!BW637=0,"",[1]Anlagen!BW637)</f>
        <v/>
      </c>
      <c r="AE634" s="126" t="str">
        <f>IF([1]Anlagen!BX637=0,"",[1]Anlagen!BX637)</f>
        <v/>
      </c>
      <c r="AF634" s="126" t="str">
        <f>IF([1]Anlagen!BY637=0,"",[1]Anlagen!BY637)</f>
        <v/>
      </c>
      <c r="AG634" s="126"/>
      <c r="AH634" s="126" t="str">
        <f>IF([1]Anlagen!CA637=0,"",[1]Anlagen!CA637)</f>
        <v/>
      </c>
      <c r="AI634" s="128" t="str">
        <f>IF([1]Anlagen!CC637=0,"",[1]Anlagen!CC637)</f>
        <v/>
      </c>
    </row>
    <row r="635" spans="1:35" s="151" customFormat="1" ht="14.1" hidden="1" customHeight="1" x14ac:dyDescent="0.35">
      <c r="A635" s="107" t="str">
        <f>IF([1]Anlagen!B638=0,"",[1]Anlagen!B638)</f>
        <v/>
      </c>
      <c r="B635" s="108" t="str">
        <f>IF([1]Anlagen!C638=0,"",[1]Anlagen!C638)</f>
        <v/>
      </c>
      <c r="C635" s="109" t="str">
        <f>IF([1]Anlagen!M638=0,"",[1]Anlagen!M638)</f>
        <v/>
      </c>
      <c r="D635" s="109" t="str">
        <f>IF([1]Anlagen!N638=0,"",[1]Anlagen!N638)</f>
        <v/>
      </c>
      <c r="E635" s="110" t="str">
        <f>IF([1]Anlagen!O638=0,"",[1]Anlagen!O638)</f>
        <v/>
      </c>
      <c r="F635" s="111" t="str">
        <f>IF([1]Anlagen!T638=0,"",[1]Anlagen!T638)</f>
        <v/>
      </c>
      <c r="G635" s="112" t="str">
        <f>IF([1]Anlagen!U638=0,"",[1]Anlagen!U638)</f>
        <v/>
      </c>
      <c r="H635" s="113" t="str">
        <f>IF([1]Anlagen!X638=0,"",[1]Anlagen!X638)</f>
        <v/>
      </c>
      <c r="I635" s="114" t="str">
        <f>IF([1]Anlagen!AA638=0,"",[1]Anlagen!AA638)</f>
        <v/>
      </c>
      <c r="J635" s="115" t="str">
        <f>IF([1]Anlagen!AO638=0,"",[1]Anlagen!AO638)</f>
        <v/>
      </c>
      <c r="K635" s="116" t="str">
        <f>IF([1]Anlagen!AP638=0,"",[1]Anlagen!AP638)</f>
        <v/>
      </c>
      <c r="L635" s="117" t="str">
        <f>IF([1]Anlagen!AQ638=0,"",[1]Anlagen!AQ638)</f>
        <v/>
      </c>
      <c r="M635" s="118" t="str">
        <f>IF([1]Anlagen!AR638=0,"",[1]Anlagen!AR638)</f>
        <v/>
      </c>
      <c r="N635" s="119" t="str">
        <f>IF([1]Anlagen!AS638=0,"",[1]Anlagen!AS638)</f>
        <v/>
      </c>
      <c r="O635" s="120" t="str">
        <f>IF([1]Anlagen!AT638=0,"",[1]Anlagen!AT638)</f>
        <v/>
      </c>
      <c r="P635" s="117" t="str">
        <f>IF([1]Anlagen!AX638=0,"",[1]Anlagen!AX638)</f>
        <v/>
      </c>
      <c r="Q635" s="152" t="str">
        <f>IF([1]Anlagen!AY638=0,"",[1]Anlagen!AY638)</f>
        <v/>
      </c>
      <c r="R635" s="116" t="str">
        <f>IF([1]Anlagen!BG638=0,"",[1]Anlagen!BG638)</f>
        <v/>
      </c>
      <c r="S635" s="122" t="str">
        <f>IF([1]Anlagen!BI638=0,"",[1]Anlagen!BI638)</f>
        <v/>
      </c>
      <c r="T635" s="123" t="str">
        <f>IF([1]Anlagen!BL638=0,"",[1]Anlagen!BL638)</f>
        <v/>
      </c>
      <c r="U635" s="124" t="str">
        <f>IF([1]Anlagen!BM638=0,"",[1]Anlagen!BM638)</f>
        <v/>
      </c>
      <c r="V635" s="124" t="str">
        <f>IF([1]Anlagen!BN638=0,"",[1]Anlagen!BN638)</f>
        <v/>
      </c>
      <c r="W635" s="242" t="str">
        <f>IF([1]Anlagen!BO638=0,"",[1]Anlagen!BO638)</f>
        <v/>
      </c>
      <c r="X635" s="124" t="str">
        <f>IF([1]Anlagen!BP638=0,"",[1]Anlagen!BP638)</f>
        <v/>
      </c>
      <c r="Y635" s="124" t="str">
        <f>IF([1]Anlagen!BQ638=0,"",[1]Anlagen!BQ638)</f>
        <v/>
      </c>
      <c r="Z635" s="124" t="str">
        <f>IF([1]Anlagen!BR638=0,"",[1]Anlagen!BR638)</f>
        <v/>
      </c>
      <c r="AA635" s="124" t="str">
        <f>IF([1]Anlagen!BS638=0,"",[1]Anlagen!BS638)</f>
        <v/>
      </c>
      <c r="AB635" s="124" t="str">
        <f>IF([1]Anlagen!BT638=0,"",[1]Anlagen!BT638)</f>
        <v/>
      </c>
      <c r="AC635" s="124" t="str">
        <f>IF([1]Anlagen!BU638=0,"",[1]Anlagen!BU638)</f>
        <v/>
      </c>
      <c r="AD635" s="125" t="str">
        <f>IF([1]Anlagen!BW638=0,"",[1]Anlagen!BW638)</f>
        <v/>
      </c>
      <c r="AE635" s="126" t="str">
        <f>IF([1]Anlagen!BX638=0,"",[1]Anlagen!BX638)</f>
        <v/>
      </c>
      <c r="AF635" s="126" t="str">
        <f>IF([1]Anlagen!BY638=0,"",[1]Anlagen!BY638)</f>
        <v/>
      </c>
      <c r="AG635" s="126"/>
      <c r="AH635" s="126" t="str">
        <f>IF([1]Anlagen!CA638=0,"",[1]Anlagen!CA638)</f>
        <v/>
      </c>
      <c r="AI635" s="128" t="str">
        <f>IF([1]Anlagen!CC638=0,"",[1]Anlagen!CC638)</f>
        <v/>
      </c>
    </row>
    <row r="636" spans="1:35" s="151" customFormat="1" ht="14.1" hidden="1" customHeight="1" x14ac:dyDescent="0.35">
      <c r="A636" s="107" t="str">
        <f>IF([1]Anlagen!B639=0,"",[1]Anlagen!B639)</f>
        <v/>
      </c>
      <c r="B636" s="108" t="str">
        <f>IF([1]Anlagen!C639=0,"",[1]Anlagen!C639)</f>
        <v/>
      </c>
      <c r="C636" s="109" t="str">
        <f>IF([1]Anlagen!M639=0,"",[1]Anlagen!M639)</f>
        <v/>
      </c>
      <c r="D636" s="109" t="str">
        <f>IF([1]Anlagen!N639=0,"",[1]Anlagen!N639)</f>
        <v/>
      </c>
      <c r="E636" s="110" t="str">
        <f>IF([1]Anlagen!O639=0,"",[1]Anlagen!O639)</f>
        <v/>
      </c>
      <c r="F636" s="111" t="str">
        <f>IF([1]Anlagen!T639=0,"",[1]Anlagen!T639)</f>
        <v/>
      </c>
      <c r="G636" s="112" t="str">
        <f>IF([1]Anlagen!U639=0,"",[1]Anlagen!U639)</f>
        <v/>
      </c>
      <c r="H636" s="113" t="str">
        <f>IF([1]Anlagen!X639=0,"",[1]Anlagen!X639)</f>
        <v/>
      </c>
      <c r="I636" s="114" t="str">
        <f>IF([1]Anlagen!AA639=0,"",[1]Anlagen!AA639)</f>
        <v/>
      </c>
      <c r="J636" s="115" t="str">
        <f>IF([1]Anlagen!AO639=0,"",[1]Anlagen!AO639)</f>
        <v/>
      </c>
      <c r="K636" s="116" t="str">
        <f>IF([1]Anlagen!AP639=0,"",[1]Anlagen!AP639)</f>
        <v/>
      </c>
      <c r="L636" s="117" t="str">
        <f>IF([1]Anlagen!AQ639=0,"",[1]Anlagen!AQ639)</f>
        <v/>
      </c>
      <c r="M636" s="118" t="str">
        <f>IF([1]Anlagen!AR639=0,"",[1]Anlagen!AR639)</f>
        <v/>
      </c>
      <c r="N636" s="119" t="str">
        <f>IF([1]Anlagen!AS639=0,"",[1]Anlagen!AS639)</f>
        <v/>
      </c>
      <c r="O636" s="120" t="str">
        <f>IF([1]Anlagen!AT639=0,"",[1]Anlagen!AT639)</f>
        <v/>
      </c>
      <c r="P636" s="117" t="str">
        <f>IF([1]Anlagen!AX639=0,"",[1]Anlagen!AX639)</f>
        <v/>
      </c>
      <c r="Q636" s="152" t="str">
        <f>IF([1]Anlagen!AY639=0,"",[1]Anlagen!AY639)</f>
        <v/>
      </c>
      <c r="R636" s="116" t="str">
        <f>IF([1]Anlagen!BG639=0,"",[1]Anlagen!BG639)</f>
        <v/>
      </c>
      <c r="S636" s="122" t="str">
        <f>IF([1]Anlagen!BI639=0,"",[1]Anlagen!BI639)</f>
        <v/>
      </c>
      <c r="T636" s="123" t="str">
        <f>IF([1]Anlagen!BL639=0,"",[1]Anlagen!BL639)</f>
        <v/>
      </c>
      <c r="U636" s="124" t="str">
        <f>IF([1]Anlagen!BM639=0,"",[1]Anlagen!BM639)</f>
        <v/>
      </c>
      <c r="V636" s="124" t="str">
        <f>IF([1]Anlagen!BN639=0,"",[1]Anlagen!BN639)</f>
        <v/>
      </c>
      <c r="W636" s="242" t="str">
        <f>IF([1]Anlagen!BO639=0,"",[1]Anlagen!BO639)</f>
        <v/>
      </c>
      <c r="X636" s="124" t="str">
        <f>IF([1]Anlagen!BP639=0,"",[1]Anlagen!BP639)</f>
        <v/>
      </c>
      <c r="Y636" s="124" t="str">
        <f>IF([1]Anlagen!BQ639=0,"",[1]Anlagen!BQ639)</f>
        <v/>
      </c>
      <c r="Z636" s="124" t="str">
        <f>IF([1]Anlagen!BR639=0,"",[1]Anlagen!BR639)</f>
        <v/>
      </c>
      <c r="AA636" s="124" t="str">
        <f>IF([1]Anlagen!BS639=0,"",[1]Anlagen!BS639)</f>
        <v/>
      </c>
      <c r="AB636" s="124" t="str">
        <f>IF([1]Anlagen!BT639=0,"",[1]Anlagen!BT639)</f>
        <v/>
      </c>
      <c r="AC636" s="124" t="str">
        <f>IF([1]Anlagen!BU639=0,"",[1]Anlagen!BU639)</f>
        <v/>
      </c>
      <c r="AD636" s="125" t="str">
        <f>IF([1]Anlagen!BW639=0,"",[1]Anlagen!BW639)</f>
        <v/>
      </c>
      <c r="AE636" s="126" t="str">
        <f>IF([1]Anlagen!BX639=0,"",[1]Anlagen!BX639)</f>
        <v/>
      </c>
      <c r="AF636" s="126" t="str">
        <f>IF([1]Anlagen!BY639=0,"",[1]Anlagen!BY639)</f>
        <v/>
      </c>
      <c r="AG636" s="126"/>
      <c r="AH636" s="126" t="str">
        <f>IF([1]Anlagen!CA639=0,"",[1]Anlagen!CA639)</f>
        <v/>
      </c>
      <c r="AI636" s="128" t="str">
        <f>IF([1]Anlagen!CC639=0,"",[1]Anlagen!CC639)</f>
        <v/>
      </c>
    </row>
    <row r="637" spans="1:35" s="151" customFormat="1" ht="14.1" hidden="1" customHeight="1" x14ac:dyDescent="0.35">
      <c r="A637" s="107" t="str">
        <f>IF([1]Anlagen!B640=0,"",[1]Anlagen!B640)</f>
        <v/>
      </c>
      <c r="B637" s="108" t="str">
        <f>IF([1]Anlagen!C640=0,"",[1]Anlagen!C640)</f>
        <v/>
      </c>
      <c r="C637" s="109" t="str">
        <f>IF([1]Anlagen!M640=0,"",[1]Anlagen!M640)</f>
        <v/>
      </c>
      <c r="D637" s="109" t="str">
        <f>IF([1]Anlagen!N640=0,"",[1]Anlagen!N640)</f>
        <v/>
      </c>
      <c r="E637" s="110" t="str">
        <f>IF([1]Anlagen!O640=0,"",[1]Anlagen!O640)</f>
        <v/>
      </c>
      <c r="F637" s="111" t="str">
        <f>IF([1]Anlagen!T640=0,"",[1]Anlagen!T640)</f>
        <v/>
      </c>
      <c r="G637" s="112" t="str">
        <f>IF([1]Anlagen!U640=0,"",[1]Anlagen!U640)</f>
        <v/>
      </c>
      <c r="H637" s="113" t="str">
        <f>IF([1]Anlagen!X640=0,"",[1]Anlagen!X640)</f>
        <v/>
      </c>
      <c r="I637" s="114" t="str">
        <f>IF([1]Anlagen!AA640=0,"",[1]Anlagen!AA640)</f>
        <v/>
      </c>
      <c r="J637" s="115" t="str">
        <f>IF([1]Anlagen!AO640=0,"",[1]Anlagen!AO640)</f>
        <v/>
      </c>
      <c r="K637" s="116" t="str">
        <f>IF([1]Anlagen!AP640=0,"",[1]Anlagen!AP640)</f>
        <v/>
      </c>
      <c r="L637" s="117" t="str">
        <f>IF([1]Anlagen!AQ640=0,"",[1]Anlagen!AQ640)</f>
        <v/>
      </c>
      <c r="M637" s="118" t="str">
        <f>IF([1]Anlagen!AR640=0,"",[1]Anlagen!AR640)</f>
        <v/>
      </c>
      <c r="N637" s="119" t="str">
        <f>IF([1]Anlagen!AS640=0,"",[1]Anlagen!AS640)</f>
        <v/>
      </c>
      <c r="O637" s="120" t="str">
        <f>IF([1]Anlagen!AT640=0,"",[1]Anlagen!AT640)</f>
        <v/>
      </c>
      <c r="P637" s="117" t="str">
        <f>IF([1]Anlagen!AX640=0,"",[1]Anlagen!AX640)</f>
        <v/>
      </c>
      <c r="Q637" s="152" t="str">
        <f>IF([1]Anlagen!AY640=0,"",[1]Anlagen!AY640)</f>
        <v/>
      </c>
      <c r="R637" s="116" t="str">
        <f>IF([1]Anlagen!BG640=0,"",[1]Anlagen!BG640)</f>
        <v/>
      </c>
      <c r="S637" s="122" t="str">
        <f>IF([1]Anlagen!BI640=0,"",[1]Anlagen!BI640)</f>
        <v/>
      </c>
      <c r="T637" s="123" t="str">
        <f>IF([1]Anlagen!BL640=0,"",[1]Anlagen!BL640)</f>
        <v/>
      </c>
      <c r="U637" s="124" t="str">
        <f>IF([1]Anlagen!BM640=0,"",[1]Anlagen!BM640)</f>
        <v/>
      </c>
      <c r="V637" s="124" t="str">
        <f>IF([1]Anlagen!BN640=0,"",[1]Anlagen!BN640)</f>
        <v/>
      </c>
      <c r="W637" s="242" t="str">
        <f>IF([1]Anlagen!BO640=0,"",[1]Anlagen!BO640)</f>
        <v/>
      </c>
      <c r="X637" s="124" t="str">
        <f>IF([1]Anlagen!BP640=0,"",[1]Anlagen!BP640)</f>
        <v/>
      </c>
      <c r="Y637" s="124" t="str">
        <f>IF([1]Anlagen!BQ640=0,"",[1]Anlagen!BQ640)</f>
        <v/>
      </c>
      <c r="Z637" s="124" t="str">
        <f>IF([1]Anlagen!BR640=0,"",[1]Anlagen!BR640)</f>
        <v/>
      </c>
      <c r="AA637" s="124" t="str">
        <f>IF([1]Anlagen!BS640=0,"",[1]Anlagen!BS640)</f>
        <v/>
      </c>
      <c r="AB637" s="124" t="str">
        <f>IF([1]Anlagen!BT640=0,"",[1]Anlagen!BT640)</f>
        <v/>
      </c>
      <c r="AC637" s="124" t="str">
        <f>IF([1]Anlagen!BU640=0,"",[1]Anlagen!BU640)</f>
        <v/>
      </c>
      <c r="AD637" s="125" t="str">
        <f>IF([1]Anlagen!BW640=0,"",[1]Anlagen!BW640)</f>
        <v/>
      </c>
      <c r="AE637" s="126" t="str">
        <f>IF([1]Anlagen!BX640=0,"",[1]Anlagen!BX640)</f>
        <v/>
      </c>
      <c r="AF637" s="126" t="str">
        <f>IF([1]Anlagen!BY640=0,"",[1]Anlagen!BY640)</f>
        <v/>
      </c>
      <c r="AG637" s="126"/>
      <c r="AH637" s="126" t="str">
        <f>IF([1]Anlagen!CA640=0,"",[1]Anlagen!CA640)</f>
        <v/>
      </c>
      <c r="AI637" s="128" t="str">
        <f>IF([1]Anlagen!CC640=0,"",[1]Anlagen!CC640)</f>
        <v/>
      </c>
    </row>
    <row r="638" spans="1:35" s="151" customFormat="1" ht="14.1" hidden="1" customHeight="1" x14ac:dyDescent="0.35">
      <c r="A638" s="107" t="str">
        <f>IF([1]Anlagen!B641=0,"",[1]Anlagen!B641)</f>
        <v/>
      </c>
      <c r="B638" s="108" t="str">
        <f>IF([1]Anlagen!C641=0,"",[1]Anlagen!C641)</f>
        <v/>
      </c>
      <c r="C638" s="109" t="str">
        <f>IF([1]Anlagen!M641=0,"",[1]Anlagen!M641)</f>
        <v/>
      </c>
      <c r="D638" s="109" t="str">
        <f>IF([1]Anlagen!N641=0,"",[1]Anlagen!N641)</f>
        <v/>
      </c>
      <c r="E638" s="110" t="str">
        <f>IF([1]Anlagen!O641=0,"",[1]Anlagen!O641)</f>
        <v/>
      </c>
      <c r="F638" s="111" t="str">
        <f>IF([1]Anlagen!T641=0,"",[1]Anlagen!T641)</f>
        <v/>
      </c>
      <c r="G638" s="112" t="str">
        <f>IF([1]Anlagen!U641=0,"",[1]Anlagen!U641)</f>
        <v/>
      </c>
      <c r="H638" s="113" t="str">
        <f>IF([1]Anlagen!X641=0,"",[1]Anlagen!X641)</f>
        <v/>
      </c>
      <c r="I638" s="114" t="str">
        <f>IF([1]Anlagen!AA641=0,"",[1]Anlagen!AA641)</f>
        <v/>
      </c>
      <c r="J638" s="115" t="str">
        <f>IF([1]Anlagen!AO641=0,"",[1]Anlagen!AO641)</f>
        <v/>
      </c>
      <c r="K638" s="116" t="str">
        <f>IF([1]Anlagen!AP641=0,"",[1]Anlagen!AP641)</f>
        <v/>
      </c>
      <c r="L638" s="117" t="str">
        <f>IF([1]Anlagen!AQ641=0,"",[1]Anlagen!AQ641)</f>
        <v/>
      </c>
      <c r="M638" s="118" t="str">
        <f>IF([1]Anlagen!AR641=0,"",[1]Anlagen!AR641)</f>
        <v/>
      </c>
      <c r="N638" s="119" t="str">
        <f>IF([1]Anlagen!AS641=0,"",[1]Anlagen!AS641)</f>
        <v/>
      </c>
      <c r="O638" s="120" t="str">
        <f>IF([1]Anlagen!AT641=0,"",[1]Anlagen!AT641)</f>
        <v/>
      </c>
      <c r="P638" s="117" t="str">
        <f>IF([1]Anlagen!AX641=0,"",[1]Anlagen!AX641)</f>
        <v/>
      </c>
      <c r="Q638" s="152" t="str">
        <f>IF([1]Anlagen!AY641=0,"",[1]Anlagen!AY641)</f>
        <v/>
      </c>
      <c r="R638" s="116" t="str">
        <f>IF([1]Anlagen!BG641=0,"",[1]Anlagen!BG641)</f>
        <v/>
      </c>
      <c r="S638" s="122" t="str">
        <f>IF([1]Anlagen!BI641=0,"",[1]Anlagen!BI641)</f>
        <v/>
      </c>
      <c r="T638" s="123" t="str">
        <f>IF([1]Anlagen!BL641=0,"",[1]Anlagen!BL641)</f>
        <v/>
      </c>
      <c r="U638" s="124" t="str">
        <f>IF([1]Anlagen!BM641=0,"",[1]Anlagen!BM641)</f>
        <v/>
      </c>
      <c r="V638" s="124" t="str">
        <f>IF([1]Anlagen!BN641=0,"",[1]Anlagen!BN641)</f>
        <v/>
      </c>
      <c r="W638" s="242" t="str">
        <f>IF([1]Anlagen!BO641=0,"",[1]Anlagen!BO641)</f>
        <v/>
      </c>
      <c r="X638" s="124" t="str">
        <f>IF([1]Anlagen!BP641=0,"",[1]Anlagen!BP641)</f>
        <v/>
      </c>
      <c r="Y638" s="124" t="str">
        <f>IF([1]Anlagen!BQ641=0,"",[1]Anlagen!BQ641)</f>
        <v/>
      </c>
      <c r="Z638" s="124" t="str">
        <f>IF([1]Anlagen!BR641=0,"",[1]Anlagen!BR641)</f>
        <v/>
      </c>
      <c r="AA638" s="124" t="str">
        <f>IF([1]Anlagen!BS641=0,"",[1]Anlagen!BS641)</f>
        <v/>
      </c>
      <c r="AB638" s="124" t="str">
        <f>IF([1]Anlagen!BT641=0,"",[1]Anlagen!BT641)</f>
        <v/>
      </c>
      <c r="AC638" s="124" t="str">
        <f>IF([1]Anlagen!BU641=0,"",[1]Anlagen!BU641)</f>
        <v/>
      </c>
      <c r="AD638" s="125" t="str">
        <f>IF([1]Anlagen!BW641=0,"",[1]Anlagen!BW641)</f>
        <v/>
      </c>
      <c r="AE638" s="126" t="str">
        <f>IF([1]Anlagen!BX641=0,"",[1]Anlagen!BX641)</f>
        <v/>
      </c>
      <c r="AF638" s="126" t="str">
        <f>IF([1]Anlagen!BY641=0,"",[1]Anlagen!BY641)</f>
        <v/>
      </c>
      <c r="AG638" s="126"/>
      <c r="AH638" s="126" t="str">
        <f>IF([1]Anlagen!CA641=0,"",[1]Anlagen!CA641)</f>
        <v/>
      </c>
      <c r="AI638" s="128" t="str">
        <f>IF([1]Anlagen!CC641=0,"",[1]Anlagen!CC641)</f>
        <v/>
      </c>
    </row>
    <row r="639" spans="1:35" s="151" customFormat="1" ht="14.1" hidden="1" customHeight="1" x14ac:dyDescent="0.35">
      <c r="A639" s="107" t="str">
        <f>IF([1]Anlagen!B642=0,"",[1]Anlagen!B642)</f>
        <v/>
      </c>
      <c r="B639" s="108" t="str">
        <f>IF([1]Anlagen!C642=0,"",[1]Anlagen!C642)</f>
        <v/>
      </c>
      <c r="C639" s="109" t="str">
        <f>IF([1]Anlagen!M642=0,"",[1]Anlagen!M642)</f>
        <v/>
      </c>
      <c r="D639" s="109" t="str">
        <f>IF([1]Anlagen!N642=0,"",[1]Anlagen!N642)</f>
        <v/>
      </c>
      <c r="E639" s="110" t="str">
        <f>IF([1]Anlagen!O642=0,"",[1]Anlagen!O642)</f>
        <v/>
      </c>
      <c r="F639" s="111" t="str">
        <f>IF([1]Anlagen!T642=0,"",[1]Anlagen!T642)</f>
        <v/>
      </c>
      <c r="G639" s="112" t="str">
        <f>IF([1]Anlagen!U642=0,"",[1]Anlagen!U642)</f>
        <v/>
      </c>
      <c r="H639" s="113" t="str">
        <f>IF([1]Anlagen!X642=0,"",[1]Anlagen!X642)</f>
        <v/>
      </c>
      <c r="I639" s="114" t="str">
        <f>IF([1]Anlagen!AA642=0,"",[1]Anlagen!AA642)</f>
        <v/>
      </c>
      <c r="J639" s="115" t="str">
        <f>IF([1]Anlagen!AO642=0,"",[1]Anlagen!AO642)</f>
        <v/>
      </c>
      <c r="K639" s="116" t="str">
        <f>IF([1]Anlagen!AP642=0,"",[1]Anlagen!AP642)</f>
        <v/>
      </c>
      <c r="L639" s="117" t="str">
        <f>IF([1]Anlagen!AQ642=0,"",[1]Anlagen!AQ642)</f>
        <v/>
      </c>
      <c r="M639" s="118" t="str">
        <f>IF([1]Anlagen!AR642=0,"",[1]Anlagen!AR642)</f>
        <v/>
      </c>
      <c r="N639" s="119" t="str">
        <f>IF([1]Anlagen!AS642=0,"",[1]Anlagen!AS642)</f>
        <v/>
      </c>
      <c r="O639" s="120" t="str">
        <f>IF([1]Anlagen!AT642=0,"",[1]Anlagen!AT642)</f>
        <v/>
      </c>
      <c r="P639" s="117" t="str">
        <f>IF([1]Anlagen!AX642=0,"",[1]Anlagen!AX642)</f>
        <v/>
      </c>
      <c r="Q639" s="152" t="str">
        <f>IF([1]Anlagen!AY642=0,"",[1]Anlagen!AY642)</f>
        <v/>
      </c>
      <c r="R639" s="116" t="str">
        <f>IF([1]Anlagen!BG642=0,"",[1]Anlagen!BG642)</f>
        <v/>
      </c>
      <c r="S639" s="122" t="str">
        <f>IF([1]Anlagen!BI642=0,"",[1]Anlagen!BI642)</f>
        <v/>
      </c>
      <c r="T639" s="123" t="str">
        <f>IF([1]Anlagen!BL642=0,"",[1]Anlagen!BL642)</f>
        <v/>
      </c>
      <c r="U639" s="124" t="str">
        <f>IF([1]Anlagen!BM642=0,"",[1]Anlagen!BM642)</f>
        <v/>
      </c>
      <c r="V639" s="124" t="str">
        <f>IF([1]Anlagen!BN642=0,"",[1]Anlagen!BN642)</f>
        <v/>
      </c>
      <c r="W639" s="242" t="str">
        <f>IF([1]Anlagen!BO642=0,"",[1]Anlagen!BO642)</f>
        <v/>
      </c>
      <c r="X639" s="124" t="str">
        <f>IF([1]Anlagen!BP642=0,"",[1]Anlagen!BP642)</f>
        <v/>
      </c>
      <c r="Y639" s="124" t="str">
        <f>IF([1]Anlagen!BQ642=0,"",[1]Anlagen!BQ642)</f>
        <v/>
      </c>
      <c r="Z639" s="124" t="str">
        <f>IF([1]Anlagen!BR642=0,"",[1]Anlagen!BR642)</f>
        <v/>
      </c>
      <c r="AA639" s="124" t="str">
        <f>IF([1]Anlagen!BS642=0,"",[1]Anlagen!BS642)</f>
        <v/>
      </c>
      <c r="AB639" s="124" t="str">
        <f>IF([1]Anlagen!BT642=0,"",[1]Anlagen!BT642)</f>
        <v/>
      </c>
      <c r="AC639" s="124" t="str">
        <f>IF([1]Anlagen!BU642=0,"",[1]Anlagen!BU642)</f>
        <v/>
      </c>
      <c r="AD639" s="125" t="str">
        <f>IF([1]Anlagen!BW642=0,"",[1]Anlagen!BW642)</f>
        <v/>
      </c>
      <c r="AE639" s="126" t="str">
        <f>IF([1]Anlagen!BX642=0,"",[1]Anlagen!BX642)</f>
        <v/>
      </c>
      <c r="AF639" s="126" t="str">
        <f>IF([1]Anlagen!BY642=0,"",[1]Anlagen!BY642)</f>
        <v/>
      </c>
      <c r="AG639" s="126"/>
      <c r="AH639" s="126" t="str">
        <f>IF([1]Anlagen!CA642=0,"",[1]Anlagen!CA642)</f>
        <v/>
      </c>
      <c r="AI639" s="128" t="str">
        <f>IF([1]Anlagen!CC642=0,"",[1]Anlagen!CC642)</f>
        <v/>
      </c>
    </row>
    <row r="640" spans="1:35" s="151" customFormat="1" ht="14.1" hidden="1" customHeight="1" x14ac:dyDescent="0.35">
      <c r="A640" s="107" t="str">
        <f>IF([1]Anlagen!B643=0,"",[1]Anlagen!B643)</f>
        <v/>
      </c>
      <c r="B640" s="108" t="str">
        <f>IF([1]Anlagen!C643=0,"",[1]Anlagen!C643)</f>
        <v/>
      </c>
      <c r="C640" s="109" t="str">
        <f>IF([1]Anlagen!M643=0,"",[1]Anlagen!M643)</f>
        <v/>
      </c>
      <c r="D640" s="109" t="str">
        <f>IF([1]Anlagen!N643=0,"",[1]Anlagen!N643)</f>
        <v/>
      </c>
      <c r="E640" s="110" t="str">
        <f>IF([1]Anlagen!O643=0,"",[1]Anlagen!O643)</f>
        <v/>
      </c>
      <c r="F640" s="111" t="str">
        <f>IF([1]Anlagen!T643=0,"",[1]Anlagen!T643)</f>
        <v/>
      </c>
      <c r="G640" s="112" t="str">
        <f>IF([1]Anlagen!U643=0,"",[1]Anlagen!U643)</f>
        <v/>
      </c>
      <c r="H640" s="113" t="str">
        <f>IF([1]Anlagen!X643=0,"",[1]Anlagen!X643)</f>
        <v/>
      </c>
      <c r="I640" s="114" t="str">
        <f>IF([1]Anlagen!AA643=0,"",[1]Anlagen!AA643)</f>
        <v/>
      </c>
      <c r="J640" s="115" t="str">
        <f>IF([1]Anlagen!AO643=0,"",[1]Anlagen!AO643)</f>
        <v/>
      </c>
      <c r="K640" s="116" t="str">
        <f>IF([1]Anlagen!AP643=0,"",[1]Anlagen!AP643)</f>
        <v/>
      </c>
      <c r="L640" s="117" t="str">
        <f>IF([1]Anlagen!AQ643=0,"",[1]Anlagen!AQ643)</f>
        <v/>
      </c>
      <c r="M640" s="118" t="str">
        <f>IF([1]Anlagen!AR643=0,"",[1]Anlagen!AR643)</f>
        <v/>
      </c>
      <c r="N640" s="119" t="str">
        <f>IF([1]Anlagen!AS643=0,"",[1]Anlagen!AS643)</f>
        <v/>
      </c>
      <c r="O640" s="120" t="str">
        <f>IF([1]Anlagen!AT643=0,"",[1]Anlagen!AT643)</f>
        <v/>
      </c>
      <c r="P640" s="117" t="str">
        <f>IF([1]Anlagen!AX643=0,"",[1]Anlagen!AX643)</f>
        <v/>
      </c>
      <c r="Q640" s="152" t="str">
        <f>IF([1]Anlagen!AY643=0,"",[1]Anlagen!AY643)</f>
        <v/>
      </c>
      <c r="R640" s="116" t="str">
        <f>IF([1]Anlagen!BG643=0,"",[1]Anlagen!BG643)</f>
        <v/>
      </c>
      <c r="S640" s="122" t="str">
        <f>IF([1]Anlagen!BI643=0,"",[1]Anlagen!BI643)</f>
        <v/>
      </c>
      <c r="T640" s="123" t="str">
        <f>IF([1]Anlagen!BL643=0,"",[1]Anlagen!BL643)</f>
        <v/>
      </c>
      <c r="U640" s="124" t="str">
        <f>IF([1]Anlagen!BM643=0,"",[1]Anlagen!BM643)</f>
        <v/>
      </c>
      <c r="V640" s="124" t="str">
        <f>IF([1]Anlagen!BN643=0,"",[1]Anlagen!BN643)</f>
        <v/>
      </c>
      <c r="W640" s="242" t="str">
        <f>IF([1]Anlagen!BO643=0,"",[1]Anlagen!BO643)</f>
        <v/>
      </c>
      <c r="X640" s="124" t="str">
        <f>IF([1]Anlagen!BP643=0,"",[1]Anlagen!BP643)</f>
        <v/>
      </c>
      <c r="Y640" s="124" t="str">
        <f>IF([1]Anlagen!BQ643=0,"",[1]Anlagen!BQ643)</f>
        <v/>
      </c>
      <c r="Z640" s="124" t="str">
        <f>IF([1]Anlagen!BR643=0,"",[1]Anlagen!BR643)</f>
        <v/>
      </c>
      <c r="AA640" s="124" t="str">
        <f>IF([1]Anlagen!BS643=0,"",[1]Anlagen!BS643)</f>
        <v/>
      </c>
      <c r="AB640" s="124" t="str">
        <f>IF([1]Anlagen!BT643=0,"",[1]Anlagen!BT643)</f>
        <v/>
      </c>
      <c r="AC640" s="124" t="str">
        <f>IF([1]Anlagen!BU643=0,"",[1]Anlagen!BU643)</f>
        <v/>
      </c>
      <c r="AD640" s="125" t="str">
        <f>IF([1]Anlagen!BW643=0,"",[1]Anlagen!BW643)</f>
        <v/>
      </c>
      <c r="AE640" s="126" t="str">
        <f>IF([1]Anlagen!BX643=0,"",[1]Anlagen!BX643)</f>
        <v/>
      </c>
      <c r="AF640" s="126" t="str">
        <f>IF([1]Anlagen!BY643=0,"",[1]Anlagen!BY643)</f>
        <v/>
      </c>
      <c r="AG640" s="126"/>
      <c r="AH640" s="126" t="str">
        <f>IF([1]Anlagen!CA643=0,"",[1]Anlagen!CA643)</f>
        <v/>
      </c>
      <c r="AI640" s="128" t="str">
        <f>IF([1]Anlagen!CC643=0,"",[1]Anlagen!CC643)</f>
        <v/>
      </c>
    </row>
    <row r="641" spans="1:35" s="151" customFormat="1" ht="14.1" hidden="1" customHeight="1" x14ac:dyDescent="0.35">
      <c r="A641" s="107" t="str">
        <f>IF([1]Anlagen!B644=0,"",[1]Anlagen!B644)</f>
        <v/>
      </c>
      <c r="B641" s="108" t="str">
        <f>IF([1]Anlagen!C644=0,"",[1]Anlagen!C644)</f>
        <v/>
      </c>
      <c r="C641" s="109" t="str">
        <f>IF([1]Anlagen!M644=0,"",[1]Anlagen!M644)</f>
        <v/>
      </c>
      <c r="D641" s="109" t="str">
        <f>IF([1]Anlagen!N644=0,"",[1]Anlagen!N644)</f>
        <v/>
      </c>
      <c r="E641" s="110" t="str">
        <f>IF([1]Anlagen!O644=0,"",[1]Anlagen!O644)</f>
        <v/>
      </c>
      <c r="F641" s="111" t="str">
        <f>IF([1]Anlagen!T644=0,"",[1]Anlagen!T644)</f>
        <v/>
      </c>
      <c r="G641" s="112" t="str">
        <f>IF([1]Anlagen!U644=0,"",[1]Anlagen!U644)</f>
        <v/>
      </c>
      <c r="H641" s="113" t="str">
        <f>IF([1]Anlagen!X644=0,"",[1]Anlagen!X644)</f>
        <v/>
      </c>
      <c r="I641" s="114" t="str">
        <f>IF([1]Anlagen!AA644=0,"",[1]Anlagen!AA644)</f>
        <v/>
      </c>
      <c r="J641" s="115" t="str">
        <f>IF([1]Anlagen!AO644=0,"",[1]Anlagen!AO644)</f>
        <v/>
      </c>
      <c r="K641" s="116" t="str">
        <f>IF([1]Anlagen!AP644=0,"",[1]Anlagen!AP644)</f>
        <v/>
      </c>
      <c r="L641" s="117" t="str">
        <f>IF([1]Anlagen!AQ644=0,"",[1]Anlagen!AQ644)</f>
        <v/>
      </c>
      <c r="M641" s="118" t="str">
        <f>IF([1]Anlagen!AR644=0,"",[1]Anlagen!AR644)</f>
        <v/>
      </c>
      <c r="N641" s="119" t="str">
        <f>IF([1]Anlagen!AS644=0,"",[1]Anlagen!AS644)</f>
        <v/>
      </c>
      <c r="O641" s="120" t="str">
        <f>IF([1]Anlagen!AT644=0,"",[1]Anlagen!AT644)</f>
        <v/>
      </c>
      <c r="P641" s="117" t="str">
        <f>IF([1]Anlagen!AX644=0,"",[1]Anlagen!AX644)</f>
        <v/>
      </c>
      <c r="Q641" s="152" t="str">
        <f>IF([1]Anlagen!AY644=0,"",[1]Anlagen!AY644)</f>
        <v/>
      </c>
      <c r="R641" s="116" t="str">
        <f>IF([1]Anlagen!BG644=0,"",[1]Anlagen!BG644)</f>
        <v/>
      </c>
      <c r="S641" s="122" t="str">
        <f>IF([1]Anlagen!BI644=0,"",[1]Anlagen!BI644)</f>
        <v/>
      </c>
      <c r="T641" s="123" t="str">
        <f>IF([1]Anlagen!BL644=0,"",[1]Anlagen!BL644)</f>
        <v/>
      </c>
      <c r="U641" s="124" t="str">
        <f>IF([1]Anlagen!BM644=0,"",[1]Anlagen!BM644)</f>
        <v/>
      </c>
      <c r="V641" s="124" t="str">
        <f>IF([1]Anlagen!BN644=0,"",[1]Anlagen!BN644)</f>
        <v/>
      </c>
      <c r="W641" s="242" t="str">
        <f>IF([1]Anlagen!BO644=0,"",[1]Anlagen!BO644)</f>
        <v/>
      </c>
      <c r="X641" s="124" t="str">
        <f>IF([1]Anlagen!BP644=0,"",[1]Anlagen!BP644)</f>
        <v/>
      </c>
      <c r="Y641" s="124" t="str">
        <f>IF([1]Anlagen!BQ644=0,"",[1]Anlagen!BQ644)</f>
        <v/>
      </c>
      <c r="Z641" s="124" t="str">
        <f>IF([1]Anlagen!BR644=0,"",[1]Anlagen!BR644)</f>
        <v/>
      </c>
      <c r="AA641" s="124" t="str">
        <f>IF([1]Anlagen!BS644=0,"",[1]Anlagen!BS644)</f>
        <v/>
      </c>
      <c r="AB641" s="124" t="str">
        <f>IF([1]Anlagen!BT644=0,"",[1]Anlagen!BT644)</f>
        <v/>
      </c>
      <c r="AC641" s="124" t="str">
        <f>IF([1]Anlagen!BU644=0,"",[1]Anlagen!BU644)</f>
        <v/>
      </c>
      <c r="AD641" s="125" t="str">
        <f>IF([1]Anlagen!BW644=0,"",[1]Anlagen!BW644)</f>
        <v/>
      </c>
      <c r="AE641" s="126" t="str">
        <f>IF([1]Anlagen!BX644=0,"",[1]Anlagen!BX644)</f>
        <v/>
      </c>
      <c r="AF641" s="126" t="str">
        <f>IF([1]Anlagen!BY644=0,"",[1]Anlagen!BY644)</f>
        <v/>
      </c>
      <c r="AG641" s="126"/>
      <c r="AH641" s="126" t="str">
        <f>IF([1]Anlagen!CA644=0,"",[1]Anlagen!CA644)</f>
        <v/>
      </c>
      <c r="AI641" s="128" t="str">
        <f>IF([1]Anlagen!CC644=0,"",[1]Anlagen!CC644)</f>
        <v/>
      </c>
    </row>
    <row r="642" spans="1:35" s="151" customFormat="1" ht="14.1" hidden="1" customHeight="1" x14ac:dyDescent="0.35">
      <c r="A642" s="107" t="str">
        <f>IF([1]Anlagen!B645=0,"",[1]Anlagen!B645)</f>
        <v/>
      </c>
      <c r="B642" s="108" t="str">
        <f>IF([1]Anlagen!C645=0,"",[1]Anlagen!C645)</f>
        <v/>
      </c>
      <c r="C642" s="109" t="str">
        <f>IF([1]Anlagen!M645=0,"",[1]Anlagen!M645)</f>
        <v/>
      </c>
      <c r="D642" s="109" t="str">
        <f>IF([1]Anlagen!N645=0,"",[1]Anlagen!N645)</f>
        <v/>
      </c>
      <c r="E642" s="110" t="str">
        <f>IF([1]Anlagen!O645=0,"",[1]Anlagen!O645)</f>
        <v/>
      </c>
      <c r="F642" s="111" t="str">
        <f>IF([1]Anlagen!T645=0,"",[1]Anlagen!T645)</f>
        <v/>
      </c>
      <c r="G642" s="112" t="str">
        <f>IF([1]Anlagen!U645=0,"",[1]Anlagen!U645)</f>
        <v/>
      </c>
      <c r="H642" s="113" t="str">
        <f>IF([1]Anlagen!X645=0,"",[1]Anlagen!X645)</f>
        <v/>
      </c>
      <c r="I642" s="114" t="str">
        <f>IF([1]Anlagen!AA645=0,"",[1]Anlagen!AA645)</f>
        <v/>
      </c>
      <c r="J642" s="115" t="str">
        <f>IF([1]Anlagen!AO645=0,"",[1]Anlagen!AO645)</f>
        <v/>
      </c>
      <c r="K642" s="116" t="str">
        <f>IF([1]Anlagen!AP645=0,"",[1]Anlagen!AP645)</f>
        <v/>
      </c>
      <c r="L642" s="117" t="str">
        <f>IF([1]Anlagen!AQ645=0,"",[1]Anlagen!AQ645)</f>
        <v/>
      </c>
      <c r="M642" s="118" t="str">
        <f>IF([1]Anlagen!AR645=0,"",[1]Anlagen!AR645)</f>
        <v/>
      </c>
      <c r="N642" s="119" t="str">
        <f>IF([1]Anlagen!AS645=0,"",[1]Anlagen!AS645)</f>
        <v/>
      </c>
      <c r="O642" s="120" t="str">
        <f>IF([1]Anlagen!AT645=0,"",[1]Anlagen!AT645)</f>
        <v/>
      </c>
      <c r="P642" s="117" t="str">
        <f>IF([1]Anlagen!AX645=0,"",[1]Anlagen!AX645)</f>
        <v/>
      </c>
      <c r="Q642" s="152" t="str">
        <f>IF([1]Anlagen!AY645=0,"",[1]Anlagen!AY645)</f>
        <v/>
      </c>
      <c r="R642" s="116" t="str">
        <f>IF([1]Anlagen!BG645=0,"",[1]Anlagen!BG645)</f>
        <v/>
      </c>
      <c r="S642" s="122" t="str">
        <f>IF([1]Anlagen!BI645=0,"",[1]Anlagen!BI645)</f>
        <v/>
      </c>
      <c r="T642" s="123" t="str">
        <f>IF([1]Anlagen!BL645=0,"",[1]Anlagen!BL645)</f>
        <v/>
      </c>
      <c r="U642" s="124" t="str">
        <f>IF([1]Anlagen!BM645=0,"",[1]Anlagen!BM645)</f>
        <v/>
      </c>
      <c r="V642" s="124" t="str">
        <f>IF([1]Anlagen!BN645=0,"",[1]Anlagen!BN645)</f>
        <v/>
      </c>
      <c r="W642" s="242" t="str">
        <f>IF([1]Anlagen!BO645=0,"",[1]Anlagen!BO645)</f>
        <v/>
      </c>
      <c r="X642" s="124" t="str">
        <f>IF([1]Anlagen!BP645=0,"",[1]Anlagen!BP645)</f>
        <v/>
      </c>
      <c r="Y642" s="124" t="str">
        <f>IF([1]Anlagen!BQ645=0,"",[1]Anlagen!BQ645)</f>
        <v/>
      </c>
      <c r="Z642" s="124" t="str">
        <f>IF([1]Anlagen!BR645=0,"",[1]Anlagen!BR645)</f>
        <v/>
      </c>
      <c r="AA642" s="124" t="str">
        <f>IF([1]Anlagen!BS645=0,"",[1]Anlagen!BS645)</f>
        <v/>
      </c>
      <c r="AB642" s="124" t="str">
        <f>IF([1]Anlagen!BT645=0,"",[1]Anlagen!BT645)</f>
        <v/>
      </c>
      <c r="AC642" s="124" t="str">
        <f>IF([1]Anlagen!BU645=0,"",[1]Anlagen!BU645)</f>
        <v/>
      </c>
      <c r="AD642" s="125" t="str">
        <f>IF([1]Anlagen!BW645=0,"",[1]Anlagen!BW645)</f>
        <v/>
      </c>
      <c r="AE642" s="126" t="str">
        <f>IF([1]Anlagen!BX645=0,"",[1]Anlagen!BX645)</f>
        <v/>
      </c>
      <c r="AF642" s="126" t="str">
        <f>IF([1]Anlagen!BY645=0,"",[1]Anlagen!BY645)</f>
        <v/>
      </c>
      <c r="AG642" s="126"/>
      <c r="AH642" s="126" t="str">
        <f>IF([1]Anlagen!CA645=0,"",[1]Anlagen!CA645)</f>
        <v/>
      </c>
      <c r="AI642" s="128" t="str">
        <f>IF([1]Anlagen!CC645=0,"",[1]Anlagen!CC645)</f>
        <v/>
      </c>
    </row>
    <row r="643" spans="1:35" s="151" customFormat="1" ht="14.1" hidden="1" customHeight="1" x14ac:dyDescent="0.35">
      <c r="A643" s="107" t="str">
        <f>IF([1]Anlagen!B646=0,"",[1]Anlagen!B646)</f>
        <v/>
      </c>
      <c r="B643" s="108" t="str">
        <f>IF([1]Anlagen!C646=0,"",[1]Anlagen!C646)</f>
        <v/>
      </c>
      <c r="C643" s="109" t="str">
        <f>IF([1]Anlagen!M646=0,"",[1]Anlagen!M646)</f>
        <v/>
      </c>
      <c r="D643" s="109" t="str">
        <f>IF([1]Anlagen!N646=0,"",[1]Anlagen!N646)</f>
        <v/>
      </c>
      <c r="E643" s="110" t="str">
        <f>IF([1]Anlagen!O646=0,"",[1]Anlagen!O646)</f>
        <v/>
      </c>
      <c r="F643" s="111" t="str">
        <f>IF([1]Anlagen!T646=0,"",[1]Anlagen!T646)</f>
        <v/>
      </c>
      <c r="G643" s="112" t="str">
        <f>IF([1]Anlagen!U646=0,"",[1]Anlagen!U646)</f>
        <v/>
      </c>
      <c r="H643" s="113" t="str">
        <f>IF([1]Anlagen!X646=0,"",[1]Anlagen!X646)</f>
        <v/>
      </c>
      <c r="I643" s="114" t="str">
        <f>IF([1]Anlagen!AA646=0,"",[1]Anlagen!AA646)</f>
        <v/>
      </c>
      <c r="J643" s="115" t="str">
        <f>IF([1]Anlagen!AO646=0,"",[1]Anlagen!AO646)</f>
        <v/>
      </c>
      <c r="K643" s="116" t="str">
        <f>IF([1]Anlagen!AP646=0,"",[1]Anlagen!AP646)</f>
        <v/>
      </c>
      <c r="L643" s="117" t="str">
        <f>IF([1]Anlagen!AQ646=0,"",[1]Anlagen!AQ646)</f>
        <v/>
      </c>
      <c r="M643" s="118" t="str">
        <f>IF([1]Anlagen!AR646=0,"",[1]Anlagen!AR646)</f>
        <v/>
      </c>
      <c r="N643" s="119" t="str">
        <f>IF([1]Anlagen!AS646=0,"",[1]Anlagen!AS646)</f>
        <v/>
      </c>
      <c r="O643" s="120" t="str">
        <f>IF([1]Anlagen!AT646=0,"",[1]Anlagen!AT646)</f>
        <v/>
      </c>
      <c r="P643" s="117" t="str">
        <f>IF([1]Anlagen!AX646=0,"",[1]Anlagen!AX646)</f>
        <v/>
      </c>
      <c r="Q643" s="152" t="str">
        <f>IF([1]Anlagen!AY646=0,"",[1]Anlagen!AY646)</f>
        <v/>
      </c>
      <c r="R643" s="116" t="str">
        <f>IF([1]Anlagen!BG646=0,"",[1]Anlagen!BG646)</f>
        <v/>
      </c>
      <c r="S643" s="122" t="str">
        <f>IF([1]Anlagen!BI646=0,"",[1]Anlagen!BI646)</f>
        <v/>
      </c>
      <c r="T643" s="123" t="str">
        <f>IF([1]Anlagen!BL646=0,"",[1]Anlagen!BL646)</f>
        <v/>
      </c>
      <c r="U643" s="124" t="str">
        <f>IF([1]Anlagen!BM646=0,"",[1]Anlagen!BM646)</f>
        <v/>
      </c>
      <c r="V643" s="124" t="str">
        <f>IF([1]Anlagen!BN646=0,"",[1]Anlagen!BN646)</f>
        <v/>
      </c>
      <c r="W643" s="242" t="str">
        <f>IF([1]Anlagen!BO646=0,"",[1]Anlagen!BO646)</f>
        <v/>
      </c>
      <c r="X643" s="124" t="str">
        <f>IF([1]Anlagen!BP646=0,"",[1]Anlagen!BP646)</f>
        <v/>
      </c>
      <c r="Y643" s="124" t="str">
        <f>IF([1]Anlagen!BQ646=0,"",[1]Anlagen!BQ646)</f>
        <v/>
      </c>
      <c r="Z643" s="124" t="str">
        <f>IF([1]Anlagen!BR646=0,"",[1]Anlagen!BR646)</f>
        <v/>
      </c>
      <c r="AA643" s="124" t="str">
        <f>IF([1]Anlagen!BS646=0,"",[1]Anlagen!BS646)</f>
        <v/>
      </c>
      <c r="AB643" s="124" t="str">
        <f>IF([1]Anlagen!BT646=0,"",[1]Anlagen!BT646)</f>
        <v/>
      </c>
      <c r="AC643" s="124" t="str">
        <f>IF([1]Anlagen!BU646=0,"",[1]Anlagen!BU646)</f>
        <v/>
      </c>
      <c r="AD643" s="125" t="str">
        <f>IF([1]Anlagen!BW646=0,"",[1]Anlagen!BW646)</f>
        <v/>
      </c>
      <c r="AE643" s="126" t="str">
        <f>IF([1]Anlagen!BX646=0,"",[1]Anlagen!BX646)</f>
        <v/>
      </c>
      <c r="AF643" s="126" t="str">
        <f>IF([1]Anlagen!BY646=0,"",[1]Anlagen!BY646)</f>
        <v/>
      </c>
      <c r="AG643" s="126"/>
      <c r="AH643" s="126" t="str">
        <f>IF([1]Anlagen!CA646=0,"",[1]Anlagen!CA646)</f>
        <v/>
      </c>
      <c r="AI643" s="128" t="str">
        <f>IF([1]Anlagen!CC646=0,"",[1]Anlagen!CC646)</f>
        <v/>
      </c>
    </row>
    <row r="644" spans="1:35" s="151" customFormat="1" ht="14.1" hidden="1" customHeight="1" x14ac:dyDescent="0.35">
      <c r="A644" s="107" t="str">
        <f>IF([1]Anlagen!B647=0,"",[1]Anlagen!B647)</f>
        <v/>
      </c>
      <c r="B644" s="108" t="str">
        <f>IF([1]Anlagen!C647=0,"",[1]Anlagen!C647)</f>
        <v/>
      </c>
      <c r="C644" s="109" t="str">
        <f>IF([1]Anlagen!M647=0,"",[1]Anlagen!M647)</f>
        <v/>
      </c>
      <c r="D644" s="109" t="str">
        <f>IF([1]Anlagen!N647=0,"",[1]Anlagen!N647)</f>
        <v/>
      </c>
      <c r="E644" s="110" t="str">
        <f>IF([1]Anlagen!O647=0,"",[1]Anlagen!O647)</f>
        <v/>
      </c>
      <c r="F644" s="111" t="str">
        <f>IF([1]Anlagen!T647=0,"",[1]Anlagen!T647)</f>
        <v/>
      </c>
      <c r="G644" s="112" t="str">
        <f>IF([1]Anlagen!U647=0,"",[1]Anlagen!U647)</f>
        <v/>
      </c>
      <c r="H644" s="113" t="str">
        <f>IF([1]Anlagen!X647=0,"",[1]Anlagen!X647)</f>
        <v/>
      </c>
      <c r="I644" s="114" t="str">
        <f>IF([1]Anlagen!AA647=0,"",[1]Anlagen!AA647)</f>
        <v/>
      </c>
      <c r="J644" s="115" t="str">
        <f>IF([1]Anlagen!AO647=0,"",[1]Anlagen!AO647)</f>
        <v/>
      </c>
      <c r="K644" s="116" t="str">
        <f>IF([1]Anlagen!AP647=0,"",[1]Anlagen!AP647)</f>
        <v/>
      </c>
      <c r="L644" s="117" t="str">
        <f>IF([1]Anlagen!AQ647=0,"",[1]Anlagen!AQ647)</f>
        <v/>
      </c>
      <c r="M644" s="118" t="str">
        <f>IF([1]Anlagen!AR647=0,"",[1]Anlagen!AR647)</f>
        <v/>
      </c>
      <c r="N644" s="119" t="str">
        <f>IF([1]Anlagen!AS647=0,"",[1]Anlagen!AS647)</f>
        <v/>
      </c>
      <c r="O644" s="120" t="str">
        <f>IF([1]Anlagen!AT647=0,"",[1]Anlagen!AT647)</f>
        <v/>
      </c>
      <c r="P644" s="117" t="str">
        <f>IF([1]Anlagen!AX647=0,"",[1]Anlagen!AX647)</f>
        <v/>
      </c>
      <c r="Q644" s="152" t="str">
        <f>IF([1]Anlagen!AY647=0,"",[1]Anlagen!AY647)</f>
        <v/>
      </c>
      <c r="R644" s="116" t="str">
        <f>IF([1]Anlagen!BG647=0,"",[1]Anlagen!BG647)</f>
        <v/>
      </c>
      <c r="S644" s="122" t="str">
        <f>IF([1]Anlagen!BI647=0,"",[1]Anlagen!BI647)</f>
        <v/>
      </c>
      <c r="T644" s="123" t="str">
        <f>IF([1]Anlagen!BL647=0,"",[1]Anlagen!BL647)</f>
        <v/>
      </c>
      <c r="U644" s="124" t="str">
        <f>IF([1]Anlagen!BM647=0,"",[1]Anlagen!BM647)</f>
        <v/>
      </c>
      <c r="V644" s="124" t="str">
        <f>IF([1]Anlagen!BN647=0,"",[1]Anlagen!BN647)</f>
        <v/>
      </c>
      <c r="W644" s="242" t="str">
        <f>IF([1]Anlagen!BO647=0,"",[1]Anlagen!BO647)</f>
        <v/>
      </c>
      <c r="X644" s="124" t="str">
        <f>IF([1]Anlagen!BP647=0,"",[1]Anlagen!BP647)</f>
        <v/>
      </c>
      <c r="Y644" s="124" t="str">
        <f>IF([1]Anlagen!BQ647=0,"",[1]Anlagen!BQ647)</f>
        <v/>
      </c>
      <c r="Z644" s="124" t="str">
        <f>IF([1]Anlagen!BR647=0,"",[1]Anlagen!BR647)</f>
        <v/>
      </c>
      <c r="AA644" s="124" t="str">
        <f>IF([1]Anlagen!BS647=0,"",[1]Anlagen!BS647)</f>
        <v/>
      </c>
      <c r="AB644" s="124" t="str">
        <f>IF([1]Anlagen!BT647=0,"",[1]Anlagen!BT647)</f>
        <v/>
      </c>
      <c r="AC644" s="124" t="str">
        <f>IF([1]Anlagen!BU647=0,"",[1]Anlagen!BU647)</f>
        <v/>
      </c>
      <c r="AD644" s="125" t="str">
        <f>IF([1]Anlagen!BW647=0,"",[1]Anlagen!BW647)</f>
        <v/>
      </c>
      <c r="AE644" s="126" t="str">
        <f>IF([1]Anlagen!BX647=0,"",[1]Anlagen!BX647)</f>
        <v/>
      </c>
      <c r="AF644" s="126" t="str">
        <f>IF([1]Anlagen!BY647=0,"",[1]Anlagen!BY647)</f>
        <v/>
      </c>
      <c r="AG644" s="126"/>
      <c r="AH644" s="126" t="str">
        <f>IF([1]Anlagen!CA647=0,"",[1]Anlagen!CA647)</f>
        <v/>
      </c>
      <c r="AI644" s="128" t="str">
        <f>IF([1]Anlagen!CC647=0,"",[1]Anlagen!CC647)</f>
        <v/>
      </c>
    </row>
    <row r="645" spans="1:35" s="151" customFormat="1" ht="14.1" hidden="1" customHeight="1" x14ac:dyDescent="0.35">
      <c r="A645" s="107" t="str">
        <f>IF([1]Anlagen!B648=0,"",[1]Anlagen!B648)</f>
        <v/>
      </c>
      <c r="B645" s="108" t="str">
        <f>IF([1]Anlagen!C648=0,"",[1]Anlagen!C648)</f>
        <v/>
      </c>
      <c r="C645" s="109" t="str">
        <f>IF([1]Anlagen!M648=0,"",[1]Anlagen!M648)</f>
        <v/>
      </c>
      <c r="D645" s="109" t="str">
        <f>IF([1]Anlagen!N648=0,"",[1]Anlagen!N648)</f>
        <v/>
      </c>
      <c r="E645" s="110" t="str">
        <f>IF([1]Anlagen!O648=0,"",[1]Anlagen!O648)</f>
        <v/>
      </c>
      <c r="F645" s="111" t="str">
        <f>IF([1]Anlagen!T648=0,"",[1]Anlagen!T648)</f>
        <v/>
      </c>
      <c r="G645" s="112" t="str">
        <f>IF([1]Anlagen!U648=0,"",[1]Anlagen!U648)</f>
        <v/>
      </c>
      <c r="H645" s="113" t="str">
        <f>IF([1]Anlagen!X648=0,"",[1]Anlagen!X648)</f>
        <v/>
      </c>
      <c r="I645" s="114" t="str">
        <f>IF([1]Anlagen!AA648=0,"",[1]Anlagen!AA648)</f>
        <v/>
      </c>
      <c r="J645" s="115" t="str">
        <f>IF([1]Anlagen!AO648=0,"",[1]Anlagen!AO648)</f>
        <v/>
      </c>
      <c r="K645" s="116" t="str">
        <f>IF([1]Anlagen!AP648=0,"",[1]Anlagen!AP648)</f>
        <v/>
      </c>
      <c r="L645" s="117" t="str">
        <f>IF([1]Anlagen!AQ648=0,"",[1]Anlagen!AQ648)</f>
        <v/>
      </c>
      <c r="M645" s="118" t="str">
        <f>IF([1]Anlagen!AR648=0,"",[1]Anlagen!AR648)</f>
        <v/>
      </c>
      <c r="N645" s="119" t="str">
        <f>IF([1]Anlagen!AS648=0,"",[1]Anlagen!AS648)</f>
        <v/>
      </c>
      <c r="O645" s="120" t="str">
        <f>IF([1]Anlagen!AT648=0,"",[1]Anlagen!AT648)</f>
        <v/>
      </c>
      <c r="P645" s="117" t="str">
        <f>IF([1]Anlagen!AX648=0,"",[1]Anlagen!AX648)</f>
        <v/>
      </c>
      <c r="Q645" s="152" t="str">
        <f>IF([1]Anlagen!AY648=0,"",[1]Anlagen!AY648)</f>
        <v/>
      </c>
      <c r="R645" s="116" t="str">
        <f>IF([1]Anlagen!BG648=0,"",[1]Anlagen!BG648)</f>
        <v/>
      </c>
      <c r="S645" s="122" t="str">
        <f>IF([1]Anlagen!BI648=0,"",[1]Anlagen!BI648)</f>
        <v/>
      </c>
      <c r="T645" s="123" t="str">
        <f>IF([1]Anlagen!BL648=0,"",[1]Anlagen!BL648)</f>
        <v/>
      </c>
      <c r="U645" s="124" t="str">
        <f>IF([1]Anlagen!BM648=0,"",[1]Anlagen!BM648)</f>
        <v/>
      </c>
      <c r="V645" s="124" t="str">
        <f>IF([1]Anlagen!BN648=0,"",[1]Anlagen!BN648)</f>
        <v/>
      </c>
      <c r="W645" s="242" t="str">
        <f>IF([1]Anlagen!BO648=0,"",[1]Anlagen!BO648)</f>
        <v/>
      </c>
      <c r="X645" s="124" t="str">
        <f>IF([1]Anlagen!BP648=0,"",[1]Anlagen!BP648)</f>
        <v/>
      </c>
      <c r="Y645" s="124" t="str">
        <f>IF([1]Anlagen!BQ648=0,"",[1]Anlagen!BQ648)</f>
        <v/>
      </c>
      <c r="Z645" s="124" t="str">
        <f>IF([1]Anlagen!BR648=0,"",[1]Anlagen!BR648)</f>
        <v/>
      </c>
      <c r="AA645" s="124" t="str">
        <f>IF([1]Anlagen!BS648=0,"",[1]Anlagen!BS648)</f>
        <v/>
      </c>
      <c r="AB645" s="124" t="str">
        <f>IF([1]Anlagen!BT648=0,"",[1]Anlagen!BT648)</f>
        <v/>
      </c>
      <c r="AC645" s="124" t="str">
        <f>IF([1]Anlagen!BU648=0,"",[1]Anlagen!BU648)</f>
        <v/>
      </c>
      <c r="AD645" s="125" t="str">
        <f>IF([1]Anlagen!BW648=0,"",[1]Anlagen!BW648)</f>
        <v/>
      </c>
      <c r="AE645" s="126" t="str">
        <f>IF([1]Anlagen!BX648=0,"",[1]Anlagen!BX648)</f>
        <v/>
      </c>
      <c r="AF645" s="126" t="str">
        <f>IF([1]Anlagen!BY648=0,"",[1]Anlagen!BY648)</f>
        <v/>
      </c>
      <c r="AG645" s="126"/>
      <c r="AH645" s="126" t="str">
        <f>IF([1]Anlagen!CA648=0,"",[1]Anlagen!CA648)</f>
        <v/>
      </c>
      <c r="AI645" s="128" t="str">
        <f>IF([1]Anlagen!CC648=0,"",[1]Anlagen!CC648)</f>
        <v/>
      </c>
    </row>
    <row r="646" spans="1:35" s="151" customFormat="1" ht="14.1" hidden="1" customHeight="1" x14ac:dyDescent="0.35">
      <c r="A646" s="107" t="str">
        <f>IF([1]Anlagen!B649=0,"",[1]Anlagen!B649)</f>
        <v/>
      </c>
      <c r="B646" s="108" t="str">
        <f>IF([1]Anlagen!C649=0,"",[1]Anlagen!C649)</f>
        <v/>
      </c>
      <c r="C646" s="109" t="str">
        <f>IF([1]Anlagen!M649=0,"",[1]Anlagen!M649)</f>
        <v/>
      </c>
      <c r="D646" s="109" t="str">
        <f>IF([1]Anlagen!N649=0,"",[1]Anlagen!N649)</f>
        <v/>
      </c>
      <c r="E646" s="110" t="str">
        <f>IF([1]Anlagen!O649=0,"",[1]Anlagen!O649)</f>
        <v/>
      </c>
      <c r="F646" s="111" t="str">
        <f>IF([1]Anlagen!T649=0,"",[1]Anlagen!T649)</f>
        <v/>
      </c>
      <c r="G646" s="112" t="str">
        <f>IF([1]Anlagen!U649=0,"",[1]Anlagen!U649)</f>
        <v/>
      </c>
      <c r="H646" s="113" t="str">
        <f>IF([1]Anlagen!X649=0,"",[1]Anlagen!X649)</f>
        <v/>
      </c>
      <c r="I646" s="114" t="str">
        <f>IF([1]Anlagen!AA649=0,"",[1]Anlagen!AA649)</f>
        <v/>
      </c>
      <c r="J646" s="115" t="str">
        <f>IF([1]Anlagen!AO649=0,"",[1]Anlagen!AO649)</f>
        <v/>
      </c>
      <c r="K646" s="116" t="str">
        <f>IF([1]Anlagen!AP649=0,"",[1]Anlagen!AP649)</f>
        <v/>
      </c>
      <c r="L646" s="117" t="str">
        <f>IF([1]Anlagen!AQ649=0,"",[1]Anlagen!AQ649)</f>
        <v/>
      </c>
      <c r="M646" s="118" t="str">
        <f>IF([1]Anlagen!AR649=0,"",[1]Anlagen!AR649)</f>
        <v/>
      </c>
      <c r="N646" s="119" t="str">
        <f>IF([1]Anlagen!AS649=0,"",[1]Anlagen!AS649)</f>
        <v/>
      </c>
      <c r="O646" s="120" t="str">
        <f>IF([1]Anlagen!AT649=0,"",[1]Anlagen!AT649)</f>
        <v/>
      </c>
      <c r="P646" s="117" t="str">
        <f>IF([1]Anlagen!AX649=0,"",[1]Anlagen!AX649)</f>
        <v/>
      </c>
      <c r="Q646" s="152" t="str">
        <f>IF([1]Anlagen!AY649=0,"",[1]Anlagen!AY649)</f>
        <v/>
      </c>
      <c r="R646" s="116" t="str">
        <f>IF([1]Anlagen!BG649=0,"",[1]Anlagen!BG649)</f>
        <v/>
      </c>
      <c r="S646" s="122" t="str">
        <f>IF([1]Anlagen!BI649=0,"",[1]Anlagen!BI649)</f>
        <v/>
      </c>
      <c r="T646" s="123" t="str">
        <f>IF([1]Anlagen!BL649=0,"",[1]Anlagen!BL649)</f>
        <v/>
      </c>
      <c r="U646" s="124" t="str">
        <f>IF([1]Anlagen!BM649=0,"",[1]Anlagen!BM649)</f>
        <v/>
      </c>
      <c r="V646" s="124" t="str">
        <f>IF([1]Anlagen!BN649=0,"",[1]Anlagen!BN649)</f>
        <v/>
      </c>
      <c r="W646" s="242" t="str">
        <f>IF([1]Anlagen!BO649=0,"",[1]Anlagen!BO649)</f>
        <v/>
      </c>
      <c r="X646" s="124" t="str">
        <f>IF([1]Anlagen!BP649=0,"",[1]Anlagen!BP649)</f>
        <v/>
      </c>
      <c r="Y646" s="124" t="str">
        <f>IF([1]Anlagen!BQ649=0,"",[1]Anlagen!BQ649)</f>
        <v/>
      </c>
      <c r="Z646" s="124" t="str">
        <f>IF([1]Anlagen!BR649=0,"",[1]Anlagen!BR649)</f>
        <v/>
      </c>
      <c r="AA646" s="124" t="str">
        <f>IF([1]Anlagen!BS649=0,"",[1]Anlagen!BS649)</f>
        <v/>
      </c>
      <c r="AB646" s="124" t="str">
        <f>IF([1]Anlagen!BT649=0,"",[1]Anlagen!BT649)</f>
        <v/>
      </c>
      <c r="AC646" s="124" t="str">
        <f>IF([1]Anlagen!BU649=0,"",[1]Anlagen!BU649)</f>
        <v/>
      </c>
      <c r="AD646" s="125" t="str">
        <f>IF([1]Anlagen!BW649=0,"",[1]Anlagen!BW649)</f>
        <v/>
      </c>
      <c r="AE646" s="126" t="str">
        <f>IF([1]Anlagen!BX649=0,"",[1]Anlagen!BX649)</f>
        <v/>
      </c>
      <c r="AF646" s="126" t="str">
        <f>IF([1]Anlagen!BY649=0,"",[1]Anlagen!BY649)</f>
        <v/>
      </c>
      <c r="AG646" s="126"/>
      <c r="AH646" s="126" t="str">
        <f>IF([1]Anlagen!CA649=0,"",[1]Anlagen!CA649)</f>
        <v/>
      </c>
      <c r="AI646" s="128" t="str">
        <f>IF([1]Anlagen!CC649=0,"",[1]Anlagen!CC649)</f>
        <v/>
      </c>
    </row>
    <row r="647" spans="1:35" s="151" customFormat="1" ht="14.1" hidden="1" customHeight="1" x14ac:dyDescent="0.35">
      <c r="A647" s="107" t="str">
        <f>IF([1]Anlagen!B650=0,"",[1]Anlagen!B650)</f>
        <v/>
      </c>
      <c r="B647" s="108" t="str">
        <f>IF([1]Anlagen!C650=0,"",[1]Anlagen!C650)</f>
        <v/>
      </c>
      <c r="C647" s="109" t="str">
        <f>IF([1]Anlagen!M650=0,"",[1]Anlagen!M650)</f>
        <v/>
      </c>
      <c r="D647" s="109" t="str">
        <f>IF([1]Anlagen!N650=0,"",[1]Anlagen!N650)</f>
        <v/>
      </c>
      <c r="E647" s="110" t="str">
        <f>IF([1]Anlagen!O650=0,"",[1]Anlagen!O650)</f>
        <v/>
      </c>
      <c r="F647" s="111" t="str">
        <f>IF([1]Anlagen!T650=0,"",[1]Anlagen!T650)</f>
        <v/>
      </c>
      <c r="G647" s="112" t="str">
        <f>IF([1]Anlagen!U650=0,"",[1]Anlagen!U650)</f>
        <v/>
      </c>
      <c r="H647" s="113" t="str">
        <f>IF([1]Anlagen!X650=0,"",[1]Anlagen!X650)</f>
        <v/>
      </c>
      <c r="I647" s="114" t="str">
        <f>IF([1]Anlagen!AA650=0,"",[1]Anlagen!AA650)</f>
        <v/>
      </c>
      <c r="J647" s="115" t="str">
        <f>IF([1]Anlagen!AO650=0,"",[1]Anlagen!AO650)</f>
        <v/>
      </c>
      <c r="K647" s="116" t="str">
        <f>IF([1]Anlagen!AP650=0,"",[1]Anlagen!AP650)</f>
        <v/>
      </c>
      <c r="L647" s="117" t="str">
        <f>IF([1]Anlagen!AQ650=0,"",[1]Anlagen!AQ650)</f>
        <v/>
      </c>
      <c r="M647" s="118" t="str">
        <f>IF([1]Anlagen!AR650=0,"",[1]Anlagen!AR650)</f>
        <v/>
      </c>
      <c r="N647" s="119" t="str">
        <f>IF([1]Anlagen!AS650=0,"",[1]Anlagen!AS650)</f>
        <v/>
      </c>
      <c r="O647" s="120" t="str">
        <f>IF([1]Anlagen!AT650=0,"",[1]Anlagen!AT650)</f>
        <v/>
      </c>
      <c r="P647" s="117" t="str">
        <f>IF([1]Anlagen!AX650=0,"",[1]Anlagen!AX650)</f>
        <v/>
      </c>
      <c r="Q647" s="152" t="str">
        <f>IF([1]Anlagen!AY650=0,"",[1]Anlagen!AY650)</f>
        <v/>
      </c>
      <c r="R647" s="116" t="str">
        <f>IF([1]Anlagen!BG650=0,"",[1]Anlagen!BG650)</f>
        <v/>
      </c>
      <c r="S647" s="122" t="str">
        <f>IF([1]Anlagen!BI650=0,"",[1]Anlagen!BI650)</f>
        <v/>
      </c>
      <c r="T647" s="123" t="str">
        <f>IF([1]Anlagen!BL650=0,"",[1]Anlagen!BL650)</f>
        <v/>
      </c>
      <c r="U647" s="124" t="str">
        <f>IF([1]Anlagen!BM650=0,"",[1]Anlagen!BM650)</f>
        <v/>
      </c>
      <c r="V647" s="124" t="str">
        <f>IF([1]Anlagen!BN650=0,"",[1]Anlagen!BN650)</f>
        <v/>
      </c>
      <c r="W647" s="242" t="str">
        <f>IF([1]Anlagen!BO650=0,"",[1]Anlagen!BO650)</f>
        <v/>
      </c>
      <c r="X647" s="124" t="str">
        <f>IF([1]Anlagen!BP650=0,"",[1]Anlagen!BP650)</f>
        <v/>
      </c>
      <c r="Y647" s="124" t="str">
        <f>IF([1]Anlagen!BQ650=0,"",[1]Anlagen!BQ650)</f>
        <v/>
      </c>
      <c r="Z647" s="124" t="str">
        <f>IF([1]Anlagen!BR650=0,"",[1]Anlagen!BR650)</f>
        <v/>
      </c>
      <c r="AA647" s="124" t="str">
        <f>IF([1]Anlagen!BS650=0,"",[1]Anlagen!BS650)</f>
        <v/>
      </c>
      <c r="AB647" s="124" t="str">
        <f>IF([1]Anlagen!BT650=0,"",[1]Anlagen!BT650)</f>
        <v/>
      </c>
      <c r="AC647" s="124" t="str">
        <f>IF([1]Anlagen!BU650=0,"",[1]Anlagen!BU650)</f>
        <v/>
      </c>
      <c r="AD647" s="125" t="str">
        <f>IF([1]Anlagen!BW650=0,"",[1]Anlagen!BW650)</f>
        <v/>
      </c>
      <c r="AE647" s="126" t="str">
        <f>IF([1]Anlagen!BX650=0,"",[1]Anlagen!BX650)</f>
        <v/>
      </c>
      <c r="AF647" s="126" t="str">
        <f>IF([1]Anlagen!BY650=0,"",[1]Anlagen!BY650)</f>
        <v/>
      </c>
      <c r="AG647" s="126"/>
      <c r="AH647" s="126" t="str">
        <f>IF([1]Anlagen!CA650=0,"",[1]Anlagen!CA650)</f>
        <v/>
      </c>
      <c r="AI647" s="128" t="str">
        <f>IF([1]Anlagen!CC650=0,"",[1]Anlagen!CC650)</f>
        <v/>
      </c>
    </row>
    <row r="648" spans="1:35" s="151" customFormat="1" ht="14.1" hidden="1" customHeight="1" x14ac:dyDescent="0.35">
      <c r="A648" s="107" t="str">
        <f>IF([1]Anlagen!B651=0,"",[1]Anlagen!B651)</f>
        <v/>
      </c>
      <c r="B648" s="108" t="str">
        <f>IF([1]Anlagen!C651=0,"",[1]Anlagen!C651)</f>
        <v/>
      </c>
      <c r="C648" s="109" t="str">
        <f>IF([1]Anlagen!M651=0,"",[1]Anlagen!M651)</f>
        <v/>
      </c>
      <c r="D648" s="109" t="str">
        <f>IF([1]Anlagen!N651=0,"",[1]Anlagen!N651)</f>
        <v/>
      </c>
      <c r="E648" s="110" t="str">
        <f>IF([1]Anlagen!O651=0,"",[1]Anlagen!O651)</f>
        <v/>
      </c>
      <c r="F648" s="111" t="str">
        <f>IF([1]Anlagen!T651=0,"",[1]Anlagen!T651)</f>
        <v/>
      </c>
      <c r="G648" s="112" t="str">
        <f>IF([1]Anlagen!U651=0,"",[1]Anlagen!U651)</f>
        <v/>
      </c>
      <c r="H648" s="113" t="str">
        <f>IF([1]Anlagen!X651=0,"",[1]Anlagen!X651)</f>
        <v/>
      </c>
      <c r="I648" s="114" t="str">
        <f>IF([1]Anlagen!AA651=0,"",[1]Anlagen!AA651)</f>
        <v/>
      </c>
      <c r="J648" s="115" t="str">
        <f>IF([1]Anlagen!AO651=0,"",[1]Anlagen!AO651)</f>
        <v/>
      </c>
      <c r="K648" s="116" t="str">
        <f>IF([1]Anlagen!AP651=0,"",[1]Anlagen!AP651)</f>
        <v/>
      </c>
      <c r="L648" s="117" t="str">
        <f>IF([1]Anlagen!AQ651=0,"",[1]Anlagen!AQ651)</f>
        <v/>
      </c>
      <c r="M648" s="118" t="str">
        <f>IF([1]Anlagen!AR651=0,"",[1]Anlagen!AR651)</f>
        <v/>
      </c>
      <c r="N648" s="119" t="str">
        <f>IF([1]Anlagen!AS651=0,"",[1]Anlagen!AS651)</f>
        <v/>
      </c>
      <c r="O648" s="120" t="str">
        <f>IF([1]Anlagen!AT651=0,"",[1]Anlagen!AT651)</f>
        <v/>
      </c>
      <c r="P648" s="117" t="str">
        <f>IF([1]Anlagen!AX651=0,"",[1]Anlagen!AX651)</f>
        <v/>
      </c>
      <c r="Q648" s="152" t="str">
        <f>IF([1]Anlagen!AY651=0,"",[1]Anlagen!AY651)</f>
        <v/>
      </c>
      <c r="R648" s="116" t="str">
        <f>IF([1]Anlagen!BG651=0,"",[1]Anlagen!BG651)</f>
        <v/>
      </c>
      <c r="S648" s="122" t="str">
        <f>IF([1]Anlagen!BI651=0,"",[1]Anlagen!BI651)</f>
        <v/>
      </c>
      <c r="T648" s="123" t="str">
        <f>IF([1]Anlagen!BL651=0,"",[1]Anlagen!BL651)</f>
        <v/>
      </c>
      <c r="U648" s="124" t="str">
        <f>IF([1]Anlagen!BM651=0,"",[1]Anlagen!BM651)</f>
        <v/>
      </c>
      <c r="V648" s="124" t="str">
        <f>IF([1]Anlagen!BN651=0,"",[1]Anlagen!BN651)</f>
        <v/>
      </c>
      <c r="W648" s="242" t="str">
        <f>IF([1]Anlagen!BO651=0,"",[1]Anlagen!BO651)</f>
        <v/>
      </c>
      <c r="X648" s="124" t="str">
        <f>IF([1]Anlagen!BP651=0,"",[1]Anlagen!BP651)</f>
        <v/>
      </c>
      <c r="Y648" s="124" t="str">
        <f>IF([1]Anlagen!BQ651=0,"",[1]Anlagen!BQ651)</f>
        <v/>
      </c>
      <c r="Z648" s="124" t="str">
        <f>IF([1]Anlagen!BR651=0,"",[1]Anlagen!BR651)</f>
        <v/>
      </c>
      <c r="AA648" s="124" t="str">
        <f>IF([1]Anlagen!BS651=0,"",[1]Anlagen!BS651)</f>
        <v/>
      </c>
      <c r="AB648" s="124" t="str">
        <f>IF([1]Anlagen!BT651=0,"",[1]Anlagen!BT651)</f>
        <v/>
      </c>
      <c r="AC648" s="124" t="str">
        <f>IF([1]Anlagen!BU651=0,"",[1]Anlagen!BU651)</f>
        <v/>
      </c>
      <c r="AD648" s="125" t="str">
        <f>IF([1]Anlagen!BW651=0,"",[1]Anlagen!BW651)</f>
        <v/>
      </c>
      <c r="AE648" s="126" t="str">
        <f>IF([1]Anlagen!BX651=0,"",[1]Anlagen!BX651)</f>
        <v/>
      </c>
      <c r="AF648" s="126" t="str">
        <f>IF([1]Anlagen!BY651=0,"",[1]Anlagen!BY651)</f>
        <v/>
      </c>
      <c r="AG648" s="126"/>
      <c r="AH648" s="126" t="str">
        <f>IF([1]Anlagen!CA651=0,"",[1]Anlagen!CA651)</f>
        <v/>
      </c>
      <c r="AI648" s="128" t="str">
        <f>IF([1]Anlagen!CC651=0,"",[1]Anlagen!CC651)</f>
        <v/>
      </c>
    </row>
    <row r="649" spans="1:35" s="151" customFormat="1" ht="14.1" hidden="1" customHeight="1" x14ac:dyDescent="0.35">
      <c r="A649" s="107" t="str">
        <f>IF([1]Anlagen!B652=0,"",[1]Anlagen!B652)</f>
        <v/>
      </c>
      <c r="B649" s="108" t="str">
        <f>IF([1]Anlagen!C652=0,"",[1]Anlagen!C652)</f>
        <v/>
      </c>
      <c r="C649" s="109" t="str">
        <f>IF([1]Anlagen!M652=0,"",[1]Anlagen!M652)</f>
        <v/>
      </c>
      <c r="D649" s="109" t="str">
        <f>IF([1]Anlagen!N652=0,"",[1]Anlagen!N652)</f>
        <v/>
      </c>
      <c r="E649" s="110" t="str">
        <f>IF([1]Anlagen!O652=0,"",[1]Anlagen!O652)</f>
        <v/>
      </c>
      <c r="F649" s="111" t="str">
        <f>IF([1]Anlagen!T652=0,"",[1]Anlagen!T652)</f>
        <v/>
      </c>
      <c r="G649" s="112" t="str">
        <f>IF([1]Anlagen!U652=0,"",[1]Anlagen!U652)</f>
        <v/>
      </c>
      <c r="H649" s="113" t="str">
        <f>IF([1]Anlagen!X652=0,"",[1]Anlagen!X652)</f>
        <v/>
      </c>
      <c r="I649" s="114" t="str">
        <f>IF([1]Anlagen!AA652=0,"",[1]Anlagen!AA652)</f>
        <v/>
      </c>
      <c r="J649" s="115" t="str">
        <f>IF([1]Anlagen!AO652=0,"",[1]Anlagen!AO652)</f>
        <v/>
      </c>
      <c r="K649" s="116" t="str">
        <f>IF([1]Anlagen!AP652=0,"",[1]Anlagen!AP652)</f>
        <v/>
      </c>
      <c r="L649" s="117" t="str">
        <f>IF([1]Anlagen!AQ652=0,"",[1]Anlagen!AQ652)</f>
        <v/>
      </c>
      <c r="M649" s="118" t="str">
        <f>IF([1]Anlagen!AR652=0,"",[1]Anlagen!AR652)</f>
        <v/>
      </c>
      <c r="N649" s="119" t="str">
        <f>IF([1]Anlagen!AS652=0,"",[1]Anlagen!AS652)</f>
        <v/>
      </c>
      <c r="O649" s="120" t="str">
        <f>IF([1]Anlagen!AT652=0,"",[1]Anlagen!AT652)</f>
        <v/>
      </c>
      <c r="P649" s="117" t="str">
        <f>IF([1]Anlagen!AX652=0,"",[1]Anlagen!AX652)</f>
        <v/>
      </c>
      <c r="Q649" s="152" t="str">
        <f>IF([1]Anlagen!AY652=0,"",[1]Anlagen!AY652)</f>
        <v/>
      </c>
      <c r="R649" s="116" t="str">
        <f>IF([1]Anlagen!BG652=0,"",[1]Anlagen!BG652)</f>
        <v/>
      </c>
      <c r="S649" s="122" t="str">
        <f>IF([1]Anlagen!BI652=0,"",[1]Anlagen!BI652)</f>
        <v/>
      </c>
      <c r="T649" s="123" t="str">
        <f>IF([1]Anlagen!BL652=0,"",[1]Anlagen!BL652)</f>
        <v/>
      </c>
      <c r="U649" s="124" t="str">
        <f>IF([1]Anlagen!BM652=0,"",[1]Anlagen!BM652)</f>
        <v/>
      </c>
      <c r="V649" s="124" t="str">
        <f>IF([1]Anlagen!BN652=0,"",[1]Anlagen!BN652)</f>
        <v/>
      </c>
      <c r="W649" s="242" t="str">
        <f>IF([1]Anlagen!BO652=0,"",[1]Anlagen!BO652)</f>
        <v/>
      </c>
      <c r="X649" s="124" t="str">
        <f>IF([1]Anlagen!BP652=0,"",[1]Anlagen!BP652)</f>
        <v/>
      </c>
      <c r="Y649" s="124" t="str">
        <f>IF([1]Anlagen!BQ652=0,"",[1]Anlagen!BQ652)</f>
        <v/>
      </c>
      <c r="Z649" s="124" t="str">
        <f>IF([1]Anlagen!BR652=0,"",[1]Anlagen!BR652)</f>
        <v/>
      </c>
      <c r="AA649" s="124" t="str">
        <f>IF([1]Anlagen!BS652=0,"",[1]Anlagen!BS652)</f>
        <v/>
      </c>
      <c r="AB649" s="124" t="str">
        <f>IF([1]Anlagen!BT652=0,"",[1]Anlagen!BT652)</f>
        <v/>
      </c>
      <c r="AC649" s="124" t="str">
        <f>IF([1]Anlagen!BU652=0,"",[1]Anlagen!BU652)</f>
        <v/>
      </c>
      <c r="AD649" s="125" t="str">
        <f>IF([1]Anlagen!BW652=0,"",[1]Anlagen!BW652)</f>
        <v/>
      </c>
      <c r="AE649" s="126" t="str">
        <f>IF([1]Anlagen!BX652=0,"",[1]Anlagen!BX652)</f>
        <v/>
      </c>
      <c r="AF649" s="126" t="str">
        <f>IF([1]Anlagen!BY652=0,"",[1]Anlagen!BY652)</f>
        <v/>
      </c>
      <c r="AG649" s="126"/>
      <c r="AH649" s="126" t="str">
        <f>IF([1]Anlagen!CA652=0,"",[1]Anlagen!CA652)</f>
        <v/>
      </c>
      <c r="AI649" s="128" t="str">
        <f>IF([1]Anlagen!CC652=0,"",[1]Anlagen!CC652)</f>
        <v/>
      </c>
    </row>
    <row r="650" spans="1:35" s="151" customFormat="1" ht="14.1" hidden="1" customHeight="1" x14ac:dyDescent="0.35">
      <c r="A650" s="107" t="str">
        <f>IF([1]Anlagen!B653=0,"",[1]Anlagen!B653)</f>
        <v/>
      </c>
      <c r="B650" s="108" t="str">
        <f>IF([1]Anlagen!C653=0,"",[1]Anlagen!C653)</f>
        <v/>
      </c>
      <c r="C650" s="109" t="str">
        <f>IF([1]Anlagen!M653=0,"",[1]Anlagen!M653)</f>
        <v/>
      </c>
      <c r="D650" s="109" t="str">
        <f>IF([1]Anlagen!N653=0,"",[1]Anlagen!N653)</f>
        <v/>
      </c>
      <c r="E650" s="110" t="str">
        <f>IF([1]Anlagen!O653=0,"",[1]Anlagen!O653)</f>
        <v/>
      </c>
      <c r="F650" s="111" t="str">
        <f>IF([1]Anlagen!T653=0,"",[1]Anlagen!T653)</f>
        <v/>
      </c>
      <c r="G650" s="112" t="str">
        <f>IF([1]Anlagen!U653=0,"",[1]Anlagen!U653)</f>
        <v/>
      </c>
      <c r="H650" s="113" t="str">
        <f>IF([1]Anlagen!X653=0,"",[1]Anlagen!X653)</f>
        <v/>
      </c>
      <c r="I650" s="114" t="str">
        <f>IF([1]Anlagen!AA653=0,"",[1]Anlagen!AA653)</f>
        <v/>
      </c>
      <c r="J650" s="115" t="str">
        <f>IF([1]Anlagen!AO653=0,"",[1]Anlagen!AO653)</f>
        <v/>
      </c>
      <c r="K650" s="116" t="str">
        <f>IF([1]Anlagen!AP653=0,"",[1]Anlagen!AP653)</f>
        <v/>
      </c>
      <c r="L650" s="117" t="str">
        <f>IF([1]Anlagen!AQ653=0,"",[1]Anlagen!AQ653)</f>
        <v/>
      </c>
      <c r="M650" s="118" t="str">
        <f>IF([1]Anlagen!AR653=0,"",[1]Anlagen!AR653)</f>
        <v/>
      </c>
      <c r="N650" s="119" t="str">
        <f>IF([1]Anlagen!AS653=0,"",[1]Anlagen!AS653)</f>
        <v/>
      </c>
      <c r="O650" s="120" t="str">
        <f>IF([1]Anlagen!AT653=0,"",[1]Anlagen!AT653)</f>
        <v/>
      </c>
      <c r="P650" s="117" t="str">
        <f>IF([1]Anlagen!AX653=0,"",[1]Anlagen!AX653)</f>
        <v/>
      </c>
      <c r="Q650" s="152" t="str">
        <f>IF([1]Anlagen!AY653=0,"",[1]Anlagen!AY653)</f>
        <v/>
      </c>
      <c r="R650" s="116" t="str">
        <f>IF([1]Anlagen!BG653=0,"",[1]Anlagen!BG653)</f>
        <v/>
      </c>
      <c r="S650" s="122" t="str">
        <f>IF([1]Anlagen!BI653=0,"",[1]Anlagen!BI653)</f>
        <v/>
      </c>
      <c r="T650" s="123" t="str">
        <f>IF([1]Anlagen!BL653=0,"",[1]Anlagen!BL653)</f>
        <v/>
      </c>
      <c r="U650" s="124" t="str">
        <f>IF([1]Anlagen!BM653=0,"",[1]Anlagen!BM653)</f>
        <v/>
      </c>
      <c r="V650" s="124" t="str">
        <f>IF([1]Anlagen!BN653=0,"",[1]Anlagen!BN653)</f>
        <v/>
      </c>
      <c r="W650" s="242" t="str">
        <f>IF([1]Anlagen!BO653=0,"",[1]Anlagen!BO653)</f>
        <v/>
      </c>
      <c r="X650" s="124" t="str">
        <f>IF([1]Anlagen!BP653=0,"",[1]Anlagen!BP653)</f>
        <v/>
      </c>
      <c r="Y650" s="124" t="str">
        <f>IF([1]Anlagen!BQ653=0,"",[1]Anlagen!BQ653)</f>
        <v/>
      </c>
      <c r="Z650" s="124" t="str">
        <f>IF([1]Anlagen!BR653=0,"",[1]Anlagen!BR653)</f>
        <v/>
      </c>
      <c r="AA650" s="124" t="str">
        <f>IF([1]Anlagen!BS653=0,"",[1]Anlagen!BS653)</f>
        <v/>
      </c>
      <c r="AB650" s="124" t="str">
        <f>IF([1]Anlagen!BT653=0,"",[1]Anlagen!BT653)</f>
        <v/>
      </c>
      <c r="AC650" s="124" t="str">
        <f>IF([1]Anlagen!BU653=0,"",[1]Anlagen!BU653)</f>
        <v/>
      </c>
      <c r="AD650" s="125" t="str">
        <f>IF([1]Anlagen!BW653=0,"",[1]Anlagen!BW653)</f>
        <v/>
      </c>
      <c r="AE650" s="126" t="str">
        <f>IF([1]Anlagen!BX653=0,"",[1]Anlagen!BX653)</f>
        <v/>
      </c>
      <c r="AF650" s="126" t="str">
        <f>IF([1]Anlagen!BY653=0,"",[1]Anlagen!BY653)</f>
        <v/>
      </c>
      <c r="AG650" s="126"/>
      <c r="AH650" s="126" t="str">
        <f>IF([1]Anlagen!CA653=0,"",[1]Anlagen!CA653)</f>
        <v/>
      </c>
      <c r="AI650" s="128" t="str">
        <f>IF([1]Anlagen!CC653=0,"",[1]Anlagen!CC653)</f>
        <v/>
      </c>
    </row>
    <row r="651" spans="1:35" s="151" customFormat="1" ht="14.1" hidden="1" customHeight="1" x14ac:dyDescent="0.35">
      <c r="A651" s="107" t="str">
        <f>IF([1]Anlagen!B654=0,"",[1]Anlagen!B654)</f>
        <v/>
      </c>
      <c r="B651" s="108" t="str">
        <f>IF([1]Anlagen!C654=0,"",[1]Anlagen!C654)</f>
        <v/>
      </c>
      <c r="C651" s="109" t="str">
        <f>IF([1]Anlagen!M654=0,"",[1]Anlagen!M654)</f>
        <v/>
      </c>
      <c r="D651" s="109" t="str">
        <f>IF([1]Anlagen!N654=0,"",[1]Anlagen!N654)</f>
        <v/>
      </c>
      <c r="E651" s="110" t="str">
        <f>IF([1]Anlagen!O654=0,"",[1]Anlagen!O654)</f>
        <v/>
      </c>
      <c r="F651" s="111" t="str">
        <f>IF([1]Anlagen!T654=0,"",[1]Anlagen!T654)</f>
        <v/>
      </c>
      <c r="G651" s="112" t="str">
        <f>IF([1]Anlagen!U654=0,"",[1]Anlagen!U654)</f>
        <v/>
      </c>
      <c r="H651" s="113" t="str">
        <f>IF([1]Anlagen!X654=0,"",[1]Anlagen!X654)</f>
        <v/>
      </c>
      <c r="I651" s="114" t="str">
        <f>IF([1]Anlagen!AA654=0,"",[1]Anlagen!AA654)</f>
        <v/>
      </c>
      <c r="J651" s="115" t="str">
        <f>IF([1]Anlagen!AO654=0,"",[1]Anlagen!AO654)</f>
        <v/>
      </c>
      <c r="K651" s="116" t="str">
        <f>IF([1]Anlagen!AP654=0,"",[1]Anlagen!AP654)</f>
        <v/>
      </c>
      <c r="L651" s="117" t="str">
        <f>IF([1]Anlagen!AQ654=0,"",[1]Anlagen!AQ654)</f>
        <v/>
      </c>
      <c r="M651" s="118" t="str">
        <f>IF([1]Anlagen!AR654=0,"",[1]Anlagen!AR654)</f>
        <v/>
      </c>
      <c r="N651" s="119" t="str">
        <f>IF([1]Anlagen!AS654=0,"",[1]Anlagen!AS654)</f>
        <v/>
      </c>
      <c r="O651" s="120" t="str">
        <f>IF([1]Anlagen!AT654=0,"",[1]Anlagen!AT654)</f>
        <v/>
      </c>
      <c r="P651" s="117" t="str">
        <f>IF([1]Anlagen!AX654=0,"",[1]Anlagen!AX654)</f>
        <v/>
      </c>
      <c r="Q651" s="152" t="str">
        <f>IF([1]Anlagen!AY654=0,"",[1]Anlagen!AY654)</f>
        <v/>
      </c>
      <c r="R651" s="116" t="str">
        <f>IF([1]Anlagen!BG654=0,"",[1]Anlagen!BG654)</f>
        <v/>
      </c>
      <c r="S651" s="122" t="str">
        <f>IF([1]Anlagen!BI654=0,"",[1]Anlagen!BI654)</f>
        <v/>
      </c>
      <c r="T651" s="123" t="str">
        <f>IF([1]Anlagen!BL654=0,"",[1]Anlagen!BL654)</f>
        <v/>
      </c>
      <c r="U651" s="124" t="str">
        <f>IF([1]Anlagen!BM654=0,"",[1]Anlagen!BM654)</f>
        <v/>
      </c>
      <c r="V651" s="124" t="str">
        <f>IF([1]Anlagen!BN654=0,"",[1]Anlagen!BN654)</f>
        <v/>
      </c>
      <c r="W651" s="242" t="str">
        <f>IF([1]Anlagen!BO654=0,"",[1]Anlagen!BO654)</f>
        <v/>
      </c>
      <c r="X651" s="124" t="str">
        <f>IF([1]Anlagen!BP654=0,"",[1]Anlagen!BP654)</f>
        <v/>
      </c>
      <c r="Y651" s="124" t="str">
        <f>IF([1]Anlagen!BQ654=0,"",[1]Anlagen!BQ654)</f>
        <v/>
      </c>
      <c r="Z651" s="124" t="str">
        <f>IF([1]Anlagen!BR654=0,"",[1]Anlagen!BR654)</f>
        <v/>
      </c>
      <c r="AA651" s="124" t="str">
        <f>IF([1]Anlagen!BS654=0,"",[1]Anlagen!BS654)</f>
        <v/>
      </c>
      <c r="AB651" s="124" t="str">
        <f>IF([1]Anlagen!BT654=0,"",[1]Anlagen!BT654)</f>
        <v/>
      </c>
      <c r="AC651" s="124" t="str">
        <f>IF([1]Anlagen!BU654=0,"",[1]Anlagen!BU654)</f>
        <v/>
      </c>
      <c r="AD651" s="125" t="str">
        <f>IF([1]Anlagen!BW654=0,"",[1]Anlagen!BW654)</f>
        <v/>
      </c>
      <c r="AE651" s="126" t="str">
        <f>IF([1]Anlagen!BX654=0,"",[1]Anlagen!BX654)</f>
        <v/>
      </c>
      <c r="AF651" s="126" t="str">
        <f>IF([1]Anlagen!BY654=0,"",[1]Anlagen!BY654)</f>
        <v/>
      </c>
      <c r="AG651" s="126"/>
      <c r="AH651" s="126" t="str">
        <f>IF([1]Anlagen!CA654=0,"",[1]Anlagen!CA654)</f>
        <v/>
      </c>
      <c r="AI651" s="128" t="str">
        <f>IF([1]Anlagen!CC654=0,"",[1]Anlagen!CC654)</f>
        <v/>
      </c>
    </row>
    <row r="652" spans="1:35" s="151" customFormat="1" ht="14.1" hidden="1" customHeight="1" x14ac:dyDescent="0.35">
      <c r="A652" s="107" t="str">
        <f>IF([1]Anlagen!B655=0,"",[1]Anlagen!B655)</f>
        <v/>
      </c>
      <c r="B652" s="108" t="str">
        <f>IF([1]Anlagen!C655=0,"",[1]Anlagen!C655)</f>
        <v/>
      </c>
      <c r="C652" s="109" t="str">
        <f>IF([1]Anlagen!M655=0,"",[1]Anlagen!M655)</f>
        <v/>
      </c>
      <c r="D652" s="109" t="str">
        <f>IF([1]Anlagen!N655=0,"",[1]Anlagen!N655)</f>
        <v/>
      </c>
      <c r="E652" s="110" t="str">
        <f>IF([1]Anlagen!O655=0,"",[1]Anlagen!O655)</f>
        <v/>
      </c>
      <c r="F652" s="111" t="str">
        <f>IF([1]Anlagen!T655=0,"",[1]Anlagen!T655)</f>
        <v/>
      </c>
      <c r="G652" s="112" t="str">
        <f>IF([1]Anlagen!U655=0,"",[1]Anlagen!U655)</f>
        <v/>
      </c>
      <c r="H652" s="113" t="str">
        <f>IF([1]Anlagen!X655=0,"",[1]Anlagen!X655)</f>
        <v/>
      </c>
      <c r="I652" s="114" t="str">
        <f>IF([1]Anlagen!AA655=0,"",[1]Anlagen!AA655)</f>
        <v/>
      </c>
      <c r="J652" s="115" t="str">
        <f>IF([1]Anlagen!AO655=0,"",[1]Anlagen!AO655)</f>
        <v/>
      </c>
      <c r="K652" s="116" t="str">
        <f>IF([1]Anlagen!AP655=0,"",[1]Anlagen!AP655)</f>
        <v/>
      </c>
      <c r="L652" s="117" t="str">
        <f>IF([1]Anlagen!AQ655=0,"",[1]Anlagen!AQ655)</f>
        <v/>
      </c>
      <c r="M652" s="118" t="str">
        <f>IF([1]Anlagen!AR655=0,"",[1]Anlagen!AR655)</f>
        <v/>
      </c>
      <c r="N652" s="119" t="str">
        <f>IF([1]Anlagen!AS655=0,"",[1]Anlagen!AS655)</f>
        <v/>
      </c>
      <c r="O652" s="120" t="str">
        <f>IF([1]Anlagen!AT655=0,"",[1]Anlagen!AT655)</f>
        <v/>
      </c>
      <c r="P652" s="117" t="str">
        <f>IF([1]Anlagen!AX655=0,"",[1]Anlagen!AX655)</f>
        <v/>
      </c>
      <c r="Q652" s="152" t="str">
        <f>IF([1]Anlagen!AY655=0,"",[1]Anlagen!AY655)</f>
        <v/>
      </c>
      <c r="R652" s="116" t="str">
        <f>IF([1]Anlagen!BG655=0,"",[1]Anlagen!BG655)</f>
        <v/>
      </c>
      <c r="S652" s="122" t="str">
        <f>IF([1]Anlagen!BI655=0,"",[1]Anlagen!BI655)</f>
        <v/>
      </c>
      <c r="T652" s="123" t="str">
        <f>IF([1]Anlagen!BL655=0,"",[1]Anlagen!BL655)</f>
        <v/>
      </c>
      <c r="U652" s="124" t="str">
        <f>IF([1]Anlagen!BM655=0,"",[1]Anlagen!BM655)</f>
        <v/>
      </c>
      <c r="V652" s="124" t="str">
        <f>IF([1]Anlagen!BN655=0,"",[1]Anlagen!BN655)</f>
        <v/>
      </c>
      <c r="W652" s="242" t="str">
        <f>IF([1]Anlagen!BO655=0,"",[1]Anlagen!BO655)</f>
        <v/>
      </c>
      <c r="X652" s="124" t="str">
        <f>IF([1]Anlagen!BP655=0,"",[1]Anlagen!BP655)</f>
        <v/>
      </c>
      <c r="Y652" s="124" t="str">
        <f>IF([1]Anlagen!BQ655=0,"",[1]Anlagen!BQ655)</f>
        <v/>
      </c>
      <c r="Z652" s="124" t="str">
        <f>IF([1]Anlagen!BR655=0,"",[1]Anlagen!BR655)</f>
        <v/>
      </c>
      <c r="AA652" s="124" t="str">
        <f>IF([1]Anlagen!BS655=0,"",[1]Anlagen!BS655)</f>
        <v/>
      </c>
      <c r="AB652" s="124" t="str">
        <f>IF([1]Anlagen!BT655=0,"",[1]Anlagen!BT655)</f>
        <v/>
      </c>
      <c r="AC652" s="124" t="str">
        <f>IF([1]Anlagen!BU655=0,"",[1]Anlagen!BU655)</f>
        <v/>
      </c>
      <c r="AD652" s="125" t="str">
        <f>IF([1]Anlagen!BW655=0,"",[1]Anlagen!BW655)</f>
        <v/>
      </c>
      <c r="AE652" s="126" t="str">
        <f>IF([1]Anlagen!BX655=0,"",[1]Anlagen!BX655)</f>
        <v/>
      </c>
      <c r="AF652" s="126" t="str">
        <f>IF([1]Anlagen!BY655=0,"",[1]Anlagen!BY655)</f>
        <v/>
      </c>
      <c r="AG652" s="126"/>
      <c r="AH652" s="126" t="str">
        <f>IF([1]Anlagen!CA655=0,"",[1]Anlagen!CA655)</f>
        <v/>
      </c>
      <c r="AI652" s="128" t="str">
        <f>IF([1]Anlagen!CC655=0,"",[1]Anlagen!CC655)</f>
        <v/>
      </c>
    </row>
    <row r="653" spans="1:35" s="151" customFormat="1" ht="14.1" hidden="1" customHeight="1" x14ac:dyDescent="0.35">
      <c r="A653" s="107" t="str">
        <f>IF([1]Anlagen!B656=0,"",[1]Anlagen!B656)</f>
        <v/>
      </c>
      <c r="B653" s="108" t="str">
        <f>IF([1]Anlagen!C656=0,"",[1]Anlagen!C656)</f>
        <v/>
      </c>
      <c r="C653" s="109" t="str">
        <f>IF([1]Anlagen!M656=0,"",[1]Anlagen!M656)</f>
        <v/>
      </c>
      <c r="D653" s="109" t="str">
        <f>IF([1]Anlagen!N656=0,"",[1]Anlagen!N656)</f>
        <v/>
      </c>
      <c r="E653" s="110" t="str">
        <f>IF([1]Anlagen!O656=0,"",[1]Anlagen!O656)</f>
        <v/>
      </c>
      <c r="F653" s="111" t="str">
        <f>IF([1]Anlagen!T656=0,"",[1]Anlagen!T656)</f>
        <v/>
      </c>
      <c r="G653" s="112" t="str">
        <f>IF([1]Anlagen!U656=0,"",[1]Anlagen!U656)</f>
        <v/>
      </c>
      <c r="H653" s="113" t="str">
        <f>IF([1]Anlagen!X656=0,"",[1]Anlagen!X656)</f>
        <v/>
      </c>
      <c r="I653" s="114" t="str">
        <f>IF([1]Anlagen!AA656=0,"",[1]Anlagen!AA656)</f>
        <v/>
      </c>
      <c r="J653" s="115" t="str">
        <f>IF([1]Anlagen!AO656=0,"",[1]Anlagen!AO656)</f>
        <v/>
      </c>
      <c r="K653" s="116" t="str">
        <f>IF([1]Anlagen!AP656=0,"",[1]Anlagen!AP656)</f>
        <v/>
      </c>
      <c r="L653" s="117" t="str">
        <f>IF([1]Anlagen!AQ656=0,"",[1]Anlagen!AQ656)</f>
        <v/>
      </c>
      <c r="M653" s="118" t="str">
        <f>IF([1]Anlagen!AR656=0,"",[1]Anlagen!AR656)</f>
        <v/>
      </c>
      <c r="N653" s="119" t="str">
        <f>IF([1]Anlagen!AS656=0,"",[1]Anlagen!AS656)</f>
        <v/>
      </c>
      <c r="O653" s="120" t="str">
        <f>IF([1]Anlagen!AT656=0,"",[1]Anlagen!AT656)</f>
        <v/>
      </c>
      <c r="P653" s="117" t="str">
        <f>IF([1]Anlagen!AX656=0,"",[1]Anlagen!AX656)</f>
        <v/>
      </c>
      <c r="Q653" s="152" t="str">
        <f>IF([1]Anlagen!AY656=0,"",[1]Anlagen!AY656)</f>
        <v/>
      </c>
      <c r="R653" s="116" t="str">
        <f>IF([1]Anlagen!BG656=0,"",[1]Anlagen!BG656)</f>
        <v/>
      </c>
      <c r="S653" s="122" t="str">
        <f>IF([1]Anlagen!BI656=0,"",[1]Anlagen!BI656)</f>
        <v/>
      </c>
      <c r="T653" s="123" t="str">
        <f>IF([1]Anlagen!BL656=0,"",[1]Anlagen!BL656)</f>
        <v/>
      </c>
      <c r="U653" s="124" t="str">
        <f>IF([1]Anlagen!BM656=0,"",[1]Anlagen!BM656)</f>
        <v/>
      </c>
      <c r="V653" s="124" t="str">
        <f>IF([1]Anlagen!BN656=0,"",[1]Anlagen!BN656)</f>
        <v/>
      </c>
      <c r="W653" s="242" t="str">
        <f>IF([1]Anlagen!BO656=0,"",[1]Anlagen!BO656)</f>
        <v/>
      </c>
      <c r="X653" s="124" t="str">
        <f>IF([1]Anlagen!BP656=0,"",[1]Anlagen!BP656)</f>
        <v/>
      </c>
      <c r="Y653" s="124" t="str">
        <f>IF([1]Anlagen!BQ656=0,"",[1]Anlagen!BQ656)</f>
        <v/>
      </c>
      <c r="Z653" s="124" t="str">
        <f>IF([1]Anlagen!BR656=0,"",[1]Anlagen!BR656)</f>
        <v/>
      </c>
      <c r="AA653" s="124" t="str">
        <f>IF([1]Anlagen!BS656=0,"",[1]Anlagen!BS656)</f>
        <v/>
      </c>
      <c r="AB653" s="124" t="str">
        <f>IF([1]Anlagen!BT656=0,"",[1]Anlagen!BT656)</f>
        <v/>
      </c>
      <c r="AC653" s="124" t="str">
        <f>IF([1]Anlagen!BU656=0,"",[1]Anlagen!BU656)</f>
        <v/>
      </c>
      <c r="AD653" s="125" t="str">
        <f>IF([1]Anlagen!BW656=0,"",[1]Anlagen!BW656)</f>
        <v/>
      </c>
      <c r="AE653" s="126" t="str">
        <f>IF([1]Anlagen!BX656=0,"",[1]Anlagen!BX656)</f>
        <v/>
      </c>
      <c r="AF653" s="126" t="str">
        <f>IF([1]Anlagen!BY656=0,"",[1]Anlagen!BY656)</f>
        <v/>
      </c>
      <c r="AG653" s="126"/>
      <c r="AH653" s="126" t="str">
        <f>IF([1]Anlagen!CA656=0,"",[1]Anlagen!CA656)</f>
        <v/>
      </c>
      <c r="AI653" s="128" t="str">
        <f>IF([1]Anlagen!CC656=0,"",[1]Anlagen!CC656)</f>
        <v/>
      </c>
    </row>
    <row r="654" spans="1:35" s="151" customFormat="1" ht="14.1" hidden="1" customHeight="1" x14ac:dyDescent="0.35">
      <c r="A654" s="107" t="str">
        <f>IF([1]Anlagen!B657=0,"",[1]Anlagen!B657)</f>
        <v/>
      </c>
      <c r="B654" s="108" t="str">
        <f>IF([1]Anlagen!C657=0,"",[1]Anlagen!C657)</f>
        <v/>
      </c>
      <c r="C654" s="109" t="str">
        <f>IF([1]Anlagen!M657=0,"",[1]Anlagen!M657)</f>
        <v/>
      </c>
      <c r="D654" s="109" t="str">
        <f>IF([1]Anlagen!N657=0,"",[1]Anlagen!N657)</f>
        <v/>
      </c>
      <c r="E654" s="110" t="str">
        <f>IF([1]Anlagen!O657=0,"",[1]Anlagen!O657)</f>
        <v/>
      </c>
      <c r="F654" s="111" t="str">
        <f>IF([1]Anlagen!T657=0,"",[1]Anlagen!T657)</f>
        <v/>
      </c>
      <c r="G654" s="112" t="str">
        <f>IF([1]Anlagen!U657=0,"",[1]Anlagen!U657)</f>
        <v/>
      </c>
      <c r="H654" s="113" t="str">
        <f>IF([1]Anlagen!X657=0,"",[1]Anlagen!X657)</f>
        <v/>
      </c>
      <c r="I654" s="114" t="str">
        <f>IF([1]Anlagen!AA657=0,"",[1]Anlagen!AA657)</f>
        <v/>
      </c>
      <c r="J654" s="115" t="str">
        <f>IF([1]Anlagen!AO657=0,"",[1]Anlagen!AO657)</f>
        <v/>
      </c>
      <c r="K654" s="116" t="str">
        <f>IF([1]Anlagen!AP657=0,"",[1]Anlagen!AP657)</f>
        <v/>
      </c>
      <c r="L654" s="117" t="str">
        <f>IF([1]Anlagen!AQ657=0,"",[1]Anlagen!AQ657)</f>
        <v/>
      </c>
      <c r="M654" s="118" t="str">
        <f>IF([1]Anlagen!AR657=0,"",[1]Anlagen!AR657)</f>
        <v/>
      </c>
      <c r="N654" s="119" t="str">
        <f>IF([1]Anlagen!AS657=0,"",[1]Anlagen!AS657)</f>
        <v/>
      </c>
      <c r="O654" s="120" t="str">
        <f>IF([1]Anlagen!AT657=0,"",[1]Anlagen!AT657)</f>
        <v/>
      </c>
      <c r="P654" s="117" t="str">
        <f>IF([1]Anlagen!AX657=0,"",[1]Anlagen!AX657)</f>
        <v/>
      </c>
      <c r="Q654" s="152" t="str">
        <f>IF([1]Anlagen!AY657=0,"",[1]Anlagen!AY657)</f>
        <v/>
      </c>
      <c r="R654" s="116" t="str">
        <f>IF([1]Anlagen!BG657=0,"",[1]Anlagen!BG657)</f>
        <v/>
      </c>
      <c r="S654" s="122" t="str">
        <f>IF([1]Anlagen!BI657=0,"",[1]Anlagen!BI657)</f>
        <v/>
      </c>
      <c r="T654" s="123" t="str">
        <f>IF([1]Anlagen!BL657=0,"",[1]Anlagen!BL657)</f>
        <v/>
      </c>
      <c r="U654" s="124" t="str">
        <f>IF([1]Anlagen!BM657=0,"",[1]Anlagen!BM657)</f>
        <v/>
      </c>
      <c r="V654" s="124" t="str">
        <f>IF([1]Anlagen!BN657=0,"",[1]Anlagen!BN657)</f>
        <v/>
      </c>
      <c r="W654" s="242" t="str">
        <f>IF([1]Anlagen!BO657=0,"",[1]Anlagen!BO657)</f>
        <v/>
      </c>
      <c r="X654" s="124" t="str">
        <f>IF([1]Anlagen!BP657=0,"",[1]Anlagen!BP657)</f>
        <v/>
      </c>
      <c r="Y654" s="124" t="str">
        <f>IF([1]Anlagen!BQ657=0,"",[1]Anlagen!BQ657)</f>
        <v/>
      </c>
      <c r="Z654" s="124" t="str">
        <f>IF([1]Anlagen!BR657=0,"",[1]Anlagen!BR657)</f>
        <v/>
      </c>
      <c r="AA654" s="124" t="str">
        <f>IF([1]Anlagen!BS657=0,"",[1]Anlagen!BS657)</f>
        <v/>
      </c>
      <c r="AB654" s="124" t="str">
        <f>IF([1]Anlagen!BT657=0,"",[1]Anlagen!BT657)</f>
        <v/>
      </c>
      <c r="AC654" s="124" t="str">
        <f>IF([1]Anlagen!BU657=0,"",[1]Anlagen!BU657)</f>
        <v/>
      </c>
      <c r="AD654" s="125" t="str">
        <f>IF([1]Anlagen!BW657=0,"",[1]Anlagen!BW657)</f>
        <v/>
      </c>
      <c r="AE654" s="126" t="str">
        <f>IF([1]Anlagen!BX657=0,"",[1]Anlagen!BX657)</f>
        <v/>
      </c>
      <c r="AF654" s="126" t="str">
        <f>IF([1]Anlagen!BY657=0,"",[1]Anlagen!BY657)</f>
        <v/>
      </c>
      <c r="AG654" s="126"/>
      <c r="AH654" s="126" t="str">
        <f>IF([1]Anlagen!CA657=0,"",[1]Anlagen!CA657)</f>
        <v/>
      </c>
      <c r="AI654" s="128" t="str">
        <f>IF([1]Anlagen!CC657=0,"",[1]Anlagen!CC657)</f>
        <v/>
      </c>
    </row>
    <row r="655" spans="1:35" s="151" customFormat="1" ht="14.1" hidden="1" customHeight="1" x14ac:dyDescent="0.35">
      <c r="A655" s="107" t="str">
        <f>IF([1]Anlagen!B658=0,"",[1]Anlagen!B658)</f>
        <v/>
      </c>
      <c r="B655" s="108" t="str">
        <f>IF([1]Anlagen!C658=0,"",[1]Anlagen!C658)</f>
        <v/>
      </c>
      <c r="C655" s="109" t="str">
        <f>IF([1]Anlagen!M658=0,"",[1]Anlagen!M658)</f>
        <v/>
      </c>
      <c r="D655" s="109" t="str">
        <f>IF([1]Anlagen!N658=0,"",[1]Anlagen!N658)</f>
        <v/>
      </c>
      <c r="E655" s="110" t="str">
        <f>IF([1]Anlagen!O658=0,"",[1]Anlagen!O658)</f>
        <v/>
      </c>
      <c r="F655" s="111" t="str">
        <f>IF([1]Anlagen!T658=0,"",[1]Anlagen!T658)</f>
        <v/>
      </c>
      <c r="G655" s="112" t="str">
        <f>IF([1]Anlagen!U658=0,"",[1]Anlagen!U658)</f>
        <v/>
      </c>
      <c r="H655" s="113" t="str">
        <f>IF([1]Anlagen!X658=0,"",[1]Anlagen!X658)</f>
        <v/>
      </c>
      <c r="I655" s="114" t="str">
        <f>IF([1]Anlagen!AA658=0,"",[1]Anlagen!AA658)</f>
        <v/>
      </c>
      <c r="J655" s="115" t="str">
        <f>IF([1]Anlagen!AO658=0,"",[1]Anlagen!AO658)</f>
        <v/>
      </c>
      <c r="K655" s="116" t="str">
        <f>IF([1]Anlagen!AP658=0,"",[1]Anlagen!AP658)</f>
        <v/>
      </c>
      <c r="L655" s="117" t="str">
        <f>IF([1]Anlagen!AQ658=0,"",[1]Anlagen!AQ658)</f>
        <v/>
      </c>
      <c r="M655" s="118" t="str">
        <f>IF([1]Anlagen!AR658=0,"",[1]Anlagen!AR658)</f>
        <v/>
      </c>
      <c r="N655" s="119" t="str">
        <f>IF([1]Anlagen!AS658=0,"",[1]Anlagen!AS658)</f>
        <v/>
      </c>
      <c r="O655" s="120" t="str">
        <f>IF([1]Anlagen!AT658=0,"",[1]Anlagen!AT658)</f>
        <v/>
      </c>
      <c r="P655" s="117" t="str">
        <f>IF([1]Anlagen!AX658=0,"",[1]Anlagen!AX658)</f>
        <v/>
      </c>
      <c r="Q655" s="152" t="str">
        <f>IF([1]Anlagen!AY658=0,"",[1]Anlagen!AY658)</f>
        <v/>
      </c>
      <c r="R655" s="116" t="str">
        <f>IF([1]Anlagen!BG658=0,"",[1]Anlagen!BG658)</f>
        <v/>
      </c>
      <c r="S655" s="122" t="str">
        <f>IF([1]Anlagen!BI658=0,"",[1]Anlagen!BI658)</f>
        <v/>
      </c>
      <c r="T655" s="123" t="str">
        <f>IF([1]Anlagen!BL658=0,"",[1]Anlagen!BL658)</f>
        <v/>
      </c>
      <c r="U655" s="124" t="str">
        <f>IF([1]Anlagen!BM658=0,"",[1]Anlagen!BM658)</f>
        <v/>
      </c>
      <c r="V655" s="124" t="str">
        <f>IF([1]Anlagen!BN658=0,"",[1]Anlagen!BN658)</f>
        <v/>
      </c>
      <c r="W655" s="242" t="str">
        <f>IF([1]Anlagen!BO658=0,"",[1]Anlagen!BO658)</f>
        <v/>
      </c>
      <c r="X655" s="124" t="str">
        <f>IF([1]Anlagen!BP658=0,"",[1]Anlagen!BP658)</f>
        <v/>
      </c>
      <c r="Y655" s="124" t="str">
        <f>IF([1]Anlagen!BQ658=0,"",[1]Anlagen!BQ658)</f>
        <v/>
      </c>
      <c r="Z655" s="124" t="str">
        <f>IF([1]Anlagen!BR658=0,"",[1]Anlagen!BR658)</f>
        <v/>
      </c>
      <c r="AA655" s="124" t="str">
        <f>IF([1]Anlagen!BS658=0,"",[1]Anlagen!BS658)</f>
        <v/>
      </c>
      <c r="AB655" s="124" t="str">
        <f>IF([1]Anlagen!BT658=0,"",[1]Anlagen!BT658)</f>
        <v/>
      </c>
      <c r="AC655" s="124" t="str">
        <f>IF([1]Anlagen!BU658=0,"",[1]Anlagen!BU658)</f>
        <v/>
      </c>
      <c r="AD655" s="125" t="str">
        <f>IF([1]Anlagen!BW658=0,"",[1]Anlagen!BW658)</f>
        <v/>
      </c>
      <c r="AE655" s="126" t="str">
        <f>IF([1]Anlagen!BX658=0,"",[1]Anlagen!BX658)</f>
        <v/>
      </c>
      <c r="AF655" s="126" t="str">
        <f>IF([1]Anlagen!BY658=0,"",[1]Anlagen!BY658)</f>
        <v/>
      </c>
      <c r="AG655" s="126"/>
      <c r="AH655" s="126" t="str">
        <f>IF([1]Anlagen!CA658=0,"",[1]Anlagen!CA658)</f>
        <v/>
      </c>
      <c r="AI655" s="128" t="str">
        <f>IF([1]Anlagen!CC658=0,"",[1]Anlagen!CC658)</f>
        <v/>
      </c>
    </row>
    <row r="656" spans="1:35" s="151" customFormat="1" ht="14.1" hidden="1" customHeight="1" x14ac:dyDescent="0.35">
      <c r="A656" s="107" t="str">
        <f>IF([1]Anlagen!B659=0,"",[1]Anlagen!B659)</f>
        <v/>
      </c>
      <c r="B656" s="108" t="str">
        <f>IF([1]Anlagen!C659=0,"",[1]Anlagen!C659)</f>
        <v/>
      </c>
      <c r="C656" s="109" t="str">
        <f>IF([1]Anlagen!M659=0,"",[1]Anlagen!M659)</f>
        <v/>
      </c>
      <c r="D656" s="109" t="str">
        <f>IF([1]Anlagen!N659=0,"",[1]Anlagen!N659)</f>
        <v/>
      </c>
      <c r="E656" s="110" t="str">
        <f>IF([1]Anlagen!O659=0,"",[1]Anlagen!O659)</f>
        <v/>
      </c>
      <c r="F656" s="111" t="str">
        <f>IF([1]Anlagen!T659=0,"",[1]Anlagen!T659)</f>
        <v/>
      </c>
      <c r="G656" s="112" t="str">
        <f>IF([1]Anlagen!U659=0,"",[1]Anlagen!U659)</f>
        <v/>
      </c>
      <c r="H656" s="113" t="str">
        <f>IF([1]Anlagen!X659=0,"",[1]Anlagen!X659)</f>
        <v/>
      </c>
      <c r="I656" s="114" t="str">
        <f>IF([1]Anlagen!AA659=0,"",[1]Anlagen!AA659)</f>
        <v/>
      </c>
      <c r="J656" s="115" t="str">
        <f>IF([1]Anlagen!AO659=0,"",[1]Anlagen!AO659)</f>
        <v/>
      </c>
      <c r="K656" s="116" t="str">
        <f>IF([1]Anlagen!AP659=0,"",[1]Anlagen!AP659)</f>
        <v/>
      </c>
      <c r="L656" s="117" t="str">
        <f>IF([1]Anlagen!AQ659=0,"",[1]Anlagen!AQ659)</f>
        <v/>
      </c>
      <c r="M656" s="118" t="str">
        <f>IF([1]Anlagen!AR659=0,"",[1]Anlagen!AR659)</f>
        <v/>
      </c>
      <c r="N656" s="119" t="str">
        <f>IF([1]Anlagen!AS659=0,"",[1]Anlagen!AS659)</f>
        <v/>
      </c>
      <c r="O656" s="120" t="str">
        <f>IF([1]Anlagen!AT659=0,"",[1]Anlagen!AT659)</f>
        <v/>
      </c>
      <c r="P656" s="117" t="str">
        <f>IF([1]Anlagen!AX659=0,"",[1]Anlagen!AX659)</f>
        <v/>
      </c>
      <c r="Q656" s="152" t="str">
        <f>IF([1]Anlagen!AY659=0,"",[1]Anlagen!AY659)</f>
        <v/>
      </c>
      <c r="R656" s="116" t="str">
        <f>IF([1]Anlagen!BG659=0,"",[1]Anlagen!BG659)</f>
        <v/>
      </c>
      <c r="S656" s="122" t="str">
        <f>IF([1]Anlagen!BI659=0,"",[1]Anlagen!BI659)</f>
        <v/>
      </c>
      <c r="T656" s="123" t="str">
        <f>IF([1]Anlagen!BL659=0,"",[1]Anlagen!BL659)</f>
        <v/>
      </c>
      <c r="U656" s="124" t="str">
        <f>IF([1]Anlagen!BM659=0,"",[1]Anlagen!BM659)</f>
        <v/>
      </c>
      <c r="V656" s="124" t="str">
        <f>IF([1]Anlagen!BN659=0,"",[1]Anlagen!BN659)</f>
        <v/>
      </c>
      <c r="W656" s="242" t="str">
        <f>IF([1]Anlagen!BO659=0,"",[1]Anlagen!BO659)</f>
        <v/>
      </c>
      <c r="X656" s="124" t="str">
        <f>IF([1]Anlagen!BP659=0,"",[1]Anlagen!BP659)</f>
        <v/>
      </c>
      <c r="Y656" s="124" t="str">
        <f>IF([1]Anlagen!BQ659=0,"",[1]Anlagen!BQ659)</f>
        <v/>
      </c>
      <c r="Z656" s="124" t="str">
        <f>IF([1]Anlagen!BR659=0,"",[1]Anlagen!BR659)</f>
        <v/>
      </c>
      <c r="AA656" s="124" t="str">
        <f>IF([1]Anlagen!BS659=0,"",[1]Anlagen!BS659)</f>
        <v/>
      </c>
      <c r="AB656" s="124" t="str">
        <f>IF([1]Anlagen!BT659=0,"",[1]Anlagen!BT659)</f>
        <v/>
      </c>
      <c r="AC656" s="124" t="str">
        <f>IF([1]Anlagen!BU659=0,"",[1]Anlagen!BU659)</f>
        <v/>
      </c>
      <c r="AD656" s="125" t="str">
        <f>IF([1]Anlagen!BW659=0,"",[1]Anlagen!BW659)</f>
        <v/>
      </c>
      <c r="AE656" s="126" t="str">
        <f>IF([1]Anlagen!BX659=0,"",[1]Anlagen!BX659)</f>
        <v/>
      </c>
      <c r="AF656" s="126" t="str">
        <f>IF([1]Anlagen!BY659=0,"",[1]Anlagen!BY659)</f>
        <v/>
      </c>
      <c r="AG656" s="126"/>
      <c r="AH656" s="126" t="str">
        <f>IF([1]Anlagen!CA659=0,"",[1]Anlagen!CA659)</f>
        <v/>
      </c>
      <c r="AI656" s="128" t="str">
        <f>IF([1]Anlagen!CC659=0,"",[1]Anlagen!CC659)</f>
        <v/>
      </c>
    </row>
    <row r="657" spans="1:35" s="151" customFormat="1" ht="14.1" hidden="1" customHeight="1" x14ac:dyDescent="0.35">
      <c r="A657" s="107" t="str">
        <f>IF([1]Anlagen!B660=0,"",[1]Anlagen!B660)</f>
        <v/>
      </c>
      <c r="B657" s="108" t="str">
        <f>IF([1]Anlagen!C660=0,"",[1]Anlagen!C660)</f>
        <v/>
      </c>
      <c r="C657" s="109" t="str">
        <f>IF([1]Anlagen!M660=0,"",[1]Anlagen!M660)</f>
        <v/>
      </c>
      <c r="D657" s="109" t="str">
        <f>IF([1]Anlagen!N660=0,"",[1]Anlagen!N660)</f>
        <v/>
      </c>
      <c r="E657" s="110" t="str">
        <f>IF([1]Anlagen!O660=0,"",[1]Anlagen!O660)</f>
        <v/>
      </c>
      <c r="F657" s="111" t="str">
        <f>IF([1]Anlagen!T660=0,"",[1]Anlagen!T660)</f>
        <v/>
      </c>
      <c r="G657" s="112" t="str">
        <f>IF([1]Anlagen!U660=0,"",[1]Anlagen!U660)</f>
        <v/>
      </c>
      <c r="H657" s="113" t="str">
        <f>IF([1]Anlagen!X660=0,"",[1]Anlagen!X660)</f>
        <v/>
      </c>
      <c r="I657" s="114" t="str">
        <f>IF([1]Anlagen!AA660=0,"",[1]Anlagen!AA660)</f>
        <v/>
      </c>
      <c r="J657" s="115" t="str">
        <f>IF([1]Anlagen!AO660=0,"",[1]Anlagen!AO660)</f>
        <v/>
      </c>
      <c r="K657" s="116" t="str">
        <f>IF([1]Anlagen!AP660=0,"",[1]Anlagen!AP660)</f>
        <v/>
      </c>
      <c r="L657" s="117" t="str">
        <f>IF([1]Anlagen!AQ660=0,"",[1]Anlagen!AQ660)</f>
        <v/>
      </c>
      <c r="M657" s="118" t="str">
        <f>IF([1]Anlagen!AR660=0,"",[1]Anlagen!AR660)</f>
        <v/>
      </c>
      <c r="N657" s="119" t="str">
        <f>IF([1]Anlagen!AS660=0,"",[1]Anlagen!AS660)</f>
        <v/>
      </c>
      <c r="O657" s="120" t="str">
        <f>IF([1]Anlagen!AT660=0,"",[1]Anlagen!AT660)</f>
        <v/>
      </c>
      <c r="P657" s="117" t="str">
        <f>IF([1]Anlagen!AX660=0,"",[1]Anlagen!AX660)</f>
        <v/>
      </c>
      <c r="Q657" s="152" t="str">
        <f>IF([1]Anlagen!AY660=0,"",[1]Anlagen!AY660)</f>
        <v/>
      </c>
      <c r="R657" s="116" t="str">
        <f>IF([1]Anlagen!BG660=0,"",[1]Anlagen!BG660)</f>
        <v/>
      </c>
      <c r="S657" s="122" t="str">
        <f>IF([1]Anlagen!BI660=0,"",[1]Anlagen!BI660)</f>
        <v/>
      </c>
      <c r="T657" s="123" t="str">
        <f>IF([1]Anlagen!BL660=0,"",[1]Anlagen!BL660)</f>
        <v/>
      </c>
      <c r="U657" s="124" t="str">
        <f>IF([1]Anlagen!BM660=0,"",[1]Anlagen!BM660)</f>
        <v/>
      </c>
      <c r="V657" s="124" t="str">
        <f>IF([1]Anlagen!BN660=0,"",[1]Anlagen!BN660)</f>
        <v/>
      </c>
      <c r="W657" s="242" t="str">
        <f>IF([1]Anlagen!BO660=0,"",[1]Anlagen!BO660)</f>
        <v/>
      </c>
      <c r="X657" s="124" t="str">
        <f>IF([1]Anlagen!BP660=0,"",[1]Anlagen!BP660)</f>
        <v/>
      </c>
      <c r="Y657" s="124" t="str">
        <f>IF([1]Anlagen!BQ660=0,"",[1]Anlagen!BQ660)</f>
        <v/>
      </c>
      <c r="Z657" s="124" t="str">
        <f>IF([1]Anlagen!BR660=0,"",[1]Anlagen!BR660)</f>
        <v/>
      </c>
      <c r="AA657" s="124" t="str">
        <f>IF([1]Anlagen!BS660=0,"",[1]Anlagen!BS660)</f>
        <v/>
      </c>
      <c r="AB657" s="124" t="str">
        <f>IF([1]Anlagen!BT660=0,"",[1]Anlagen!BT660)</f>
        <v/>
      </c>
      <c r="AC657" s="124" t="str">
        <f>IF([1]Anlagen!BU660=0,"",[1]Anlagen!BU660)</f>
        <v/>
      </c>
      <c r="AD657" s="125" t="str">
        <f>IF([1]Anlagen!BW660=0,"",[1]Anlagen!BW660)</f>
        <v/>
      </c>
      <c r="AE657" s="126" t="str">
        <f>IF([1]Anlagen!BX660=0,"",[1]Anlagen!BX660)</f>
        <v/>
      </c>
      <c r="AF657" s="126" t="str">
        <f>IF([1]Anlagen!BY660=0,"",[1]Anlagen!BY660)</f>
        <v/>
      </c>
      <c r="AG657" s="126"/>
      <c r="AH657" s="126" t="str">
        <f>IF([1]Anlagen!CA660=0,"",[1]Anlagen!CA660)</f>
        <v/>
      </c>
      <c r="AI657" s="128" t="str">
        <f>IF([1]Anlagen!CC660=0,"",[1]Anlagen!CC660)</f>
        <v/>
      </c>
    </row>
    <row r="658" spans="1:35" s="151" customFormat="1" ht="14.1" hidden="1" customHeight="1" x14ac:dyDescent="0.35">
      <c r="A658" s="107" t="str">
        <f>IF([1]Anlagen!B661=0,"",[1]Anlagen!B661)</f>
        <v/>
      </c>
      <c r="B658" s="108" t="str">
        <f>IF([1]Anlagen!C661=0,"",[1]Anlagen!C661)</f>
        <v/>
      </c>
      <c r="C658" s="109" t="str">
        <f>IF([1]Anlagen!M661=0,"",[1]Anlagen!M661)</f>
        <v/>
      </c>
      <c r="D658" s="109" t="str">
        <f>IF([1]Anlagen!N661=0,"",[1]Anlagen!N661)</f>
        <v/>
      </c>
      <c r="E658" s="110" t="str">
        <f>IF([1]Anlagen!O661=0,"",[1]Anlagen!O661)</f>
        <v/>
      </c>
      <c r="F658" s="111" t="str">
        <f>IF([1]Anlagen!T661=0,"",[1]Anlagen!T661)</f>
        <v/>
      </c>
      <c r="G658" s="112" t="str">
        <f>IF([1]Anlagen!U661=0,"",[1]Anlagen!U661)</f>
        <v/>
      </c>
      <c r="H658" s="113" t="str">
        <f>IF([1]Anlagen!X661=0,"",[1]Anlagen!X661)</f>
        <v/>
      </c>
      <c r="I658" s="114" t="str">
        <f>IF([1]Anlagen!AA661=0,"",[1]Anlagen!AA661)</f>
        <v/>
      </c>
      <c r="J658" s="115" t="str">
        <f>IF([1]Anlagen!AO661=0,"",[1]Anlagen!AO661)</f>
        <v/>
      </c>
      <c r="K658" s="116" t="str">
        <f>IF([1]Anlagen!AP661=0,"",[1]Anlagen!AP661)</f>
        <v/>
      </c>
      <c r="L658" s="117" t="str">
        <f>IF([1]Anlagen!AQ661=0,"",[1]Anlagen!AQ661)</f>
        <v/>
      </c>
      <c r="M658" s="118" t="str">
        <f>IF([1]Anlagen!AR661=0,"",[1]Anlagen!AR661)</f>
        <v/>
      </c>
      <c r="N658" s="119" t="str">
        <f>IF([1]Anlagen!AS661=0,"",[1]Anlagen!AS661)</f>
        <v/>
      </c>
      <c r="O658" s="120" t="str">
        <f>IF([1]Anlagen!AT661=0,"",[1]Anlagen!AT661)</f>
        <v/>
      </c>
      <c r="P658" s="117" t="str">
        <f>IF([1]Anlagen!AX661=0,"",[1]Anlagen!AX661)</f>
        <v/>
      </c>
      <c r="Q658" s="152" t="str">
        <f>IF([1]Anlagen!AY661=0,"",[1]Anlagen!AY661)</f>
        <v/>
      </c>
      <c r="R658" s="116" t="str">
        <f>IF([1]Anlagen!BG661=0,"",[1]Anlagen!BG661)</f>
        <v/>
      </c>
      <c r="S658" s="122" t="str">
        <f>IF([1]Anlagen!BI661=0,"",[1]Anlagen!BI661)</f>
        <v/>
      </c>
      <c r="T658" s="123" t="str">
        <f>IF([1]Anlagen!BL661=0,"",[1]Anlagen!BL661)</f>
        <v/>
      </c>
      <c r="U658" s="124" t="str">
        <f>IF([1]Anlagen!BM661=0,"",[1]Anlagen!BM661)</f>
        <v/>
      </c>
      <c r="V658" s="124" t="str">
        <f>IF([1]Anlagen!BN661=0,"",[1]Anlagen!BN661)</f>
        <v/>
      </c>
      <c r="W658" s="242" t="str">
        <f>IF([1]Anlagen!BO661=0,"",[1]Anlagen!BO661)</f>
        <v/>
      </c>
      <c r="X658" s="124" t="str">
        <f>IF([1]Anlagen!BP661=0,"",[1]Anlagen!BP661)</f>
        <v/>
      </c>
      <c r="Y658" s="124" t="str">
        <f>IF([1]Anlagen!BQ661=0,"",[1]Anlagen!BQ661)</f>
        <v/>
      </c>
      <c r="Z658" s="124" t="str">
        <f>IF([1]Anlagen!BR661=0,"",[1]Anlagen!BR661)</f>
        <v/>
      </c>
      <c r="AA658" s="124" t="str">
        <f>IF([1]Anlagen!BS661=0,"",[1]Anlagen!BS661)</f>
        <v/>
      </c>
      <c r="AB658" s="124" t="str">
        <f>IF([1]Anlagen!BT661=0,"",[1]Anlagen!BT661)</f>
        <v/>
      </c>
      <c r="AC658" s="124" t="str">
        <f>IF([1]Anlagen!BU661=0,"",[1]Anlagen!BU661)</f>
        <v/>
      </c>
      <c r="AD658" s="125" t="str">
        <f>IF([1]Anlagen!BW661=0,"",[1]Anlagen!BW661)</f>
        <v/>
      </c>
      <c r="AE658" s="126" t="str">
        <f>IF([1]Anlagen!BX661=0,"",[1]Anlagen!BX661)</f>
        <v/>
      </c>
      <c r="AF658" s="126" t="str">
        <f>IF([1]Anlagen!BY661=0,"",[1]Anlagen!BY661)</f>
        <v/>
      </c>
      <c r="AG658" s="126"/>
      <c r="AH658" s="126" t="str">
        <f>IF([1]Anlagen!CA661=0,"",[1]Anlagen!CA661)</f>
        <v/>
      </c>
      <c r="AI658" s="128" t="str">
        <f>IF([1]Anlagen!CC661=0,"",[1]Anlagen!CC661)</f>
        <v/>
      </c>
    </row>
    <row r="659" spans="1:35" s="151" customFormat="1" ht="14.1" hidden="1" customHeight="1" x14ac:dyDescent="0.35">
      <c r="A659" s="107" t="str">
        <f>IF([1]Anlagen!B662=0,"",[1]Anlagen!B662)</f>
        <v/>
      </c>
      <c r="B659" s="108" t="str">
        <f>IF([1]Anlagen!C662=0,"",[1]Anlagen!C662)</f>
        <v/>
      </c>
      <c r="C659" s="109" t="str">
        <f>IF([1]Anlagen!M662=0,"",[1]Anlagen!M662)</f>
        <v/>
      </c>
      <c r="D659" s="109" t="str">
        <f>IF([1]Anlagen!N662=0,"",[1]Anlagen!N662)</f>
        <v/>
      </c>
      <c r="E659" s="110" t="str">
        <f>IF([1]Anlagen!O662=0,"",[1]Anlagen!O662)</f>
        <v/>
      </c>
      <c r="F659" s="111" t="str">
        <f>IF([1]Anlagen!T662=0,"",[1]Anlagen!T662)</f>
        <v/>
      </c>
      <c r="G659" s="112" t="str">
        <f>IF([1]Anlagen!U662=0,"",[1]Anlagen!U662)</f>
        <v/>
      </c>
      <c r="H659" s="113" t="str">
        <f>IF([1]Anlagen!X662=0,"",[1]Anlagen!X662)</f>
        <v/>
      </c>
      <c r="I659" s="114" t="str">
        <f>IF([1]Anlagen!AA662=0,"",[1]Anlagen!AA662)</f>
        <v/>
      </c>
      <c r="J659" s="115" t="str">
        <f>IF([1]Anlagen!AO662=0,"",[1]Anlagen!AO662)</f>
        <v/>
      </c>
      <c r="K659" s="116" t="str">
        <f>IF([1]Anlagen!AP662=0,"",[1]Anlagen!AP662)</f>
        <v/>
      </c>
      <c r="L659" s="117" t="str">
        <f>IF([1]Anlagen!AQ662=0,"",[1]Anlagen!AQ662)</f>
        <v/>
      </c>
      <c r="M659" s="118" t="str">
        <f>IF([1]Anlagen!AR662=0,"",[1]Anlagen!AR662)</f>
        <v/>
      </c>
      <c r="N659" s="119" t="str">
        <f>IF([1]Anlagen!AS662=0,"",[1]Anlagen!AS662)</f>
        <v/>
      </c>
      <c r="O659" s="120" t="str">
        <f>IF([1]Anlagen!AT662=0,"",[1]Anlagen!AT662)</f>
        <v/>
      </c>
      <c r="P659" s="117" t="str">
        <f>IF([1]Anlagen!AX662=0,"",[1]Anlagen!AX662)</f>
        <v/>
      </c>
      <c r="Q659" s="152" t="str">
        <f>IF([1]Anlagen!AY662=0,"",[1]Anlagen!AY662)</f>
        <v/>
      </c>
      <c r="R659" s="116" t="str">
        <f>IF([1]Anlagen!BG662=0,"",[1]Anlagen!BG662)</f>
        <v/>
      </c>
      <c r="S659" s="122" t="str">
        <f>IF([1]Anlagen!BI662=0,"",[1]Anlagen!BI662)</f>
        <v/>
      </c>
      <c r="T659" s="123" t="str">
        <f>IF([1]Anlagen!BL662=0,"",[1]Anlagen!BL662)</f>
        <v/>
      </c>
      <c r="U659" s="124" t="str">
        <f>IF([1]Anlagen!BM662=0,"",[1]Anlagen!BM662)</f>
        <v/>
      </c>
      <c r="V659" s="124" t="str">
        <f>IF([1]Anlagen!BN662=0,"",[1]Anlagen!BN662)</f>
        <v/>
      </c>
      <c r="W659" s="242" t="str">
        <f>IF([1]Anlagen!BO662=0,"",[1]Anlagen!BO662)</f>
        <v/>
      </c>
      <c r="X659" s="124" t="str">
        <f>IF([1]Anlagen!BP662=0,"",[1]Anlagen!BP662)</f>
        <v/>
      </c>
      <c r="Y659" s="124" t="str">
        <f>IF([1]Anlagen!BQ662=0,"",[1]Anlagen!BQ662)</f>
        <v/>
      </c>
      <c r="Z659" s="124" t="str">
        <f>IF([1]Anlagen!BR662=0,"",[1]Anlagen!BR662)</f>
        <v/>
      </c>
      <c r="AA659" s="124" t="str">
        <f>IF([1]Anlagen!BS662=0,"",[1]Anlagen!BS662)</f>
        <v/>
      </c>
      <c r="AB659" s="124" t="str">
        <f>IF([1]Anlagen!BT662=0,"",[1]Anlagen!BT662)</f>
        <v/>
      </c>
      <c r="AC659" s="124" t="str">
        <f>IF([1]Anlagen!BU662=0,"",[1]Anlagen!BU662)</f>
        <v/>
      </c>
      <c r="AD659" s="125" t="str">
        <f>IF([1]Anlagen!BW662=0,"",[1]Anlagen!BW662)</f>
        <v/>
      </c>
      <c r="AE659" s="126" t="str">
        <f>IF([1]Anlagen!BX662=0,"",[1]Anlagen!BX662)</f>
        <v/>
      </c>
      <c r="AF659" s="126" t="str">
        <f>IF([1]Anlagen!BY662=0,"",[1]Anlagen!BY662)</f>
        <v/>
      </c>
      <c r="AG659" s="126"/>
      <c r="AH659" s="126" t="str">
        <f>IF([1]Anlagen!CA662=0,"",[1]Anlagen!CA662)</f>
        <v/>
      </c>
      <c r="AI659" s="128" t="str">
        <f>IF([1]Anlagen!CC662=0,"",[1]Anlagen!CC662)</f>
        <v/>
      </c>
    </row>
    <row r="660" spans="1:35" s="151" customFormat="1" ht="14.1" hidden="1" customHeight="1" x14ac:dyDescent="0.35">
      <c r="A660" s="107" t="str">
        <f>IF([1]Anlagen!B663=0,"",[1]Anlagen!B663)</f>
        <v/>
      </c>
      <c r="B660" s="108" t="str">
        <f>IF([1]Anlagen!C663=0,"",[1]Anlagen!C663)</f>
        <v/>
      </c>
      <c r="C660" s="109" t="str">
        <f>IF([1]Anlagen!M663=0,"",[1]Anlagen!M663)</f>
        <v/>
      </c>
      <c r="D660" s="109" t="str">
        <f>IF([1]Anlagen!N663=0,"",[1]Anlagen!N663)</f>
        <v/>
      </c>
      <c r="E660" s="110" t="str">
        <f>IF([1]Anlagen!O663=0,"",[1]Anlagen!O663)</f>
        <v/>
      </c>
      <c r="F660" s="111" t="str">
        <f>IF([1]Anlagen!T663=0,"",[1]Anlagen!T663)</f>
        <v/>
      </c>
      <c r="G660" s="112" t="str">
        <f>IF([1]Anlagen!U663=0,"",[1]Anlagen!U663)</f>
        <v/>
      </c>
      <c r="H660" s="113" t="str">
        <f>IF([1]Anlagen!X663=0,"",[1]Anlagen!X663)</f>
        <v/>
      </c>
      <c r="I660" s="114" t="str">
        <f>IF([1]Anlagen!AA663=0,"",[1]Anlagen!AA663)</f>
        <v/>
      </c>
      <c r="J660" s="115" t="str">
        <f>IF([1]Anlagen!AO663=0,"",[1]Anlagen!AO663)</f>
        <v/>
      </c>
      <c r="K660" s="116" t="str">
        <f>IF([1]Anlagen!AP663=0,"",[1]Anlagen!AP663)</f>
        <v/>
      </c>
      <c r="L660" s="117" t="str">
        <f>IF([1]Anlagen!AQ663=0,"",[1]Anlagen!AQ663)</f>
        <v/>
      </c>
      <c r="M660" s="118" t="str">
        <f>IF([1]Anlagen!AR663=0,"",[1]Anlagen!AR663)</f>
        <v/>
      </c>
      <c r="N660" s="119" t="str">
        <f>IF([1]Anlagen!AS663=0,"",[1]Anlagen!AS663)</f>
        <v/>
      </c>
      <c r="O660" s="120" t="str">
        <f>IF([1]Anlagen!AT663=0,"",[1]Anlagen!AT663)</f>
        <v/>
      </c>
      <c r="P660" s="117" t="str">
        <f>IF([1]Anlagen!AX663=0,"",[1]Anlagen!AX663)</f>
        <v/>
      </c>
      <c r="Q660" s="152" t="str">
        <f>IF([1]Anlagen!AY663=0,"",[1]Anlagen!AY663)</f>
        <v/>
      </c>
      <c r="R660" s="116" t="str">
        <f>IF([1]Anlagen!BG663=0,"",[1]Anlagen!BG663)</f>
        <v/>
      </c>
      <c r="S660" s="122" t="str">
        <f>IF([1]Anlagen!BI663=0,"",[1]Anlagen!BI663)</f>
        <v/>
      </c>
      <c r="T660" s="123" t="str">
        <f>IF([1]Anlagen!BL663=0,"",[1]Anlagen!BL663)</f>
        <v/>
      </c>
      <c r="U660" s="124" t="str">
        <f>IF([1]Anlagen!BM663=0,"",[1]Anlagen!BM663)</f>
        <v/>
      </c>
      <c r="V660" s="124" t="str">
        <f>IF([1]Anlagen!BN663=0,"",[1]Anlagen!BN663)</f>
        <v/>
      </c>
      <c r="W660" s="242" t="str">
        <f>IF([1]Anlagen!BO663=0,"",[1]Anlagen!BO663)</f>
        <v/>
      </c>
      <c r="X660" s="124" t="str">
        <f>IF([1]Anlagen!BP663=0,"",[1]Anlagen!BP663)</f>
        <v/>
      </c>
      <c r="Y660" s="124" t="str">
        <f>IF([1]Anlagen!BQ663=0,"",[1]Anlagen!BQ663)</f>
        <v/>
      </c>
      <c r="Z660" s="124" t="str">
        <f>IF([1]Anlagen!BR663=0,"",[1]Anlagen!BR663)</f>
        <v/>
      </c>
      <c r="AA660" s="124" t="str">
        <f>IF([1]Anlagen!BS663=0,"",[1]Anlagen!BS663)</f>
        <v/>
      </c>
      <c r="AB660" s="124" t="str">
        <f>IF([1]Anlagen!BT663=0,"",[1]Anlagen!BT663)</f>
        <v/>
      </c>
      <c r="AC660" s="124" t="str">
        <f>IF([1]Anlagen!BU663=0,"",[1]Anlagen!BU663)</f>
        <v/>
      </c>
      <c r="AD660" s="125" t="str">
        <f>IF([1]Anlagen!BW663=0,"",[1]Anlagen!BW663)</f>
        <v/>
      </c>
      <c r="AE660" s="126" t="str">
        <f>IF([1]Anlagen!BX663=0,"",[1]Anlagen!BX663)</f>
        <v/>
      </c>
      <c r="AF660" s="126" t="str">
        <f>IF([1]Anlagen!BY663=0,"",[1]Anlagen!BY663)</f>
        <v/>
      </c>
      <c r="AG660" s="126"/>
      <c r="AH660" s="126" t="str">
        <f>IF([1]Anlagen!CA663=0,"",[1]Anlagen!CA663)</f>
        <v/>
      </c>
      <c r="AI660" s="128" t="str">
        <f>IF([1]Anlagen!CC663=0,"",[1]Anlagen!CC663)</f>
        <v/>
      </c>
    </row>
    <row r="661" spans="1:35" s="151" customFormat="1" ht="14.1" hidden="1" customHeight="1" x14ac:dyDescent="0.35">
      <c r="A661" s="107" t="str">
        <f>IF([1]Anlagen!B664=0,"",[1]Anlagen!B664)</f>
        <v/>
      </c>
      <c r="B661" s="108" t="str">
        <f>IF([1]Anlagen!C664=0,"",[1]Anlagen!C664)</f>
        <v/>
      </c>
      <c r="C661" s="109" t="str">
        <f>IF([1]Anlagen!M664=0,"",[1]Anlagen!M664)</f>
        <v/>
      </c>
      <c r="D661" s="109" t="str">
        <f>IF([1]Anlagen!N664=0,"",[1]Anlagen!N664)</f>
        <v/>
      </c>
      <c r="E661" s="110" t="str">
        <f>IF([1]Anlagen!O664=0,"",[1]Anlagen!O664)</f>
        <v/>
      </c>
      <c r="F661" s="111" t="str">
        <f>IF([1]Anlagen!T664=0,"",[1]Anlagen!T664)</f>
        <v/>
      </c>
      <c r="G661" s="112" t="str">
        <f>IF([1]Anlagen!U664=0,"",[1]Anlagen!U664)</f>
        <v/>
      </c>
      <c r="H661" s="113" t="str">
        <f>IF([1]Anlagen!X664=0,"",[1]Anlagen!X664)</f>
        <v/>
      </c>
      <c r="I661" s="114" t="str">
        <f>IF([1]Anlagen!AA664=0,"",[1]Anlagen!AA664)</f>
        <v/>
      </c>
      <c r="J661" s="115" t="str">
        <f>IF([1]Anlagen!AO664=0,"",[1]Anlagen!AO664)</f>
        <v/>
      </c>
      <c r="K661" s="116" t="str">
        <f>IF([1]Anlagen!AP664=0,"",[1]Anlagen!AP664)</f>
        <v/>
      </c>
      <c r="L661" s="117" t="str">
        <f>IF([1]Anlagen!AQ664=0,"",[1]Anlagen!AQ664)</f>
        <v/>
      </c>
      <c r="M661" s="118" t="str">
        <f>IF([1]Anlagen!AR664=0,"",[1]Anlagen!AR664)</f>
        <v/>
      </c>
      <c r="N661" s="119" t="str">
        <f>IF([1]Anlagen!AS664=0,"",[1]Anlagen!AS664)</f>
        <v/>
      </c>
      <c r="O661" s="120" t="str">
        <f>IF([1]Anlagen!AT664=0,"",[1]Anlagen!AT664)</f>
        <v/>
      </c>
      <c r="P661" s="117" t="str">
        <f>IF([1]Anlagen!AX664=0,"",[1]Anlagen!AX664)</f>
        <v/>
      </c>
      <c r="Q661" s="152" t="str">
        <f>IF([1]Anlagen!AY664=0,"",[1]Anlagen!AY664)</f>
        <v/>
      </c>
      <c r="R661" s="116" t="str">
        <f>IF([1]Anlagen!BG664=0,"",[1]Anlagen!BG664)</f>
        <v/>
      </c>
      <c r="S661" s="122" t="str">
        <f>IF([1]Anlagen!BI664=0,"",[1]Anlagen!BI664)</f>
        <v/>
      </c>
      <c r="T661" s="123" t="str">
        <f>IF([1]Anlagen!BL664=0,"",[1]Anlagen!BL664)</f>
        <v/>
      </c>
      <c r="U661" s="124" t="str">
        <f>IF([1]Anlagen!BM664=0,"",[1]Anlagen!BM664)</f>
        <v/>
      </c>
      <c r="V661" s="124" t="str">
        <f>IF([1]Anlagen!BN664=0,"",[1]Anlagen!BN664)</f>
        <v/>
      </c>
      <c r="W661" s="242" t="str">
        <f>IF([1]Anlagen!BO664=0,"",[1]Anlagen!BO664)</f>
        <v/>
      </c>
      <c r="X661" s="124" t="str">
        <f>IF([1]Anlagen!BP664=0,"",[1]Anlagen!BP664)</f>
        <v/>
      </c>
      <c r="Y661" s="124" t="str">
        <f>IF([1]Anlagen!BQ664=0,"",[1]Anlagen!BQ664)</f>
        <v/>
      </c>
      <c r="Z661" s="124" t="str">
        <f>IF([1]Anlagen!BR664=0,"",[1]Anlagen!BR664)</f>
        <v/>
      </c>
      <c r="AA661" s="124" t="str">
        <f>IF([1]Anlagen!BS664=0,"",[1]Anlagen!BS664)</f>
        <v/>
      </c>
      <c r="AB661" s="124" t="str">
        <f>IF([1]Anlagen!BT664=0,"",[1]Anlagen!BT664)</f>
        <v/>
      </c>
      <c r="AC661" s="124" t="str">
        <f>IF([1]Anlagen!BU664=0,"",[1]Anlagen!BU664)</f>
        <v/>
      </c>
      <c r="AD661" s="125" t="str">
        <f>IF([1]Anlagen!BW664=0,"",[1]Anlagen!BW664)</f>
        <v/>
      </c>
      <c r="AE661" s="126" t="str">
        <f>IF([1]Anlagen!BX664=0,"",[1]Anlagen!BX664)</f>
        <v/>
      </c>
      <c r="AF661" s="126" t="str">
        <f>IF([1]Anlagen!BY664=0,"",[1]Anlagen!BY664)</f>
        <v/>
      </c>
      <c r="AG661" s="126"/>
      <c r="AH661" s="126" t="str">
        <f>IF([1]Anlagen!CA664=0,"",[1]Anlagen!CA664)</f>
        <v/>
      </c>
      <c r="AI661" s="128" t="str">
        <f>IF([1]Anlagen!CC664=0,"",[1]Anlagen!CC664)</f>
        <v/>
      </c>
    </row>
    <row r="662" spans="1:35" s="151" customFormat="1" ht="14.1" hidden="1" customHeight="1" x14ac:dyDescent="0.35">
      <c r="A662" s="107" t="str">
        <f>IF([1]Anlagen!B665=0,"",[1]Anlagen!B665)</f>
        <v/>
      </c>
      <c r="B662" s="108" t="str">
        <f>IF([1]Anlagen!C665=0,"",[1]Anlagen!C665)</f>
        <v/>
      </c>
      <c r="C662" s="109" t="str">
        <f>IF([1]Anlagen!M665=0,"",[1]Anlagen!M665)</f>
        <v/>
      </c>
      <c r="D662" s="109" t="str">
        <f>IF([1]Anlagen!N665=0,"",[1]Anlagen!N665)</f>
        <v/>
      </c>
      <c r="E662" s="110" t="str">
        <f>IF([1]Anlagen!O665=0,"",[1]Anlagen!O665)</f>
        <v/>
      </c>
      <c r="F662" s="111" t="str">
        <f>IF([1]Anlagen!T665=0,"",[1]Anlagen!T665)</f>
        <v/>
      </c>
      <c r="G662" s="112" t="str">
        <f>IF([1]Anlagen!U665=0,"",[1]Anlagen!U665)</f>
        <v/>
      </c>
      <c r="H662" s="113" t="str">
        <f>IF([1]Anlagen!X665=0,"",[1]Anlagen!X665)</f>
        <v/>
      </c>
      <c r="I662" s="114" t="str">
        <f>IF([1]Anlagen!AA665=0,"",[1]Anlagen!AA665)</f>
        <v/>
      </c>
      <c r="J662" s="115" t="str">
        <f>IF([1]Anlagen!AO665=0,"",[1]Anlagen!AO665)</f>
        <v/>
      </c>
      <c r="K662" s="116" t="str">
        <f>IF([1]Anlagen!AP665=0,"",[1]Anlagen!AP665)</f>
        <v/>
      </c>
      <c r="L662" s="117" t="str">
        <f>IF([1]Anlagen!AQ665=0,"",[1]Anlagen!AQ665)</f>
        <v/>
      </c>
      <c r="M662" s="118" t="str">
        <f>IF([1]Anlagen!AR665=0,"",[1]Anlagen!AR665)</f>
        <v/>
      </c>
      <c r="N662" s="119" t="str">
        <f>IF([1]Anlagen!AS665=0,"",[1]Anlagen!AS665)</f>
        <v/>
      </c>
      <c r="O662" s="120" t="str">
        <f>IF([1]Anlagen!AT665=0,"",[1]Anlagen!AT665)</f>
        <v/>
      </c>
      <c r="P662" s="117" t="str">
        <f>IF([1]Anlagen!AX665=0,"",[1]Anlagen!AX665)</f>
        <v/>
      </c>
      <c r="Q662" s="152" t="str">
        <f>IF([1]Anlagen!AY665=0,"",[1]Anlagen!AY665)</f>
        <v/>
      </c>
      <c r="R662" s="116" t="str">
        <f>IF([1]Anlagen!BG665=0,"",[1]Anlagen!BG665)</f>
        <v/>
      </c>
      <c r="S662" s="122" t="str">
        <f>IF([1]Anlagen!BI665=0,"",[1]Anlagen!BI665)</f>
        <v/>
      </c>
      <c r="T662" s="123" t="str">
        <f>IF([1]Anlagen!BL665=0,"",[1]Anlagen!BL665)</f>
        <v/>
      </c>
      <c r="U662" s="124" t="str">
        <f>IF([1]Anlagen!BM665=0,"",[1]Anlagen!BM665)</f>
        <v/>
      </c>
      <c r="V662" s="124" t="str">
        <f>IF([1]Anlagen!BN665=0,"",[1]Anlagen!BN665)</f>
        <v/>
      </c>
      <c r="W662" s="242" t="str">
        <f>IF([1]Anlagen!BO665=0,"",[1]Anlagen!BO665)</f>
        <v/>
      </c>
      <c r="X662" s="124" t="str">
        <f>IF([1]Anlagen!BP665=0,"",[1]Anlagen!BP665)</f>
        <v/>
      </c>
      <c r="Y662" s="124" t="str">
        <f>IF([1]Anlagen!BQ665=0,"",[1]Anlagen!BQ665)</f>
        <v/>
      </c>
      <c r="Z662" s="124" t="str">
        <f>IF([1]Anlagen!BR665=0,"",[1]Anlagen!BR665)</f>
        <v/>
      </c>
      <c r="AA662" s="124" t="str">
        <f>IF([1]Anlagen!BS665=0,"",[1]Anlagen!BS665)</f>
        <v/>
      </c>
      <c r="AB662" s="124" t="str">
        <f>IF([1]Anlagen!BT665=0,"",[1]Anlagen!BT665)</f>
        <v/>
      </c>
      <c r="AC662" s="124" t="str">
        <f>IF([1]Anlagen!BU665=0,"",[1]Anlagen!BU665)</f>
        <v/>
      </c>
      <c r="AD662" s="125" t="str">
        <f>IF([1]Anlagen!BW665=0,"",[1]Anlagen!BW665)</f>
        <v/>
      </c>
      <c r="AE662" s="126" t="str">
        <f>IF([1]Anlagen!BX665=0,"",[1]Anlagen!BX665)</f>
        <v/>
      </c>
      <c r="AF662" s="126" t="str">
        <f>IF([1]Anlagen!BY665=0,"",[1]Anlagen!BY665)</f>
        <v/>
      </c>
      <c r="AG662" s="126"/>
      <c r="AH662" s="126" t="str">
        <f>IF([1]Anlagen!CA665=0,"",[1]Anlagen!CA665)</f>
        <v/>
      </c>
      <c r="AI662" s="128" t="str">
        <f>IF([1]Anlagen!CC665=0,"",[1]Anlagen!CC665)</f>
        <v/>
      </c>
    </row>
    <row r="663" spans="1:35" s="151" customFormat="1" ht="14.1" hidden="1" customHeight="1" x14ac:dyDescent="0.35">
      <c r="A663" s="107" t="str">
        <f>IF([1]Anlagen!B666=0,"",[1]Anlagen!B666)</f>
        <v/>
      </c>
      <c r="B663" s="108" t="str">
        <f>IF([1]Anlagen!C666=0,"",[1]Anlagen!C666)</f>
        <v/>
      </c>
      <c r="C663" s="109" t="str">
        <f>IF([1]Anlagen!M666=0,"",[1]Anlagen!M666)</f>
        <v/>
      </c>
      <c r="D663" s="109" t="str">
        <f>IF([1]Anlagen!N666=0,"",[1]Anlagen!N666)</f>
        <v/>
      </c>
      <c r="E663" s="110" t="str">
        <f>IF([1]Anlagen!O666=0,"",[1]Anlagen!O666)</f>
        <v/>
      </c>
      <c r="F663" s="111" t="str">
        <f>IF([1]Anlagen!T666=0,"",[1]Anlagen!T666)</f>
        <v/>
      </c>
      <c r="G663" s="112" t="str">
        <f>IF([1]Anlagen!U666=0,"",[1]Anlagen!U666)</f>
        <v/>
      </c>
      <c r="H663" s="113" t="str">
        <f>IF([1]Anlagen!X666=0,"",[1]Anlagen!X666)</f>
        <v/>
      </c>
      <c r="I663" s="114" t="str">
        <f>IF([1]Anlagen!AA666=0,"",[1]Anlagen!AA666)</f>
        <v/>
      </c>
      <c r="J663" s="115" t="str">
        <f>IF([1]Anlagen!AO666=0,"",[1]Anlagen!AO666)</f>
        <v/>
      </c>
      <c r="K663" s="116" t="str">
        <f>IF([1]Anlagen!AP666=0,"",[1]Anlagen!AP666)</f>
        <v/>
      </c>
      <c r="L663" s="117" t="str">
        <f>IF([1]Anlagen!AQ666=0,"",[1]Anlagen!AQ666)</f>
        <v/>
      </c>
      <c r="M663" s="118" t="str">
        <f>IF([1]Anlagen!AR666=0,"",[1]Anlagen!AR666)</f>
        <v/>
      </c>
      <c r="N663" s="119" t="str">
        <f>IF([1]Anlagen!AS666=0,"",[1]Anlagen!AS666)</f>
        <v/>
      </c>
      <c r="O663" s="120" t="str">
        <f>IF([1]Anlagen!AT666=0,"",[1]Anlagen!AT666)</f>
        <v/>
      </c>
      <c r="P663" s="117" t="str">
        <f>IF([1]Anlagen!AX666=0,"",[1]Anlagen!AX666)</f>
        <v/>
      </c>
      <c r="Q663" s="152" t="str">
        <f>IF([1]Anlagen!AY666=0,"",[1]Anlagen!AY666)</f>
        <v/>
      </c>
      <c r="R663" s="116" t="str">
        <f>IF([1]Anlagen!BG666=0,"",[1]Anlagen!BG666)</f>
        <v/>
      </c>
      <c r="S663" s="122" t="str">
        <f>IF([1]Anlagen!BI666=0,"",[1]Anlagen!BI666)</f>
        <v/>
      </c>
      <c r="T663" s="123" t="str">
        <f>IF([1]Anlagen!BL666=0,"",[1]Anlagen!BL666)</f>
        <v/>
      </c>
      <c r="U663" s="124" t="str">
        <f>IF([1]Anlagen!BM666=0,"",[1]Anlagen!BM666)</f>
        <v/>
      </c>
      <c r="V663" s="124" t="str">
        <f>IF([1]Anlagen!BN666=0,"",[1]Anlagen!BN666)</f>
        <v/>
      </c>
      <c r="W663" s="242" t="str">
        <f>IF([1]Anlagen!BO666=0,"",[1]Anlagen!BO666)</f>
        <v/>
      </c>
      <c r="X663" s="124" t="str">
        <f>IF([1]Anlagen!BP666=0,"",[1]Anlagen!BP666)</f>
        <v/>
      </c>
      <c r="Y663" s="124" t="str">
        <f>IF([1]Anlagen!BQ666=0,"",[1]Anlagen!BQ666)</f>
        <v/>
      </c>
      <c r="Z663" s="124" t="str">
        <f>IF([1]Anlagen!BR666=0,"",[1]Anlagen!BR666)</f>
        <v/>
      </c>
      <c r="AA663" s="124" t="str">
        <f>IF([1]Anlagen!BS666=0,"",[1]Anlagen!BS666)</f>
        <v/>
      </c>
      <c r="AB663" s="124" t="str">
        <f>IF([1]Anlagen!BT666=0,"",[1]Anlagen!BT666)</f>
        <v/>
      </c>
      <c r="AC663" s="124" t="str">
        <f>IF([1]Anlagen!BU666=0,"",[1]Anlagen!BU666)</f>
        <v/>
      </c>
      <c r="AD663" s="125" t="str">
        <f>IF([1]Anlagen!BW666=0,"",[1]Anlagen!BW666)</f>
        <v/>
      </c>
      <c r="AE663" s="126" t="str">
        <f>IF([1]Anlagen!BX666=0,"",[1]Anlagen!BX666)</f>
        <v/>
      </c>
      <c r="AF663" s="126" t="str">
        <f>IF([1]Anlagen!BY666=0,"",[1]Anlagen!BY666)</f>
        <v/>
      </c>
      <c r="AG663" s="126"/>
      <c r="AH663" s="126" t="str">
        <f>IF([1]Anlagen!CA666=0,"",[1]Anlagen!CA666)</f>
        <v/>
      </c>
      <c r="AI663" s="128" t="str">
        <f>IF([1]Anlagen!CC666=0,"",[1]Anlagen!CC666)</f>
        <v/>
      </c>
    </row>
    <row r="664" spans="1:35" s="151" customFormat="1" ht="14.1" hidden="1" customHeight="1" x14ac:dyDescent="0.35">
      <c r="A664" s="107" t="str">
        <f>IF([1]Anlagen!B667=0,"",[1]Anlagen!B667)</f>
        <v/>
      </c>
      <c r="B664" s="108" t="str">
        <f>IF([1]Anlagen!C667=0,"",[1]Anlagen!C667)</f>
        <v/>
      </c>
      <c r="C664" s="109" t="str">
        <f>IF([1]Anlagen!M667=0,"",[1]Anlagen!M667)</f>
        <v/>
      </c>
      <c r="D664" s="109" t="str">
        <f>IF([1]Anlagen!N667=0,"",[1]Anlagen!N667)</f>
        <v/>
      </c>
      <c r="E664" s="110" t="str">
        <f>IF([1]Anlagen!O667=0,"",[1]Anlagen!O667)</f>
        <v/>
      </c>
      <c r="F664" s="111" t="str">
        <f>IF([1]Anlagen!T667=0,"",[1]Anlagen!T667)</f>
        <v/>
      </c>
      <c r="G664" s="112" t="str">
        <f>IF([1]Anlagen!U667=0,"",[1]Anlagen!U667)</f>
        <v/>
      </c>
      <c r="H664" s="113" t="str">
        <f>IF([1]Anlagen!X667=0,"",[1]Anlagen!X667)</f>
        <v/>
      </c>
      <c r="I664" s="114" t="str">
        <f>IF([1]Anlagen!AA667=0,"",[1]Anlagen!AA667)</f>
        <v/>
      </c>
      <c r="J664" s="115" t="str">
        <f>IF([1]Anlagen!AO667=0,"",[1]Anlagen!AO667)</f>
        <v/>
      </c>
      <c r="K664" s="116" t="str">
        <f>IF([1]Anlagen!AP667=0,"",[1]Anlagen!AP667)</f>
        <v/>
      </c>
      <c r="L664" s="117" t="str">
        <f>IF([1]Anlagen!AQ667=0,"",[1]Anlagen!AQ667)</f>
        <v/>
      </c>
      <c r="M664" s="118" t="str">
        <f>IF([1]Anlagen!AR667=0,"",[1]Anlagen!AR667)</f>
        <v/>
      </c>
      <c r="N664" s="119" t="str">
        <f>IF([1]Anlagen!AS667=0,"",[1]Anlagen!AS667)</f>
        <v/>
      </c>
      <c r="O664" s="120" t="str">
        <f>IF([1]Anlagen!AT667=0,"",[1]Anlagen!AT667)</f>
        <v/>
      </c>
      <c r="P664" s="117" t="str">
        <f>IF([1]Anlagen!AX667=0,"",[1]Anlagen!AX667)</f>
        <v/>
      </c>
      <c r="Q664" s="152" t="str">
        <f>IF([1]Anlagen!AY667=0,"",[1]Anlagen!AY667)</f>
        <v/>
      </c>
      <c r="R664" s="116" t="str">
        <f>IF([1]Anlagen!BG667=0,"",[1]Anlagen!BG667)</f>
        <v/>
      </c>
      <c r="S664" s="122" t="str">
        <f>IF([1]Anlagen!BI667=0,"",[1]Anlagen!BI667)</f>
        <v/>
      </c>
      <c r="T664" s="123" t="str">
        <f>IF([1]Anlagen!BL667=0,"",[1]Anlagen!BL667)</f>
        <v/>
      </c>
      <c r="U664" s="124" t="str">
        <f>IF([1]Anlagen!BM667=0,"",[1]Anlagen!BM667)</f>
        <v/>
      </c>
      <c r="V664" s="124" t="str">
        <f>IF([1]Anlagen!BN667=0,"",[1]Anlagen!BN667)</f>
        <v/>
      </c>
      <c r="W664" s="242" t="str">
        <f>IF([1]Anlagen!BO667=0,"",[1]Anlagen!BO667)</f>
        <v/>
      </c>
      <c r="X664" s="124" t="str">
        <f>IF([1]Anlagen!BP667=0,"",[1]Anlagen!BP667)</f>
        <v/>
      </c>
      <c r="Y664" s="124" t="str">
        <f>IF([1]Anlagen!BQ667=0,"",[1]Anlagen!BQ667)</f>
        <v/>
      </c>
      <c r="Z664" s="124" t="str">
        <f>IF([1]Anlagen!BR667=0,"",[1]Anlagen!BR667)</f>
        <v/>
      </c>
      <c r="AA664" s="124" t="str">
        <f>IF([1]Anlagen!BS667=0,"",[1]Anlagen!BS667)</f>
        <v/>
      </c>
      <c r="AB664" s="124" t="str">
        <f>IF([1]Anlagen!BT667=0,"",[1]Anlagen!BT667)</f>
        <v/>
      </c>
      <c r="AC664" s="124" t="str">
        <f>IF([1]Anlagen!BU667=0,"",[1]Anlagen!BU667)</f>
        <v/>
      </c>
      <c r="AD664" s="125" t="str">
        <f>IF([1]Anlagen!BW667=0,"",[1]Anlagen!BW667)</f>
        <v/>
      </c>
      <c r="AE664" s="126" t="str">
        <f>IF([1]Anlagen!BX667=0,"",[1]Anlagen!BX667)</f>
        <v/>
      </c>
      <c r="AF664" s="126" t="str">
        <f>IF([1]Anlagen!BY667=0,"",[1]Anlagen!BY667)</f>
        <v/>
      </c>
      <c r="AG664" s="126"/>
      <c r="AH664" s="126" t="str">
        <f>IF([1]Anlagen!CA667=0,"",[1]Anlagen!CA667)</f>
        <v/>
      </c>
      <c r="AI664" s="128" t="str">
        <f>IF([1]Anlagen!CC667=0,"",[1]Anlagen!CC667)</f>
        <v/>
      </c>
    </row>
    <row r="665" spans="1:35" s="151" customFormat="1" ht="14.1" hidden="1" customHeight="1" x14ac:dyDescent="0.35">
      <c r="A665" s="107" t="str">
        <f>IF([1]Anlagen!B668=0,"",[1]Anlagen!B668)</f>
        <v/>
      </c>
      <c r="B665" s="108" t="str">
        <f>IF([1]Anlagen!C668=0,"",[1]Anlagen!C668)</f>
        <v/>
      </c>
      <c r="C665" s="109" t="str">
        <f>IF([1]Anlagen!M668=0,"",[1]Anlagen!M668)</f>
        <v/>
      </c>
      <c r="D665" s="109" t="str">
        <f>IF([1]Anlagen!N668=0,"",[1]Anlagen!N668)</f>
        <v/>
      </c>
      <c r="E665" s="110" t="str">
        <f>IF([1]Anlagen!O668=0,"",[1]Anlagen!O668)</f>
        <v/>
      </c>
      <c r="F665" s="111" t="str">
        <f>IF([1]Anlagen!T668=0,"",[1]Anlagen!T668)</f>
        <v/>
      </c>
      <c r="G665" s="112" t="str">
        <f>IF([1]Anlagen!U668=0,"",[1]Anlagen!U668)</f>
        <v/>
      </c>
      <c r="H665" s="113" t="str">
        <f>IF([1]Anlagen!X668=0,"",[1]Anlagen!X668)</f>
        <v/>
      </c>
      <c r="I665" s="114" t="str">
        <f>IF([1]Anlagen!AA668=0,"",[1]Anlagen!AA668)</f>
        <v/>
      </c>
      <c r="J665" s="115" t="str">
        <f>IF([1]Anlagen!AO668=0,"",[1]Anlagen!AO668)</f>
        <v/>
      </c>
      <c r="K665" s="116" t="str">
        <f>IF([1]Anlagen!AP668=0,"",[1]Anlagen!AP668)</f>
        <v/>
      </c>
      <c r="L665" s="117" t="str">
        <f>IF([1]Anlagen!AQ668=0,"",[1]Anlagen!AQ668)</f>
        <v/>
      </c>
      <c r="M665" s="118" t="str">
        <f>IF([1]Anlagen!AR668=0,"",[1]Anlagen!AR668)</f>
        <v/>
      </c>
      <c r="N665" s="119" t="str">
        <f>IF([1]Anlagen!AS668=0,"",[1]Anlagen!AS668)</f>
        <v/>
      </c>
      <c r="O665" s="120" t="str">
        <f>IF([1]Anlagen!AT668=0,"",[1]Anlagen!AT668)</f>
        <v/>
      </c>
      <c r="P665" s="117" t="str">
        <f>IF([1]Anlagen!AX668=0,"",[1]Anlagen!AX668)</f>
        <v/>
      </c>
      <c r="Q665" s="152" t="str">
        <f>IF([1]Anlagen!AY668=0,"",[1]Anlagen!AY668)</f>
        <v/>
      </c>
      <c r="R665" s="116" t="str">
        <f>IF([1]Anlagen!BG668=0,"",[1]Anlagen!BG668)</f>
        <v/>
      </c>
      <c r="S665" s="122" t="str">
        <f>IF([1]Anlagen!BI668=0,"",[1]Anlagen!BI668)</f>
        <v/>
      </c>
      <c r="T665" s="123" t="str">
        <f>IF([1]Anlagen!BL668=0,"",[1]Anlagen!BL668)</f>
        <v/>
      </c>
      <c r="U665" s="124" t="str">
        <f>IF([1]Anlagen!BM668=0,"",[1]Anlagen!BM668)</f>
        <v/>
      </c>
      <c r="V665" s="124" t="str">
        <f>IF([1]Anlagen!BN668=0,"",[1]Anlagen!BN668)</f>
        <v/>
      </c>
      <c r="W665" s="242" t="str">
        <f>IF([1]Anlagen!BO668=0,"",[1]Anlagen!BO668)</f>
        <v/>
      </c>
      <c r="X665" s="124" t="str">
        <f>IF([1]Anlagen!BP668=0,"",[1]Anlagen!BP668)</f>
        <v/>
      </c>
      <c r="Y665" s="124" t="str">
        <f>IF([1]Anlagen!BQ668=0,"",[1]Anlagen!BQ668)</f>
        <v/>
      </c>
      <c r="Z665" s="124" t="str">
        <f>IF([1]Anlagen!BR668=0,"",[1]Anlagen!BR668)</f>
        <v/>
      </c>
      <c r="AA665" s="124" t="str">
        <f>IF([1]Anlagen!BS668=0,"",[1]Anlagen!BS668)</f>
        <v/>
      </c>
      <c r="AB665" s="124" t="str">
        <f>IF([1]Anlagen!BT668=0,"",[1]Anlagen!BT668)</f>
        <v/>
      </c>
      <c r="AC665" s="124" t="str">
        <f>IF([1]Anlagen!BU668=0,"",[1]Anlagen!BU668)</f>
        <v/>
      </c>
      <c r="AD665" s="125" t="str">
        <f>IF([1]Anlagen!BW668=0,"",[1]Anlagen!BW668)</f>
        <v/>
      </c>
      <c r="AE665" s="126" t="str">
        <f>IF([1]Anlagen!BX668=0,"",[1]Anlagen!BX668)</f>
        <v/>
      </c>
      <c r="AF665" s="126" t="str">
        <f>IF([1]Anlagen!BY668=0,"",[1]Anlagen!BY668)</f>
        <v/>
      </c>
      <c r="AG665" s="126"/>
      <c r="AH665" s="126" t="str">
        <f>IF([1]Anlagen!CA668=0,"",[1]Anlagen!CA668)</f>
        <v/>
      </c>
      <c r="AI665" s="128" t="str">
        <f>IF([1]Anlagen!CC668=0,"",[1]Anlagen!CC668)</f>
        <v/>
      </c>
    </row>
    <row r="666" spans="1:35" s="151" customFormat="1" ht="14.1" hidden="1" customHeight="1" x14ac:dyDescent="0.35">
      <c r="A666" s="107" t="str">
        <f>IF([1]Anlagen!B669=0,"",[1]Anlagen!B669)</f>
        <v/>
      </c>
      <c r="B666" s="108" t="str">
        <f>IF([1]Anlagen!C669=0,"",[1]Anlagen!C669)</f>
        <v/>
      </c>
      <c r="C666" s="109" t="str">
        <f>IF([1]Anlagen!M669=0,"",[1]Anlagen!M669)</f>
        <v/>
      </c>
      <c r="D666" s="109" t="str">
        <f>IF([1]Anlagen!N669=0,"",[1]Anlagen!N669)</f>
        <v/>
      </c>
      <c r="E666" s="110" t="str">
        <f>IF([1]Anlagen!O669=0,"",[1]Anlagen!O669)</f>
        <v/>
      </c>
      <c r="F666" s="111" t="str">
        <f>IF([1]Anlagen!T669=0,"",[1]Anlagen!T669)</f>
        <v/>
      </c>
      <c r="G666" s="112" t="str">
        <f>IF([1]Anlagen!U669=0,"",[1]Anlagen!U669)</f>
        <v/>
      </c>
      <c r="H666" s="113" t="str">
        <f>IF([1]Anlagen!X669=0,"",[1]Anlagen!X669)</f>
        <v/>
      </c>
      <c r="I666" s="114" t="str">
        <f>IF([1]Anlagen!AA669=0,"",[1]Anlagen!AA669)</f>
        <v/>
      </c>
      <c r="J666" s="115" t="str">
        <f>IF([1]Anlagen!AO669=0,"",[1]Anlagen!AO669)</f>
        <v/>
      </c>
      <c r="K666" s="116" t="str">
        <f>IF([1]Anlagen!AP669=0,"",[1]Anlagen!AP669)</f>
        <v/>
      </c>
      <c r="L666" s="117" t="str">
        <f>IF([1]Anlagen!AQ669=0,"",[1]Anlagen!AQ669)</f>
        <v/>
      </c>
      <c r="M666" s="118" t="str">
        <f>IF([1]Anlagen!AR669=0,"",[1]Anlagen!AR669)</f>
        <v/>
      </c>
      <c r="N666" s="119" t="str">
        <f>IF([1]Anlagen!AS669=0,"",[1]Anlagen!AS669)</f>
        <v/>
      </c>
      <c r="O666" s="120" t="str">
        <f>IF([1]Anlagen!AT669=0,"",[1]Anlagen!AT669)</f>
        <v/>
      </c>
      <c r="P666" s="117" t="str">
        <f>IF([1]Anlagen!AX669=0,"",[1]Anlagen!AX669)</f>
        <v/>
      </c>
      <c r="Q666" s="152" t="str">
        <f>IF([1]Anlagen!AY669=0,"",[1]Anlagen!AY669)</f>
        <v/>
      </c>
      <c r="R666" s="116" t="str">
        <f>IF([1]Anlagen!BG669=0,"",[1]Anlagen!BG669)</f>
        <v/>
      </c>
      <c r="S666" s="122" t="str">
        <f>IF([1]Anlagen!BI669=0,"",[1]Anlagen!BI669)</f>
        <v/>
      </c>
      <c r="T666" s="123" t="str">
        <f>IF([1]Anlagen!BL669=0,"",[1]Anlagen!BL669)</f>
        <v/>
      </c>
      <c r="U666" s="124" t="str">
        <f>IF([1]Anlagen!BM669=0,"",[1]Anlagen!BM669)</f>
        <v/>
      </c>
      <c r="V666" s="124" t="str">
        <f>IF([1]Anlagen!BN669=0,"",[1]Anlagen!BN669)</f>
        <v/>
      </c>
      <c r="W666" s="242" t="str">
        <f>IF([1]Anlagen!BO669=0,"",[1]Anlagen!BO669)</f>
        <v/>
      </c>
      <c r="X666" s="124" t="str">
        <f>IF([1]Anlagen!BP669=0,"",[1]Anlagen!BP669)</f>
        <v/>
      </c>
      <c r="Y666" s="124" t="str">
        <f>IF([1]Anlagen!BQ669=0,"",[1]Anlagen!BQ669)</f>
        <v/>
      </c>
      <c r="Z666" s="124" t="str">
        <f>IF([1]Anlagen!BR669=0,"",[1]Anlagen!BR669)</f>
        <v/>
      </c>
      <c r="AA666" s="124" t="str">
        <f>IF([1]Anlagen!BS669=0,"",[1]Anlagen!BS669)</f>
        <v/>
      </c>
      <c r="AB666" s="124" t="str">
        <f>IF([1]Anlagen!BT669=0,"",[1]Anlagen!BT669)</f>
        <v/>
      </c>
      <c r="AC666" s="124" t="str">
        <f>IF([1]Anlagen!BU669=0,"",[1]Anlagen!BU669)</f>
        <v/>
      </c>
      <c r="AD666" s="125" t="str">
        <f>IF([1]Anlagen!BW669=0,"",[1]Anlagen!BW669)</f>
        <v/>
      </c>
      <c r="AE666" s="126" t="str">
        <f>IF([1]Anlagen!BX669=0,"",[1]Anlagen!BX669)</f>
        <v/>
      </c>
      <c r="AF666" s="126" t="str">
        <f>IF([1]Anlagen!BY669=0,"",[1]Anlagen!BY669)</f>
        <v/>
      </c>
      <c r="AG666" s="126"/>
      <c r="AH666" s="126" t="str">
        <f>IF([1]Anlagen!CA669=0,"",[1]Anlagen!CA669)</f>
        <v/>
      </c>
      <c r="AI666" s="128" t="str">
        <f>IF([1]Anlagen!CC669=0,"",[1]Anlagen!CC669)</f>
        <v/>
      </c>
    </row>
    <row r="667" spans="1:35" s="151" customFormat="1" ht="14.1" hidden="1" customHeight="1" x14ac:dyDescent="0.35">
      <c r="A667" s="107" t="str">
        <f>IF([1]Anlagen!B670=0,"",[1]Anlagen!B670)</f>
        <v/>
      </c>
      <c r="B667" s="108" t="str">
        <f>IF([1]Anlagen!C670=0,"",[1]Anlagen!C670)</f>
        <v/>
      </c>
      <c r="C667" s="109" t="str">
        <f>IF([1]Anlagen!M670=0,"",[1]Anlagen!M670)</f>
        <v/>
      </c>
      <c r="D667" s="109" t="str">
        <f>IF([1]Anlagen!N670=0,"",[1]Anlagen!N670)</f>
        <v/>
      </c>
      <c r="E667" s="110" t="str">
        <f>IF([1]Anlagen!O670=0,"",[1]Anlagen!O670)</f>
        <v/>
      </c>
      <c r="F667" s="111" t="str">
        <f>IF([1]Anlagen!T670=0,"",[1]Anlagen!T670)</f>
        <v/>
      </c>
      <c r="G667" s="112" t="str">
        <f>IF([1]Anlagen!U670=0,"",[1]Anlagen!U670)</f>
        <v/>
      </c>
      <c r="H667" s="113" t="str">
        <f>IF([1]Anlagen!X670=0,"",[1]Anlagen!X670)</f>
        <v/>
      </c>
      <c r="I667" s="114" t="str">
        <f>IF([1]Anlagen!AA670=0,"",[1]Anlagen!AA670)</f>
        <v/>
      </c>
      <c r="J667" s="115" t="str">
        <f>IF([1]Anlagen!AO670=0,"",[1]Anlagen!AO670)</f>
        <v/>
      </c>
      <c r="K667" s="116" t="str">
        <f>IF([1]Anlagen!AP670=0,"",[1]Anlagen!AP670)</f>
        <v/>
      </c>
      <c r="L667" s="117" t="str">
        <f>IF([1]Anlagen!AQ670=0,"",[1]Anlagen!AQ670)</f>
        <v/>
      </c>
      <c r="M667" s="118" t="str">
        <f>IF([1]Anlagen!AR670=0,"",[1]Anlagen!AR670)</f>
        <v/>
      </c>
      <c r="N667" s="119" t="str">
        <f>IF([1]Anlagen!AS670=0,"",[1]Anlagen!AS670)</f>
        <v/>
      </c>
      <c r="O667" s="120" t="str">
        <f>IF([1]Anlagen!AT670=0,"",[1]Anlagen!AT670)</f>
        <v/>
      </c>
      <c r="P667" s="117" t="str">
        <f>IF([1]Anlagen!AX670=0,"",[1]Anlagen!AX670)</f>
        <v/>
      </c>
      <c r="Q667" s="152" t="str">
        <f>IF([1]Anlagen!AY670=0,"",[1]Anlagen!AY670)</f>
        <v/>
      </c>
      <c r="R667" s="116" t="str">
        <f>IF([1]Anlagen!BG670=0,"",[1]Anlagen!BG670)</f>
        <v/>
      </c>
      <c r="S667" s="122" t="str">
        <f>IF([1]Anlagen!BI670=0,"",[1]Anlagen!BI670)</f>
        <v/>
      </c>
      <c r="T667" s="123" t="str">
        <f>IF([1]Anlagen!BL670=0,"",[1]Anlagen!BL670)</f>
        <v/>
      </c>
      <c r="U667" s="124" t="str">
        <f>IF([1]Anlagen!BM670=0,"",[1]Anlagen!BM670)</f>
        <v/>
      </c>
      <c r="V667" s="124" t="str">
        <f>IF([1]Anlagen!BN670=0,"",[1]Anlagen!BN670)</f>
        <v/>
      </c>
      <c r="W667" s="242" t="str">
        <f>IF([1]Anlagen!BO670=0,"",[1]Anlagen!BO670)</f>
        <v/>
      </c>
      <c r="X667" s="124" t="str">
        <f>IF([1]Anlagen!BP670=0,"",[1]Anlagen!BP670)</f>
        <v/>
      </c>
      <c r="Y667" s="124" t="str">
        <f>IF([1]Anlagen!BQ670=0,"",[1]Anlagen!BQ670)</f>
        <v/>
      </c>
      <c r="Z667" s="124" t="str">
        <f>IF([1]Anlagen!BR670=0,"",[1]Anlagen!BR670)</f>
        <v/>
      </c>
      <c r="AA667" s="124" t="str">
        <f>IF([1]Anlagen!BS670=0,"",[1]Anlagen!BS670)</f>
        <v/>
      </c>
      <c r="AB667" s="124" t="str">
        <f>IF([1]Anlagen!BT670=0,"",[1]Anlagen!BT670)</f>
        <v/>
      </c>
      <c r="AC667" s="124" t="str">
        <f>IF([1]Anlagen!BU670=0,"",[1]Anlagen!BU670)</f>
        <v/>
      </c>
      <c r="AD667" s="125" t="str">
        <f>IF([1]Anlagen!BW670=0,"",[1]Anlagen!BW670)</f>
        <v/>
      </c>
      <c r="AE667" s="126" t="str">
        <f>IF([1]Anlagen!BX670=0,"",[1]Anlagen!BX670)</f>
        <v/>
      </c>
      <c r="AF667" s="126" t="str">
        <f>IF([1]Anlagen!BY670=0,"",[1]Anlagen!BY670)</f>
        <v/>
      </c>
      <c r="AG667" s="126"/>
      <c r="AH667" s="126" t="str">
        <f>IF([1]Anlagen!CA670=0,"",[1]Anlagen!CA670)</f>
        <v/>
      </c>
      <c r="AI667" s="128" t="str">
        <f>IF([1]Anlagen!CC670=0,"",[1]Anlagen!CC670)</f>
        <v/>
      </c>
    </row>
    <row r="668" spans="1:35" s="151" customFormat="1" ht="14.1" hidden="1" customHeight="1" x14ac:dyDescent="0.35">
      <c r="A668" s="107" t="str">
        <f>IF([1]Anlagen!B671=0,"",[1]Anlagen!B671)</f>
        <v/>
      </c>
      <c r="B668" s="108" t="str">
        <f>IF([1]Anlagen!C671=0,"",[1]Anlagen!C671)</f>
        <v/>
      </c>
      <c r="C668" s="109" t="str">
        <f>IF([1]Anlagen!M671=0,"",[1]Anlagen!M671)</f>
        <v/>
      </c>
      <c r="D668" s="109" t="str">
        <f>IF([1]Anlagen!N671=0,"",[1]Anlagen!N671)</f>
        <v/>
      </c>
      <c r="E668" s="110" t="str">
        <f>IF([1]Anlagen!O671=0,"",[1]Anlagen!O671)</f>
        <v/>
      </c>
      <c r="F668" s="111" t="str">
        <f>IF([1]Anlagen!T671=0,"",[1]Anlagen!T671)</f>
        <v/>
      </c>
      <c r="G668" s="112" t="str">
        <f>IF([1]Anlagen!U671=0,"",[1]Anlagen!U671)</f>
        <v/>
      </c>
      <c r="H668" s="113" t="str">
        <f>IF([1]Anlagen!X671=0,"",[1]Anlagen!X671)</f>
        <v/>
      </c>
      <c r="I668" s="114" t="str">
        <f>IF([1]Anlagen!AA671=0,"",[1]Anlagen!AA671)</f>
        <v/>
      </c>
      <c r="J668" s="115" t="str">
        <f>IF([1]Anlagen!AO671=0,"",[1]Anlagen!AO671)</f>
        <v/>
      </c>
      <c r="K668" s="116" t="str">
        <f>IF([1]Anlagen!AP671=0,"",[1]Anlagen!AP671)</f>
        <v/>
      </c>
      <c r="L668" s="117" t="str">
        <f>IF([1]Anlagen!AQ671=0,"",[1]Anlagen!AQ671)</f>
        <v/>
      </c>
      <c r="M668" s="118" t="str">
        <f>IF([1]Anlagen!AR671=0,"",[1]Anlagen!AR671)</f>
        <v/>
      </c>
      <c r="N668" s="119" t="str">
        <f>IF([1]Anlagen!AS671=0,"",[1]Anlagen!AS671)</f>
        <v/>
      </c>
      <c r="O668" s="120" t="str">
        <f>IF([1]Anlagen!AT671=0,"",[1]Anlagen!AT671)</f>
        <v/>
      </c>
      <c r="P668" s="117" t="str">
        <f>IF([1]Anlagen!AX671=0,"",[1]Anlagen!AX671)</f>
        <v/>
      </c>
      <c r="Q668" s="152" t="str">
        <f>IF([1]Anlagen!AY671=0,"",[1]Anlagen!AY671)</f>
        <v/>
      </c>
      <c r="R668" s="116" t="str">
        <f>IF([1]Anlagen!BG671=0,"",[1]Anlagen!BG671)</f>
        <v/>
      </c>
      <c r="S668" s="122" t="str">
        <f>IF([1]Anlagen!BI671=0,"",[1]Anlagen!BI671)</f>
        <v/>
      </c>
      <c r="T668" s="123" t="str">
        <f>IF([1]Anlagen!BL671=0,"",[1]Anlagen!BL671)</f>
        <v/>
      </c>
      <c r="U668" s="124" t="str">
        <f>IF([1]Anlagen!BM671=0,"",[1]Anlagen!BM671)</f>
        <v/>
      </c>
      <c r="V668" s="124" t="str">
        <f>IF([1]Anlagen!BN671=0,"",[1]Anlagen!BN671)</f>
        <v/>
      </c>
      <c r="W668" s="242" t="str">
        <f>IF([1]Anlagen!BO671=0,"",[1]Anlagen!BO671)</f>
        <v/>
      </c>
      <c r="X668" s="124" t="str">
        <f>IF([1]Anlagen!BP671=0,"",[1]Anlagen!BP671)</f>
        <v/>
      </c>
      <c r="Y668" s="124" t="str">
        <f>IF([1]Anlagen!BQ671=0,"",[1]Anlagen!BQ671)</f>
        <v/>
      </c>
      <c r="Z668" s="124" t="str">
        <f>IF([1]Anlagen!BR671=0,"",[1]Anlagen!BR671)</f>
        <v/>
      </c>
      <c r="AA668" s="124" t="str">
        <f>IF([1]Anlagen!BS671=0,"",[1]Anlagen!BS671)</f>
        <v/>
      </c>
      <c r="AB668" s="124" t="str">
        <f>IF([1]Anlagen!BT671=0,"",[1]Anlagen!BT671)</f>
        <v/>
      </c>
      <c r="AC668" s="124" t="str">
        <f>IF([1]Anlagen!BU671=0,"",[1]Anlagen!BU671)</f>
        <v/>
      </c>
      <c r="AD668" s="125" t="str">
        <f>IF([1]Anlagen!BW671=0,"",[1]Anlagen!BW671)</f>
        <v/>
      </c>
      <c r="AE668" s="126" t="str">
        <f>IF([1]Anlagen!BX671=0,"",[1]Anlagen!BX671)</f>
        <v/>
      </c>
      <c r="AF668" s="126" t="str">
        <f>IF([1]Anlagen!BY671=0,"",[1]Anlagen!BY671)</f>
        <v/>
      </c>
      <c r="AG668" s="126"/>
      <c r="AH668" s="126" t="str">
        <f>IF([1]Anlagen!CA671=0,"",[1]Anlagen!CA671)</f>
        <v/>
      </c>
      <c r="AI668" s="128" t="str">
        <f>IF([1]Anlagen!CC671=0,"",[1]Anlagen!CC671)</f>
        <v/>
      </c>
    </row>
    <row r="669" spans="1:35" s="151" customFormat="1" ht="14.1" hidden="1" customHeight="1" x14ac:dyDescent="0.35">
      <c r="A669" s="107" t="str">
        <f>IF([1]Anlagen!B672=0,"",[1]Anlagen!B672)</f>
        <v/>
      </c>
      <c r="B669" s="108" t="str">
        <f>IF([1]Anlagen!C672=0,"",[1]Anlagen!C672)</f>
        <v/>
      </c>
      <c r="C669" s="109" t="str">
        <f>IF([1]Anlagen!M672=0,"",[1]Anlagen!M672)</f>
        <v/>
      </c>
      <c r="D669" s="109" t="str">
        <f>IF([1]Anlagen!N672=0,"",[1]Anlagen!N672)</f>
        <v/>
      </c>
      <c r="E669" s="110" t="str">
        <f>IF([1]Anlagen!O672=0,"",[1]Anlagen!O672)</f>
        <v/>
      </c>
      <c r="F669" s="111" t="str">
        <f>IF([1]Anlagen!T672=0,"",[1]Anlagen!T672)</f>
        <v/>
      </c>
      <c r="G669" s="112" t="str">
        <f>IF([1]Anlagen!U672=0,"",[1]Anlagen!U672)</f>
        <v/>
      </c>
      <c r="H669" s="113" t="str">
        <f>IF([1]Anlagen!X672=0,"",[1]Anlagen!X672)</f>
        <v/>
      </c>
      <c r="I669" s="114" t="str">
        <f>IF([1]Anlagen!AA672=0,"",[1]Anlagen!AA672)</f>
        <v/>
      </c>
      <c r="J669" s="115" t="str">
        <f>IF([1]Anlagen!AO672=0,"",[1]Anlagen!AO672)</f>
        <v/>
      </c>
      <c r="K669" s="116" t="str">
        <f>IF([1]Anlagen!AP672=0,"",[1]Anlagen!AP672)</f>
        <v/>
      </c>
      <c r="L669" s="117" t="str">
        <f>IF([1]Anlagen!AQ672=0,"",[1]Anlagen!AQ672)</f>
        <v/>
      </c>
      <c r="M669" s="118" t="str">
        <f>IF([1]Anlagen!AR672=0,"",[1]Anlagen!AR672)</f>
        <v/>
      </c>
      <c r="N669" s="119" t="str">
        <f>IF([1]Anlagen!AS672=0,"",[1]Anlagen!AS672)</f>
        <v/>
      </c>
      <c r="O669" s="120" t="str">
        <f>IF([1]Anlagen!AT672=0,"",[1]Anlagen!AT672)</f>
        <v/>
      </c>
      <c r="P669" s="117" t="str">
        <f>IF([1]Anlagen!AX672=0,"",[1]Anlagen!AX672)</f>
        <v/>
      </c>
      <c r="Q669" s="152" t="str">
        <f>IF([1]Anlagen!AY672=0,"",[1]Anlagen!AY672)</f>
        <v/>
      </c>
      <c r="R669" s="116" t="str">
        <f>IF([1]Anlagen!BG672=0,"",[1]Anlagen!BG672)</f>
        <v/>
      </c>
      <c r="S669" s="122" t="str">
        <f>IF([1]Anlagen!BI672=0,"",[1]Anlagen!BI672)</f>
        <v/>
      </c>
      <c r="T669" s="123" t="str">
        <f>IF([1]Anlagen!BL672=0,"",[1]Anlagen!BL672)</f>
        <v/>
      </c>
      <c r="U669" s="124" t="str">
        <f>IF([1]Anlagen!BM672=0,"",[1]Anlagen!BM672)</f>
        <v/>
      </c>
      <c r="V669" s="124" t="str">
        <f>IF([1]Anlagen!BN672=0,"",[1]Anlagen!BN672)</f>
        <v/>
      </c>
      <c r="W669" s="242" t="str">
        <f>IF([1]Anlagen!BO672=0,"",[1]Anlagen!BO672)</f>
        <v/>
      </c>
      <c r="X669" s="124" t="str">
        <f>IF([1]Anlagen!BP672=0,"",[1]Anlagen!BP672)</f>
        <v/>
      </c>
      <c r="Y669" s="124" t="str">
        <f>IF([1]Anlagen!BQ672=0,"",[1]Anlagen!BQ672)</f>
        <v/>
      </c>
      <c r="Z669" s="124" t="str">
        <f>IF([1]Anlagen!BR672=0,"",[1]Anlagen!BR672)</f>
        <v/>
      </c>
      <c r="AA669" s="124" t="str">
        <f>IF([1]Anlagen!BS672=0,"",[1]Anlagen!BS672)</f>
        <v/>
      </c>
      <c r="AB669" s="124" t="str">
        <f>IF([1]Anlagen!BT672=0,"",[1]Anlagen!BT672)</f>
        <v/>
      </c>
      <c r="AC669" s="124" t="str">
        <f>IF([1]Anlagen!BU672=0,"",[1]Anlagen!BU672)</f>
        <v/>
      </c>
      <c r="AD669" s="125" t="str">
        <f>IF([1]Anlagen!BW672=0,"",[1]Anlagen!BW672)</f>
        <v/>
      </c>
      <c r="AE669" s="126" t="str">
        <f>IF([1]Anlagen!BX672=0,"",[1]Anlagen!BX672)</f>
        <v/>
      </c>
      <c r="AF669" s="126" t="str">
        <f>IF([1]Anlagen!BY672=0,"",[1]Anlagen!BY672)</f>
        <v/>
      </c>
      <c r="AG669" s="126"/>
      <c r="AH669" s="126" t="str">
        <f>IF([1]Anlagen!CA672=0,"",[1]Anlagen!CA672)</f>
        <v/>
      </c>
      <c r="AI669" s="128" t="str">
        <f>IF([1]Anlagen!CC672=0,"",[1]Anlagen!CC672)</f>
        <v/>
      </c>
    </row>
    <row r="670" spans="1:35" s="151" customFormat="1" ht="14.1" hidden="1" customHeight="1" x14ac:dyDescent="0.35">
      <c r="A670" s="107" t="str">
        <f>IF([1]Anlagen!B673=0,"",[1]Anlagen!B673)</f>
        <v/>
      </c>
      <c r="B670" s="108" t="str">
        <f>IF([1]Anlagen!C673=0,"",[1]Anlagen!C673)</f>
        <v/>
      </c>
      <c r="C670" s="109" t="str">
        <f>IF([1]Anlagen!M673=0,"",[1]Anlagen!M673)</f>
        <v/>
      </c>
      <c r="D670" s="109" t="str">
        <f>IF([1]Anlagen!N673=0,"",[1]Anlagen!N673)</f>
        <v/>
      </c>
      <c r="E670" s="110" t="str">
        <f>IF([1]Anlagen!O673=0,"",[1]Anlagen!O673)</f>
        <v/>
      </c>
      <c r="F670" s="111" t="str">
        <f>IF([1]Anlagen!T673=0,"",[1]Anlagen!T673)</f>
        <v/>
      </c>
      <c r="G670" s="112" t="str">
        <f>IF([1]Anlagen!U673=0,"",[1]Anlagen!U673)</f>
        <v/>
      </c>
      <c r="H670" s="113" t="str">
        <f>IF([1]Anlagen!X673=0,"",[1]Anlagen!X673)</f>
        <v/>
      </c>
      <c r="I670" s="114" t="str">
        <f>IF([1]Anlagen!AA673=0,"",[1]Anlagen!AA673)</f>
        <v/>
      </c>
      <c r="J670" s="115" t="str">
        <f>IF([1]Anlagen!AO673=0,"",[1]Anlagen!AO673)</f>
        <v/>
      </c>
      <c r="K670" s="116" t="str">
        <f>IF([1]Anlagen!AP673=0,"",[1]Anlagen!AP673)</f>
        <v/>
      </c>
      <c r="L670" s="117" t="str">
        <f>IF([1]Anlagen!AQ673=0,"",[1]Anlagen!AQ673)</f>
        <v/>
      </c>
      <c r="M670" s="118" t="str">
        <f>IF([1]Anlagen!AR673=0,"",[1]Anlagen!AR673)</f>
        <v/>
      </c>
      <c r="N670" s="119" t="str">
        <f>IF([1]Anlagen!AS673=0,"",[1]Anlagen!AS673)</f>
        <v/>
      </c>
      <c r="O670" s="120" t="str">
        <f>IF([1]Anlagen!AT673=0,"",[1]Anlagen!AT673)</f>
        <v/>
      </c>
      <c r="P670" s="117" t="str">
        <f>IF([1]Anlagen!AX673=0,"",[1]Anlagen!AX673)</f>
        <v/>
      </c>
      <c r="Q670" s="152" t="str">
        <f>IF([1]Anlagen!AY673=0,"",[1]Anlagen!AY673)</f>
        <v/>
      </c>
      <c r="R670" s="116" t="str">
        <f>IF([1]Anlagen!BG673=0,"",[1]Anlagen!BG673)</f>
        <v/>
      </c>
      <c r="S670" s="122" t="str">
        <f>IF([1]Anlagen!BI673=0,"",[1]Anlagen!BI673)</f>
        <v/>
      </c>
      <c r="T670" s="123" t="str">
        <f>IF([1]Anlagen!BL673=0,"",[1]Anlagen!BL673)</f>
        <v/>
      </c>
      <c r="U670" s="124" t="str">
        <f>IF([1]Anlagen!BM673=0,"",[1]Anlagen!BM673)</f>
        <v/>
      </c>
      <c r="V670" s="124" t="str">
        <f>IF([1]Anlagen!BN673=0,"",[1]Anlagen!BN673)</f>
        <v/>
      </c>
      <c r="W670" s="242" t="str">
        <f>IF([1]Anlagen!BO673=0,"",[1]Anlagen!BO673)</f>
        <v/>
      </c>
      <c r="X670" s="124" t="str">
        <f>IF([1]Anlagen!BP673=0,"",[1]Anlagen!BP673)</f>
        <v/>
      </c>
      <c r="Y670" s="124" t="str">
        <f>IF([1]Anlagen!BQ673=0,"",[1]Anlagen!BQ673)</f>
        <v/>
      </c>
      <c r="Z670" s="124" t="str">
        <f>IF([1]Anlagen!BR673=0,"",[1]Anlagen!BR673)</f>
        <v/>
      </c>
      <c r="AA670" s="124" t="str">
        <f>IF([1]Anlagen!BS673=0,"",[1]Anlagen!BS673)</f>
        <v/>
      </c>
      <c r="AB670" s="124" t="str">
        <f>IF([1]Anlagen!BT673=0,"",[1]Anlagen!BT673)</f>
        <v/>
      </c>
      <c r="AC670" s="124" t="str">
        <f>IF([1]Anlagen!BU673=0,"",[1]Anlagen!BU673)</f>
        <v/>
      </c>
      <c r="AD670" s="125" t="str">
        <f>IF([1]Anlagen!BW673=0,"",[1]Anlagen!BW673)</f>
        <v/>
      </c>
      <c r="AE670" s="126" t="str">
        <f>IF([1]Anlagen!BX673=0,"",[1]Anlagen!BX673)</f>
        <v/>
      </c>
      <c r="AF670" s="126" t="str">
        <f>IF([1]Anlagen!BY673=0,"",[1]Anlagen!BY673)</f>
        <v/>
      </c>
      <c r="AG670" s="126"/>
      <c r="AH670" s="126" t="str">
        <f>IF([1]Anlagen!CA673=0,"",[1]Anlagen!CA673)</f>
        <v/>
      </c>
      <c r="AI670" s="128" t="str">
        <f>IF([1]Anlagen!CC673=0,"",[1]Anlagen!CC673)</f>
        <v/>
      </c>
    </row>
    <row r="671" spans="1:35" s="151" customFormat="1" ht="14.1" hidden="1" customHeight="1" x14ac:dyDescent="0.35">
      <c r="A671" s="107" t="str">
        <f>IF([1]Anlagen!B674=0,"",[1]Anlagen!B674)</f>
        <v/>
      </c>
      <c r="B671" s="108" t="str">
        <f>IF([1]Anlagen!C674=0,"",[1]Anlagen!C674)</f>
        <v/>
      </c>
      <c r="C671" s="109" t="str">
        <f>IF([1]Anlagen!M674=0,"",[1]Anlagen!M674)</f>
        <v/>
      </c>
      <c r="D671" s="109" t="str">
        <f>IF([1]Anlagen!N674=0,"",[1]Anlagen!N674)</f>
        <v/>
      </c>
      <c r="E671" s="110" t="str">
        <f>IF([1]Anlagen!O674=0,"",[1]Anlagen!O674)</f>
        <v/>
      </c>
      <c r="F671" s="111" t="str">
        <f>IF([1]Anlagen!T674=0,"",[1]Anlagen!T674)</f>
        <v/>
      </c>
      <c r="G671" s="112" t="str">
        <f>IF([1]Anlagen!U674=0,"",[1]Anlagen!U674)</f>
        <v/>
      </c>
      <c r="H671" s="113" t="str">
        <f>IF([1]Anlagen!X674=0,"",[1]Anlagen!X674)</f>
        <v/>
      </c>
      <c r="I671" s="114" t="str">
        <f>IF([1]Anlagen!AA674=0,"",[1]Anlagen!AA674)</f>
        <v/>
      </c>
      <c r="J671" s="115" t="str">
        <f>IF([1]Anlagen!AO674=0,"",[1]Anlagen!AO674)</f>
        <v/>
      </c>
      <c r="K671" s="116" t="str">
        <f>IF([1]Anlagen!AP674=0,"",[1]Anlagen!AP674)</f>
        <v/>
      </c>
      <c r="L671" s="117" t="str">
        <f>IF([1]Anlagen!AQ674=0,"",[1]Anlagen!AQ674)</f>
        <v/>
      </c>
      <c r="M671" s="118" t="str">
        <f>IF([1]Anlagen!AR674=0,"",[1]Anlagen!AR674)</f>
        <v/>
      </c>
      <c r="N671" s="119" t="str">
        <f>IF([1]Anlagen!AS674=0,"",[1]Anlagen!AS674)</f>
        <v/>
      </c>
      <c r="O671" s="120" t="str">
        <f>IF([1]Anlagen!AT674=0,"",[1]Anlagen!AT674)</f>
        <v/>
      </c>
      <c r="P671" s="117" t="str">
        <f>IF([1]Anlagen!AX674=0,"",[1]Anlagen!AX674)</f>
        <v/>
      </c>
      <c r="Q671" s="152" t="str">
        <f>IF([1]Anlagen!AY674=0,"",[1]Anlagen!AY674)</f>
        <v/>
      </c>
      <c r="R671" s="116" t="str">
        <f>IF([1]Anlagen!BG674=0,"",[1]Anlagen!BG674)</f>
        <v/>
      </c>
      <c r="S671" s="122" t="str">
        <f>IF([1]Anlagen!BI674=0,"",[1]Anlagen!BI674)</f>
        <v/>
      </c>
      <c r="T671" s="123" t="str">
        <f>IF([1]Anlagen!BL674=0,"",[1]Anlagen!BL674)</f>
        <v/>
      </c>
      <c r="U671" s="124" t="str">
        <f>IF([1]Anlagen!BM674=0,"",[1]Anlagen!BM674)</f>
        <v/>
      </c>
      <c r="V671" s="124" t="str">
        <f>IF([1]Anlagen!BN674=0,"",[1]Anlagen!BN674)</f>
        <v/>
      </c>
      <c r="W671" s="242" t="str">
        <f>IF([1]Anlagen!BO674=0,"",[1]Anlagen!BO674)</f>
        <v/>
      </c>
      <c r="X671" s="124" t="str">
        <f>IF([1]Anlagen!BP674=0,"",[1]Anlagen!BP674)</f>
        <v/>
      </c>
      <c r="Y671" s="124" t="str">
        <f>IF([1]Anlagen!BQ674=0,"",[1]Anlagen!BQ674)</f>
        <v/>
      </c>
      <c r="Z671" s="124" t="str">
        <f>IF([1]Anlagen!BR674=0,"",[1]Anlagen!BR674)</f>
        <v/>
      </c>
      <c r="AA671" s="124" t="str">
        <f>IF([1]Anlagen!BS674=0,"",[1]Anlagen!BS674)</f>
        <v/>
      </c>
      <c r="AB671" s="124" t="str">
        <f>IF([1]Anlagen!BT674=0,"",[1]Anlagen!BT674)</f>
        <v/>
      </c>
      <c r="AC671" s="124" t="str">
        <f>IF([1]Anlagen!BU674=0,"",[1]Anlagen!BU674)</f>
        <v/>
      </c>
      <c r="AD671" s="125" t="str">
        <f>IF([1]Anlagen!BW674=0,"",[1]Anlagen!BW674)</f>
        <v/>
      </c>
      <c r="AE671" s="126" t="str">
        <f>IF([1]Anlagen!BX674=0,"",[1]Anlagen!BX674)</f>
        <v/>
      </c>
      <c r="AF671" s="126" t="str">
        <f>IF([1]Anlagen!BY674=0,"",[1]Anlagen!BY674)</f>
        <v/>
      </c>
      <c r="AG671" s="126"/>
      <c r="AH671" s="126" t="str">
        <f>IF([1]Anlagen!CA674=0,"",[1]Anlagen!CA674)</f>
        <v/>
      </c>
      <c r="AI671" s="128" t="str">
        <f>IF([1]Anlagen!CC674=0,"",[1]Anlagen!CC674)</f>
        <v/>
      </c>
    </row>
    <row r="672" spans="1:35" s="151" customFormat="1" ht="14.1" hidden="1" customHeight="1" x14ac:dyDescent="0.35">
      <c r="A672" s="107" t="str">
        <f>IF([1]Anlagen!B675=0,"",[1]Anlagen!B675)</f>
        <v/>
      </c>
      <c r="B672" s="108" t="str">
        <f>IF([1]Anlagen!C675=0,"",[1]Anlagen!C675)</f>
        <v/>
      </c>
      <c r="C672" s="109" t="str">
        <f>IF([1]Anlagen!M675=0,"",[1]Anlagen!M675)</f>
        <v/>
      </c>
      <c r="D672" s="109" t="str">
        <f>IF([1]Anlagen!N675=0,"",[1]Anlagen!N675)</f>
        <v/>
      </c>
      <c r="E672" s="110" t="str">
        <f>IF([1]Anlagen!O675=0,"",[1]Anlagen!O675)</f>
        <v/>
      </c>
      <c r="F672" s="111" t="str">
        <f>IF([1]Anlagen!T675=0,"",[1]Anlagen!T675)</f>
        <v/>
      </c>
      <c r="G672" s="112" t="str">
        <f>IF([1]Anlagen!U675=0,"",[1]Anlagen!U675)</f>
        <v/>
      </c>
      <c r="H672" s="113" t="str">
        <f>IF([1]Anlagen!X675=0,"",[1]Anlagen!X675)</f>
        <v/>
      </c>
      <c r="I672" s="114" t="str">
        <f>IF([1]Anlagen!AA675=0,"",[1]Anlagen!AA675)</f>
        <v/>
      </c>
      <c r="J672" s="115" t="str">
        <f>IF([1]Anlagen!AO675=0,"",[1]Anlagen!AO675)</f>
        <v/>
      </c>
      <c r="K672" s="116" t="str">
        <f>IF([1]Anlagen!AP675=0,"",[1]Anlagen!AP675)</f>
        <v/>
      </c>
      <c r="L672" s="117" t="str">
        <f>IF([1]Anlagen!AQ675=0,"",[1]Anlagen!AQ675)</f>
        <v/>
      </c>
      <c r="M672" s="118" t="str">
        <f>IF([1]Anlagen!AR675=0,"",[1]Anlagen!AR675)</f>
        <v/>
      </c>
      <c r="N672" s="119" t="str">
        <f>IF([1]Anlagen!AS675=0,"",[1]Anlagen!AS675)</f>
        <v/>
      </c>
      <c r="O672" s="120" t="str">
        <f>IF([1]Anlagen!AT675=0,"",[1]Anlagen!AT675)</f>
        <v/>
      </c>
      <c r="P672" s="117" t="str">
        <f>IF([1]Anlagen!AX675=0,"",[1]Anlagen!AX675)</f>
        <v/>
      </c>
      <c r="Q672" s="152" t="str">
        <f>IF([1]Anlagen!AY675=0,"",[1]Anlagen!AY675)</f>
        <v/>
      </c>
      <c r="R672" s="116" t="str">
        <f>IF([1]Anlagen!BG675=0,"",[1]Anlagen!BG675)</f>
        <v/>
      </c>
      <c r="S672" s="122" t="str">
        <f>IF([1]Anlagen!BI675=0,"",[1]Anlagen!BI675)</f>
        <v/>
      </c>
      <c r="T672" s="123" t="str">
        <f>IF([1]Anlagen!BL675=0,"",[1]Anlagen!BL675)</f>
        <v/>
      </c>
      <c r="U672" s="124" t="str">
        <f>IF([1]Anlagen!BM675=0,"",[1]Anlagen!BM675)</f>
        <v/>
      </c>
      <c r="V672" s="124" t="str">
        <f>IF([1]Anlagen!BN675=0,"",[1]Anlagen!BN675)</f>
        <v/>
      </c>
      <c r="W672" s="242" t="str">
        <f>IF([1]Anlagen!BO675=0,"",[1]Anlagen!BO675)</f>
        <v/>
      </c>
      <c r="X672" s="124" t="str">
        <f>IF([1]Anlagen!BP675=0,"",[1]Anlagen!BP675)</f>
        <v/>
      </c>
      <c r="Y672" s="124" t="str">
        <f>IF([1]Anlagen!BQ675=0,"",[1]Anlagen!BQ675)</f>
        <v/>
      </c>
      <c r="Z672" s="124" t="str">
        <f>IF([1]Anlagen!BR675=0,"",[1]Anlagen!BR675)</f>
        <v/>
      </c>
      <c r="AA672" s="124" t="str">
        <f>IF([1]Anlagen!BS675=0,"",[1]Anlagen!BS675)</f>
        <v/>
      </c>
      <c r="AB672" s="124" t="str">
        <f>IF([1]Anlagen!BT675=0,"",[1]Anlagen!BT675)</f>
        <v/>
      </c>
      <c r="AC672" s="124" t="str">
        <f>IF([1]Anlagen!BU675=0,"",[1]Anlagen!BU675)</f>
        <v/>
      </c>
      <c r="AD672" s="125" t="str">
        <f>IF([1]Anlagen!BW675=0,"",[1]Anlagen!BW675)</f>
        <v/>
      </c>
      <c r="AE672" s="126" t="str">
        <f>IF([1]Anlagen!BX675=0,"",[1]Anlagen!BX675)</f>
        <v/>
      </c>
      <c r="AF672" s="126" t="str">
        <f>IF([1]Anlagen!BY675=0,"",[1]Anlagen!BY675)</f>
        <v/>
      </c>
      <c r="AG672" s="126"/>
      <c r="AH672" s="126" t="str">
        <f>IF([1]Anlagen!CA675=0,"",[1]Anlagen!CA675)</f>
        <v/>
      </c>
      <c r="AI672" s="128" t="str">
        <f>IF([1]Anlagen!CC675=0,"",[1]Anlagen!CC675)</f>
        <v/>
      </c>
    </row>
    <row r="673" spans="1:35" s="151" customFormat="1" ht="14.1" hidden="1" customHeight="1" x14ac:dyDescent="0.35">
      <c r="A673" s="107" t="str">
        <f>IF([1]Anlagen!B676=0,"",[1]Anlagen!B676)</f>
        <v/>
      </c>
      <c r="B673" s="108" t="str">
        <f>IF([1]Anlagen!C676=0,"",[1]Anlagen!C676)</f>
        <v/>
      </c>
      <c r="C673" s="109" t="str">
        <f>IF([1]Anlagen!M676=0,"",[1]Anlagen!M676)</f>
        <v/>
      </c>
      <c r="D673" s="109" t="str">
        <f>IF([1]Anlagen!N676=0,"",[1]Anlagen!N676)</f>
        <v/>
      </c>
      <c r="E673" s="110" t="str">
        <f>IF([1]Anlagen!O676=0,"",[1]Anlagen!O676)</f>
        <v/>
      </c>
      <c r="F673" s="111" t="str">
        <f>IF([1]Anlagen!T676=0,"",[1]Anlagen!T676)</f>
        <v/>
      </c>
      <c r="G673" s="112" t="str">
        <f>IF([1]Anlagen!U676=0,"",[1]Anlagen!U676)</f>
        <v/>
      </c>
      <c r="H673" s="113" t="str">
        <f>IF([1]Anlagen!X676=0,"",[1]Anlagen!X676)</f>
        <v/>
      </c>
      <c r="I673" s="114" t="str">
        <f>IF([1]Anlagen!AA676=0,"",[1]Anlagen!AA676)</f>
        <v/>
      </c>
      <c r="J673" s="115" t="str">
        <f>IF([1]Anlagen!AO676=0,"",[1]Anlagen!AO676)</f>
        <v/>
      </c>
      <c r="K673" s="116" t="str">
        <f>IF([1]Anlagen!AP676=0,"",[1]Anlagen!AP676)</f>
        <v/>
      </c>
      <c r="L673" s="117" t="str">
        <f>IF([1]Anlagen!AQ676=0,"",[1]Anlagen!AQ676)</f>
        <v/>
      </c>
      <c r="M673" s="118" t="str">
        <f>IF([1]Anlagen!AR676=0,"",[1]Anlagen!AR676)</f>
        <v/>
      </c>
      <c r="N673" s="119" t="str">
        <f>IF([1]Anlagen!AS676=0,"",[1]Anlagen!AS676)</f>
        <v/>
      </c>
      <c r="O673" s="120" t="str">
        <f>IF([1]Anlagen!AT676=0,"",[1]Anlagen!AT676)</f>
        <v/>
      </c>
      <c r="P673" s="117" t="str">
        <f>IF([1]Anlagen!AX676=0,"",[1]Anlagen!AX676)</f>
        <v/>
      </c>
      <c r="Q673" s="152" t="str">
        <f>IF([1]Anlagen!AY676=0,"",[1]Anlagen!AY676)</f>
        <v/>
      </c>
      <c r="R673" s="116" t="str">
        <f>IF([1]Anlagen!BG676=0,"",[1]Anlagen!BG676)</f>
        <v/>
      </c>
      <c r="S673" s="122" t="str">
        <f>IF([1]Anlagen!BI676=0,"",[1]Anlagen!BI676)</f>
        <v/>
      </c>
      <c r="T673" s="123" t="str">
        <f>IF([1]Anlagen!BL676=0,"",[1]Anlagen!BL676)</f>
        <v/>
      </c>
      <c r="U673" s="124" t="str">
        <f>IF([1]Anlagen!BM676=0,"",[1]Anlagen!BM676)</f>
        <v/>
      </c>
      <c r="V673" s="124" t="str">
        <f>IF([1]Anlagen!BN676=0,"",[1]Anlagen!BN676)</f>
        <v/>
      </c>
      <c r="W673" s="242" t="str">
        <f>IF([1]Anlagen!BO676=0,"",[1]Anlagen!BO676)</f>
        <v/>
      </c>
      <c r="X673" s="124" t="str">
        <f>IF([1]Anlagen!BP676=0,"",[1]Anlagen!BP676)</f>
        <v/>
      </c>
      <c r="Y673" s="124" t="str">
        <f>IF([1]Anlagen!BQ676=0,"",[1]Anlagen!BQ676)</f>
        <v/>
      </c>
      <c r="Z673" s="124" t="str">
        <f>IF([1]Anlagen!BR676=0,"",[1]Anlagen!BR676)</f>
        <v/>
      </c>
      <c r="AA673" s="124" t="str">
        <f>IF([1]Anlagen!BS676=0,"",[1]Anlagen!BS676)</f>
        <v/>
      </c>
      <c r="AB673" s="124" t="str">
        <f>IF([1]Anlagen!BT676=0,"",[1]Anlagen!BT676)</f>
        <v/>
      </c>
      <c r="AC673" s="124" t="str">
        <f>IF([1]Anlagen!BU676=0,"",[1]Anlagen!BU676)</f>
        <v/>
      </c>
      <c r="AD673" s="125" t="str">
        <f>IF([1]Anlagen!BW676=0,"",[1]Anlagen!BW676)</f>
        <v/>
      </c>
      <c r="AE673" s="126" t="str">
        <f>IF([1]Anlagen!BX676=0,"",[1]Anlagen!BX676)</f>
        <v/>
      </c>
      <c r="AF673" s="126" t="str">
        <f>IF([1]Anlagen!BY676=0,"",[1]Anlagen!BY676)</f>
        <v/>
      </c>
      <c r="AG673" s="126"/>
      <c r="AH673" s="126" t="str">
        <f>IF([1]Anlagen!CA676=0,"",[1]Anlagen!CA676)</f>
        <v/>
      </c>
      <c r="AI673" s="128" t="str">
        <f>IF([1]Anlagen!CC676=0,"",[1]Anlagen!CC676)</f>
        <v/>
      </c>
    </row>
    <row r="674" spans="1:35" s="151" customFormat="1" ht="14.1" hidden="1" customHeight="1" x14ac:dyDescent="0.35">
      <c r="A674" s="107" t="str">
        <f>IF([1]Anlagen!B677=0,"",[1]Anlagen!B677)</f>
        <v/>
      </c>
      <c r="B674" s="108" t="str">
        <f>IF([1]Anlagen!C677=0,"",[1]Anlagen!C677)</f>
        <v/>
      </c>
      <c r="C674" s="109" t="str">
        <f>IF([1]Anlagen!M677=0,"",[1]Anlagen!M677)</f>
        <v/>
      </c>
      <c r="D674" s="109" t="str">
        <f>IF([1]Anlagen!N677=0,"",[1]Anlagen!N677)</f>
        <v/>
      </c>
      <c r="E674" s="110" t="str">
        <f>IF([1]Anlagen!O677=0,"",[1]Anlagen!O677)</f>
        <v/>
      </c>
      <c r="F674" s="111" t="str">
        <f>IF([1]Anlagen!T677=0,"",[1]Anlagen!T677)</f>
        <v/>
      </c>
      <c r="G674" s="112" t="str">
        <f>IF([1]Anlagen!U677=0,"",[1]Anlagen!U677)</f>
        <v/>
      </c>
      <c r="H674" s="113" t="str">
        <f>IF([1]Anlagen!X677=0,"",[1]Anlagen!X677)</f>
        <v/>
      </c>
      <c r="I674" s="114" t="str">
        <f>IF([1]Anlagen!AA677=0,"",[1]Anlagen!AA677)</f>
        <v/>
      </c>
      <c r="J674" s="115" t="str">
        <f>IF([1]Anlagen!AO677=0,"",[1]Anlagen!AO677)</f>
        <v/>
      </c>
      <c r="K674" s="116" t="str">
        <f>IF([1]Anlagen!AP677=0,"",[1]Anlagen!AP677)</f>
        <v/>
      </c>
      <c r="L674" s="117" t="str">
        <f>IF([1]Anlagen!AQ677=0,"",[1]Anlagen!AQ677)</f>
        <v/>
      </c>
      <c r="M674" s="118" t="str">
        <f>IF([1]Anlagen!AR677=0,"",[1]Anlagen!AR677)</f>
        <v/>
      </c>
      <c r="N674" s="119" t="str">
        <f>IF([1]Anlagen!AS677=0,"",[1]Anlagen!AS677)</f>
        <v/>
      </c>
      <c r="O674" s="120" t="str">
        <f>IF([1]Anlagen!AT677=0,"",[1]Anlagen!AT677)</f>
        <v/>
      </c>
      <c r="P674" s="117" t="str">
        <f>IF([1]Anlagen!AX677=0,"",[1]Anlagen!AX677)</f>
        <v/>
      </c>
      <c r="Q674" s="152" t="str">
        <f>IF([1]Anlagen!AY677=0,"",[1]Anlagen!AY677)</f>
        <v/>
      </c>
      <c r="R674" s="116" t="str">
        <f>IF([1]Anlagen!BG677=0,"",[1]Anlagen!BG677)</f>
        <v/>
      </c>
      <c r="S674" s="122" t="str">
        <f>IF([1]Anlagen!BI677=0,"",[1]Anlagen!BI677)</f>
        <v/>
      </c>
      <c r="T674" s="123" t="str">
        <f>IF([1]Anlagen!BL677=0,"",[1]Anlagen!BL677)</f>
        <v/>
      </c>
      <c r="U674" s="124" t="str">
        <f>IF([1]Anlagen!BM677=0,"",[1]Anlagen!BM677)</f>
        <v/>
      </c>
      <c r="V674" s="124" t="str">
        <f>IF([1]Anlagen!BN677=0,"",[1]Anlagen!BN677)</f>
        <v/>
      </c>
      <c r="W674" s="242" t="str">
        <f>IF([1]Anlagen!BO677=0,"",[1]Anlagen!BO677)</f>
        <v/>
      </c>
      <c r="X674" s="124" t="str">
        <f>IF([1]Anlagen!BP677=0,"",[1]Anlagen!BP677)</f>
        <v/>
      </c>
      <c r="Y674" s="124" t="str">
        <f>IF([1]Anlagen!BQ677=0,"",[1]Anlagen!BQ677)</f>
        <v/>
      </c>
      <c r="Z674" s="124" t="str">
        <f>IF([1]Anlagen!BR677=0,"",[1]Anlagen!BR677)</f>
        <v/>
      </c>
      <c r="AA674" s="124" t="str">
        <f>IF([1]Anlagen!BS677=0,"",[1]Anlagen!BS677)</f>
        <v/>
      </c>
      <c r="AB674" s="124" t="str">
        <f>IF([1]Anlagen!BT677=0,"",[1]Anlagen!BT677)</f>
        <v/>
      </c>
      <c r="AC674" s="124" t="str">
        <f>IF([1]Anlagen!BU677=0,"",[1]Anlagen!BU677)</f>
        <v/>
      </c>
      <c r="AD674" s="125" t="str">
        <f>IF([1]Anlagen!BW677=0,"",[1]Anlagen!BW677)</f>
        <v/>
      </c>
      <c r="AE674" s="126" t="str">
        <f>IF([1]Anlagen!BX677=0,"",[1]Anlagen!BX677)</f>
        <v/>
      </c>
      <c r="AF674" s="126" t="str">
        <f>IF([1]Anlagen!BY677=0,"",[1]Anlagen!BY677)</f>
        <v/>
      </c>
      <c r="AG674" s="126"/>
      <c r="AH674" s="126" t="str">
        <f>IF([1]Anlagen!CA677=0,"",[1]Anlagen!CA677)</f>
        <v/>
      </c>
      <c r="AI674" s="128" t="str">
        <f>IF([1]Anlagen!CC677=0,"",[1]Anlagen!CC677)</f>
        <v/>
      </c>
    </row>
    <row r="675" spans="1:35" s="151" customFormat="1" ht="14.1" hidden="1" customHeight="1" x14ac:dyDescent="0.35">
      <c r="A675" s="107" t="str">
        <f>IF([1]Anlagen!B678=0,"",[1]Anlagen!B678)</f>
        <v/>
      </c>
      <c r="B675" s="108" t="str">
        <f>IF([1]Anlagen!C678=0,"",[1]Anlagen!C678)</f>
        <v/>
      </c>
      <c r="C675" s="109" t="str">
        <f>IF([1]Anlagen!M678=0,"",[1]Anlagen!M678)</f>
        <v/>
      </c>
      <c r="D675" s="109" t="str">
        <f>IF([1]Anlagen!N678=0,"",[1]Anlagen!N678)</f>
        <v/>
      </c>
      <c r="E675" s="110" t="str">
        <f>IF([1]Anlagen!O678=0,"",[1]Anlagen!O678)</f>
        <v/>
      </c>
      <c r="F675" s="111" t="str">
        <f>IF([1]Anlagen!T678=0,"",[1]Anlagen!T678)</f>
        <v/>
      </c>
      <c r="G675" s="112" t="str">
        <f>IF([1]Anlagen!U678=0,"",[1]Anlagen!U678)</f>
        <v/>
      </c>
      <c r="H675" s="113" t="str">
        <f>IF([1]Anlagen!X678=0,"",[1]Anlagen!X678)</f>
        <v/>
      </c>
      <c r="I675" s="114" t="str">
        <f>IF([1]Anlagen!AA678=0,"",[1]Anlagen!AA678)</f>
        <v/>
      </c>
      <c r="J675" s="115" t="str">
        <f>IF([1]Anlagen!AO678=0,"",[1]Anlagen!AO678)</f>
        <v/>
      </c>
      <c r="K675" s="116" t="str">
        <f>IF([1]Anlagen!AP678=0,"",[1]Anlagen!AP678)</f>
        <v/>
      </c>
      <c r="L675" s="117" t="str">
        <f>IF([1]Anlagen!AQ678=0,"",[1]Anlagen!AQ678)</f>
        <v/>
      </c>
      <c r="M675" s="118" t="str">
        <f>IF([1]Anlagen!AR678=0,"",[1]Anlagen!AR678)</f>
        <v/>
      </c>
      <c r="N675" s="119" t="str">
        <f>IF([1]Anlagen!AS678=0,"",[1]Anlagen!AS678)</f>
        <v/>
      </c>
      <c r="O675" s="120" t="str">
        <f>IF([1]Anlagen!AT678=0,"",[1]Anlagen!AT678)</f>
        <v/>
      </c>
      <c r="P675" s="117" t="str">
        <f>IF([1]Anlagen!AX678=0,"",[1]Anlagen!AX678)</f>
        <v/>
      </c>
      <c r="Q675" s="152" t="str">
        <f>IF([1]Anlagen!AY678=0,"",[1]Anlagen!AY678)</f>
        <v/>
      </c>
      <c r="R675" s="116" t="str">
        <f>IF([1]Anlagen!BG678=0,"",[1]Anlagen!BG678)</f>
        <v/>
      </c>
      <c r="S675" s="122" t="str">
        <f>IF([1]Anlagen!BI678=0,"",[1]Anlagen!BI678)</f>
        <v/>
      </c>
      <c r="T675" s="123" t="str">
        <f>IF([1]Anlagen!BL678=0,"",[1]Anlagen!BL678)</f>
        <v/>
      </c>
      <c r="U675" s="124" t="str">
        <f>IF([1]Anlagen!BM678=0,"",[1]Anlagen!BM678)</f>
        <v/>
      </c>
      <c r="V675" s="124" t="str">
        <f>IF([1]Anlagen!BN678=0,"",[1]Anlagen!BN678)</f>
        <v/>
      </c>
      <c r="W675" s="242" t="str">
        <f>IF([1]Anlagen!BO678=0,"",[1]Anlagen!BO678)</f>
        <v/>
      </c>
      <c r="X675" s="124" t="str">
        <f>IF([1]Anlagen!BP678=0,"",[1]Anlagen!BP678)</f>
        <v/>
      </c>
      <c r="Y675" s="124" t="str">
        <f>IF([1]Anlagen!BQ678=0,"",[1]Anlagen!BQ678)</f>
        <v/>
      </c>
      <c r="Z675" s="124" t="str">
        <f>IF([1]Anlagen!BR678=0,"",[1]Anlagen!BR678)</f>
        <v/>
      </c>
      <c r="AA675" s="124" t="str">
        <f>IF([1]Anlagen!BS678=0,"",[1]Anlagen!BS678)</f>
        <v/>
      </c>
      <c r="AB675" s="124" t="str">
        <f>IF([1]Anlagen!BT678=0,"",[1]Anlagen!BT678)</f>
        <v/>
      </c>
      <c r="AC675" s="124" t="str">
        <f>IF([1]Anlagen!BU678=0,"",[1]Anlagen!BU678)</f>
        <v/>
      </c>
      <c r="AD675" s="125" t="str">
        <f>IF([1]Anlagen!BW678=0,"",[1]Anlagen!BW678)</f>
        <v/>
      </c>
      <c r="AE675" s="126" t="str">
        <f>IF([1]Anlagen!BX678=0,"",[1]Anlagen!BX678)</f>
        <v/>
      </c>
      <c r="AF675" s="126" t="str">
        <f>IF([1]Anlagen!BY678=0,"",[1]Anlagen!BY678)</f>
        <v/>
      </c>
      <c r="AG675" s="126"/>
      <c r="AH675" s="126" t="str">
        <f>IF([1]Anlagen!CA678=0,"",[1]Anlagen!CA678)</f>
        <v/>
      </c>
      <c r="AI675" s="128" t="str">
        <f>IF([1]Anlagen!CC678=0,"",[1]Anlagen!CC678)</f>
        <v/>
      </c>
    </row>
    <row r="676" spans="1:35" s="151" customFormat="1" ht="14.1" hidden="1" customHeight="1" x14ac:dyDescent="0.35">
      <c r="A676" s="107" t="str">
        <f>IF([1]Anlagen!B679=0,"",[1]Anlagen!B679)</f>
        <v/>
      </c>
      <c r="B676" s="108" t="str">
        <f>IF([1]Anlagen!C679=0,"",[1]Anlagen!C679)</f>
        <v/>
      </c>
      <c r="C676" s="109" t="str">
        <f>IF([1]Anlagen!M679=0,"",[1]Anlagen!M679)</f>
        <v/>
      </c>
      <c r="D676" s="109" t="str">
        <f>IF([1]Anlagen!N679=0,"",[1]Anlagen!N679)</f>
        <v/>
      </c>
      <c r="E676" s="110" t="str">
        <f>IF([1]Anlagen!O679=0,"",[1]Anlagen!O679)</f>
        <v/>
      </c>
      <c r="F676" s="111" t="str">
        <f>IF([1]Anlagen!T679=0,"",[1]Anlagen!T679)</f>
        <v/>
      </c>
      <c r="G676" s="112" t="str">
        <f>IF([1]Anlagen!U679=0,"",[1]Anlagen!U679)</f>
        <v/>
      </c>
      <c r="H676" s="113" t="str">
        <f>IF([1]Anlagen!X679=0,"",[1]Anlagen!X679)</f>
        <v/>
      </c>
      <c r="I676" s="114" t="str">
        <f>IF([1]Anlagen!AA679=0,"",[1]Anlagen!AA679)</f>
        <v/>
      </c>
      <c r="J676" s="115" t="str">
        <f>IF([1]Anlagen!AO679=0,"",[1]Anlagen!AO679)</f>
        <v/>
      </c>
      <c r="K676" s="116" t="str">
        <f>IF([1]Anlagen!AP679=0,"",[1]Anlagen!AP679)</f>
        <v/>
      </c>
      <c r="L676" s="117" t="str">
        <f>IF([1]Anlagen!AQ679=0,"",[1]Anlagen!AQ679)</f>
        <v/>
      </c>
      <c r="M676" s="118" t="str">
        <f>IF([1]Anlagen!AR679=0,"",[1]Anlagen!AR679)</f>
        <v/>
      </c>
      <c r="N676" s="119" t="str">
        <f>IF([1]Anlagen!AS679=0,"",[1]Anlagen!AS679)</f>
        <v/>
      </c>
      <c r="O676" s="120" t="str">
        <f>IF([1]Anlagen!AT679=0,"",[1]Anlagen!AT679)</f>
        <v/>
      </c>
      <c r="P676" s="117" t="str">
        <f>IF([1]Anlagen!AX679=0,"",[1]Anlagen!AX679)</f>
        <v/>
      </c>
      <c r="Q676" s="152" t="str">
        <f>IF([1]Anlagen!AY679=0,"",[1]Anlagen!AY679)</f>
        <v/>
      </c>
      <c r="R676" s="116" t="str">
        <f>IF([1]Anlagen!BG679=0,"",[1]Anlagen!BG679)</f>
        <v/>
      </c>
      <c r="S676" s="122" t="str">
        <f>IF([1]Anlagen!BI679=0,"",[1]Anlagen!BI679)</f>
        <v/>
      </c>
      <c r="T676" s="123" t="str">
        <f>IF([1]Anlagen!BL679=0,"",[1]Anlagen!BL679)</f>
        <v/>
      </c>
      <c r="U676" s="124" t="str">
        <f>IF([1]Anlagen!BM679=0,"",[1]Anlagen!BM679)</f>
        <v/>
      </c>
      <c r="V676" s="124" t="str">
        <f>IF([1]Anlagen!BN679=0,"",[1]Anlagen!BN679)</f>
        <v/>
      </c>
      <c r="W676" s="242" t="str">
        <f>IF([1]Anlagen!BO679=0,"",[1]Anlagen!BO679)</f>
        <v/>
      </c>
      <c r="X676" s="124" t="str">
        <f>IF([1]Anlagen!BP679=0,"",[1]Anlagen!BP679)</f>
        <v/>
      </c>
      <c r="Y676" s="124" t="str">
        <f>IF([1]Anlagen!BQ679=0,"",[1]Anlagen!BQ679)</f>
        <v/>
      </c>
      <c r="Z676" s="124" t="str">
        <f>IF([1]Anlagen!BR679=0,"",[1]Anlagen!BR679)</f>
        <v/>
      </c>
      <c r="AA676" s="124" t="str">
        <f>IF([1]Anlagen!BS679=0,"",[1]Anlagen!BS679)</f>
        <v/>
      </c>
      <c r="AB676" s="124" t="str">
        <f>IF([1]Anlagen!BT679=0,"",[1]Anlagen!BT679)</f>
        <v/>
      </c>
      <c r="AC676" s="124" t="str">
        <f>IF([1]Anlagen!BU679=0,"",[1]Anlagen!BU679)</f>
        <v/>
      </c>
      <c r="AD676" s="125" t="str">
        <f>IF([1]Anlagen!BW679=0,"",[1]Anlagen!BW679)</f>
        <v/>
      </c>
      <c r="AE676" s="126" t="str">
        <f>IF([1]Anlagen!BX679=0,"",[1]Anlagen!BX679)</f>
        <v/>
      </c>
      <c r="AF676" s="126" t="str">
        <f>IF([1]Anlagen!BY679=0,"",[1]Anlagen!BY679)</f>
        <v/>
      </c>
      <c r="AG676" s="126"/>
      <c r="AH676" s="126" t="str">
        <f>IF([1]Anlagen!CA679=0,"",[1]Anlagen!CA679)</f>
        <v/>
      </c>
      <c r="AI676" s="128" t="str">
        <f>IF([1]Anlagen!CC679=0,"",[1]Anlagen!CC679)</f>
        <v/>
      </c>
    </row>
    <row r="677" spans="1:35" s="151" customFormat="1" ht="14.1" hidden="1" customHeight="1" x14ac:dyDescent="0.35">
      <c r="A677" s="107" t="str">
        <f>IF([1]Anlagen!B680=0,"",[1]Anlagen!B680)</f>
        <v/>
      </c>
      <c r="B677" s="108" t="str">
        <f>IF([1]Anlagen!C680=0,"",[1]Anlagen!C680)</f>
        <v/>
      </c>
      <c r="C677" s="109" t="str">
        <f>IF([1]Anlagen!M680=0,"",[1]Anlagen!M680)</f>
        <v/>
      </c>
      <c r="D677" s="109" t="str">
        <f>IF([1]Anlagen!N680=0,"",[1]Anlagen!N680)</f>
        <v/>
      </c>
      <c r="E677" s="110" t="str">
        <f>IF([1]Anlagen!O680=0,"",[1]Anlagen!O680)</f>
        <v/>
      </c>
      <c r="F677" s="111" t="str">
        <f>IF([1]Anlagen!T680=0,"",[1]Anlagen!T680)</f>
        <v/>
      </c>
      <c r="G677" s="112" t="str">
        <f>IF([1]Anlagen!U680=0,"",[1]Anlagen!U680)</f>
        <v/>
      </c>
      <c r="H677" s="113" t="str">
        <f>IF([1]Anlagen!X680=0,"",[1]Anlagen!X680)</f>
        <v/>
      </c>
      <c r="I677" s="114" t="str">
        <f>IF([1]Anlagen!AA680=0,"",[1]Anlagen!AA680)</f>
        <v/>
      </c>
      <c r="J677" s="115" t="str">
        <f>IF([1]Anlagen!AO680=0,"",[1]Anlagen!AO680)</f>
        <v/>
      </c>
      <c r="K677" s="116" t="str">
        <f>IF([1]Anlagen!AP680=0,"",[1]Anlagen!AP680)</f>
        <v/>
      </c>
      <c r="L677" s="117" t="str">
        <f>IF([1]Anlagen!AQ680=0,"",[1]Anlagen!AQ680)</f>
        <v/>
      </c>
      <c r="M677" s="118" t="str">
        <f>IF([1]Anlagen!AR680=0,"",[1]Anlagen!AR680)</f>
        <v/>
      </c>
      <c r="N677" s="119" t="str">
        <f>IF([1]Anlagen!AS680=0,"",[1]Anlagen!AS680)</f>
        <v/>
      </c>
      <c r="O677" s="120" t="str">
        <f>IF([1]Anlagen!AT680=0,"",[1]Anlagen!AT680)</f>
        <v/>
      </c>
      <c r="P677" s="117" t="str">
        <f>IF([1]Anlagen!AX680=0,"",[1]Anlagen!AX680)</f>
        <v/>
      </c>
      <c r="Q677" s="152" t="str">
        <f>IF([1]Anlagen!AY680=0,"",[1]Anlagen!AY680)</f>
        <v/>
      </c>
      <c r="R677" s="116" t="str">
        <f>IF([1]Anlagen!BG680=0,"",[1]Anlagen!BG680)</f>
        <v/>
      </c>
      <c r="S677" s="122" t="str">
        <f>IF([1]Anlagen!BI680=0,"",[1]Anlagen!BI680)</f>
        <v/>
      </c>
      <c r="T677" s="123" t="str">
        <f>IF([1]Anlagen!BL680=0,"",[1]Anlagen!BL680)</f>
        <v/>
      </c>
      <c r="U677" s="124" t="str">
        <f>IF([1]Anlagen!BM680=0,"",[1]Anlagen!BM680)</f>
        <v/>
      </c>
      <c r="V677" s="124" t="str">
        <f>IF([1]Anlagen!BN680=0,"",[1]Anlagen!BN680)</f>
        <v/>
      </c>
      <c r="W677" s="242" t="str">
        <f>IF([1]Anlagen!BO680=0,"",[1]Anlagen!BO680)</f>
        <v/>
      </c>
      <c r="X677" s="124" t="str">
        <f>IF([1]Anlagen!BP680=0,"",[1]Anlagen!BP680)</f>
        <v/>
      </c>
      <c r="Y677" s="124" t="str">
        <f>IF([1]Anlagen!BQ680=0,"",[1]Anlagen!BQ680)</f>
        <v/>
      </c>
      <c r="Z677" s="124" t="str">
        <f>IF([1]Anlagen!BR680=0,"",[1]Anlagen!BR680)</f>
        <v/>
      </c>
      <c r="AA677" s="124" t="str">
        <f>IF([1]Anlagen!BS680=0,"",[1]Anlagen!BS680)</f>
        <v/>
      </c>
      <c r="AB677" s="124" t="str">
        <f>IF([1]Anlagen!BT680=0,"",[1]Anlagen!BT680)</f>
        <v/>
      </c>
      <c r="AC677" s="124" t="str">
        <f>IF([1]Anlagen!BU680=0,"",[1]Anlagen!BU680)</f>
        <v/>
      </c>
      <c r="AD677" s="125" t="str">
        <f>IF([1]Anlagen!BW680=0,"",[1]Anlagen!BW680)</f>
        <v/>
      </c>
      <c r="AE677" s="126" t="str">
        <f>IF([1]Anlagen!BX680=0,"",[1]Anlagen!BX680)</f>
        <v/>
      </c>
      <c r="AF677" s="126" t="str">
        <f>IF([1]Anlagen!BY680=0,"",[1]Anlagen!BY680)</f>
        <v/>
      </c>
      <c r="AG677" s="126"/>
      <c r="AH677" s="126" t="str">
        <f>IF([1]Anlagen!CA680=0,"",[1]Anlagen!CA680)</f>
        <v/>
      </c>
      <c r="AI677" s="128" t="str">
        <f>IF([1]Anlagen!CC680=0,"",[1]Anlagen!CC680)</f>
        <v/>
      </c>
    </row>
    <row r="678" spans="1:35" s="151" customFormat="1" ht="14.1" hidden="1" customHeight="1" x14ac:dyDescent="0.35">
      <c r="A678" s="107" t="str">
        <f>IF([1]Anlagen!B681=0,"",[1]Anlagen!B681)</f>
        <v/>
      </c>
      <c r="B678" s="108" t="str">
        <f>IF([1]Anlagen!C681=0,"",[1]Anlagen!C681)</f>
        <v/>
      </c>
      <c r="C678" s="109" t="str">
        <f>IF([1]Anlagen!M681=0,"",[1]Anlagen!M681)</f>
        <v/>
      </c>
      <c r="D678" s="109" t="str">
        <f>IF([1]Anlagen!N681=0,"",[1]Anlagen!N681)</f>
        <v/>
      </c>
      <c r="E678" s="110" t="str">
        <f>IF([1]Anlagen!O681=0,"",[1]Anlagen!O681)</f>
        <v/>
      </c>
      <c r="F678" s="111" t="str">
        <f>IF([1]Anlagen!T681=0,"",[1]Anlagen!T681)</f>
        <v/>
      </c>
      <c r="G678" s="112" t="str">
        <f>IF([1]Anlagen!U681=0,"",[1]Anlagen!U681)</f>
        <v/>
      </c>
      <c r="H678" s="113" t="str">
        <f>IF([1]Anlagen!X681=0,"",[1]Anlagen!X681)</f>
        <v/>
      </c>
      <c r="I678" s="114" t="str">
        <f>IF([1]Anlagen!AA681=0,"",[1]Anlagen!AA681)</f>
        <v/>
      </c>
      <c r="J678" s="115" t="str">
        <f>IF([1]Anlagen!AO681=0,"",[1]Anlagen!AO681)</f>
        <v/>
      </c>
      <c r="K678" s="116" t="str">
        <f>IF([1]Anlagen!AP681=0,"",[1]Anlagen!AP681)</f>
        <v/>
      </c>
      <c r="L678" s="117" t="str">
        <f>IF([1]Anlagen!AQ681=0,"",[1]Anlagen!AQ681)</f>
        <v/>
      </c>
      <c r="M678" s="118" t="str">
        <f>IF([1]Anlagen!AR681=0,"",[1]Anlagen!AR681)</f>
        <v/>
      </c>
      <c r="N678" s="119" t="str">
        <f>IF([1]Anlagen!AS681=0,"",[1]Anlagen!AS681)</f>
        <v/>
      </c>
      <c r="O678" s="120" t="str">
        <f>IF([1]Anlagen!AT681=0,"",[1]Anlagen!AT681)</f>
        <v/>
      </c>
      <c r="P678" s="117" t="str">
        <f>IF([1]Anlagen!AX681=0,"",[1]Anlagen!AX681)</f>
        <v/>
      </c>
      <c r="Q678" s="152" t="str">
        <f>IF([1]Anlagen!AY681=0,"",[1]Anlagen!AY681)</f>
        <v/>
      </c>
      <c r="R678" s="116" t="str">
        <f>IF([1]Anlagen!BG681=0,"",[1]Anlagen!BG681)</f>
        <v/>
      </c>
      <c r="S678" s="122" t="str">
        <f>IF([1]Anlagen!BI681=0,"",[1]Anlagen!BI681)</f>
        <v/>
      </c>
      <c r="T678" s="123" t="str">
        <f>IF([1]Anlagen!BL681=0,"",[1]Anlagen!BL681)</f>
        <v/>
      </c>
      <c r="U678" s="124" t="str">
        <f>IF([1]Anlagen!BM681=0,"",[1]Anlagen!BM681)</f>
        <v/>
      </c>
      <c r="V678" s="124" t="str">
        <f>IF([1]Anlagen!BN681=0,"",[1]Anlagen!BN681)</f>
        <v/>
      </c>
      <c r="W678" s="242" t="str">
        <f>IF([1]Anlagen!BO681=0,"",[1]Anlagen!BO681)</f>
        <v/>
      </c>
      <c r="X678" s="124" t="str">
        <f>IF([1]Anlagen!BP681=0,"",[1]Anlagen!BP681)</f>
        <v/>
      </c>
      <c r="Y678" s="124" t="str">
        <f>IF([1]Anlagen!BQ681=0,"",[1]Anlagen!BQ681)</f>
        <v/>
      </c>
      <c r="Z678" s="124" t="str">
        <f>IF([1]Anlagen!BR681=0,"",[1]Anlagen!BR681)</f>
        <v/>
      </c>
      <c r="AA678" s="124" t="str">
        <f>IF([1]Anlagen!BS681=0,"",[1]Anlagen!BS681)</f>
        <v/>
      </c>
      <c r="AB678" s="124" t="str">
        <f>IF([1]Anlagen!BT681=0,"",[1]Anlagen!BT681)</f>
        <v/>
      </c>
      <c r="AC678" s="124" t="str">
        <f>IF([1]Anlagen!BU681=0,"",[1]Anlagen!BU681)</f>
        <v/>
      </c>
      <c r="AD678" s="125" t="str">
        <f>IF([1]Anlagen!BW681=0,"",[1]Anlagen!BW681)</f>
        <v/>
      </c>
      <c r="AE678" s="126" t="str">
        <f>IF([1]Anlagen!BX681=0,"",[1]Anlagen!BX681)</f>
        <v/>
      </c>
      <c r="AF678" s="126" t="str">
        <f>IF([1]Anlagen!BY681=0,"",[1]Anlagen!BY681)</f>
        <v/>
      </c>
      <c r="AG678" s="126"/>
      <c r="AH678" s="126" t="str">
        <f>IF([1]Anlagen!CA681=0,"",[1]Anlagen!CA681)</f>
        <v/>
      </c>
      <c r="AI678" s="128" t="str">
        <f>IF([1]Anlagen!CC681=0,"",[1]Anlagen!CC681)</f>
        <v/>
      </c>
    </row>
    <row r="679" spans="1:35" s="151" customFormat="1" ht="14.1" hidden="1" customHeight="1" x14ac:dyDescent="0.35">
      <c r="A679" s="107" t="str">
        <f>IF([1]Anlagen!B682=0,"",[1]Anlagen!B682)</f>
        <v/>
      </c>
      <c r="B679" s="108" t="str">
        <f>IF([1]Anlagen!C682=0,"",[1]Anlagen!C682)</f>
        <v/>
      </c>
      <c r="C679" s="109" t="str">
        <f>IF([1]Anlagen!M682=0,"",[1]Anlagen!M682)</f>
        <v/>
      </c>
      <c r="D679" s="109" t="str">
        <f>IF([1]Anlagen!N682=0,"",[1]Anlagen!N682)</f>
        <v/>
      </c>
      <c r="E679" s="110" t="str">
        <f>IF([1]Anlagen!O682=0,"",[1]Anlagen!O682)</f>
        <v/>
      </c>
      <c r="F679" s="111" t="str">
        <f>IF([1]Anlagen!T682=0,"",[1]Anlagen!T682)</f>
        <v/>
      </c>
      <c r="G679" s="112" t="str">
        <f>IF([1]Anlagen!U682=0,"",[1]Anlagen!U682)</f>
        <v/>
      </c>
      <c r="H679" s="113" t="str">
        <f>IF([1]Anlagen!X682=0,"",[1]Anlagen!X682)</f>
        <v/>
      </c>
      <c r="I679" s="114" t="str">
        <f>IF([1]Anlagen!AA682=0,"",[1]Anlagen!AA682)</f>
        <v/>
      </c>
      <c r="J679" s="115" t="str">
        <f>IF([1]Anlagen!AO682=0,"",[1]Anlagen!AO682)</f>
        <v/>
      </c>
      <c r="K679" s="116" t="str">
        <f>IF([1]Anlagen!AP682=0,"",[1]Anlagen!AP682)</f>
        <v/>
      </c>
      <c r="L679" s="117" t="str">
        <f>IF([1]Anlagen!AQ682=0,"",[1]Anlagen!AQ682)</f>
        <v/>
      </c>
      <c r="M679" s="118" t="str">
        <f>IF([1]Anlagen!AR682=0,"",[1]Anlagen!AR682)</f>
        <v/>
      </c>
      <c r="N679" s="119" t="str">
        <f>IF([1]Anlagen!AS682=0,"",[1]Anlagen!AS682)</f>
        <v/>
      </c>
      <c r="O679" s="120" t="str">
        <f>IF([1]Anlagen!AT682=0,"",[1]Anlagen!AT682)</f>
        <v/>
      </c>
      <c r="P679" s="117" t="str">
        <f>IF([1]Anlagen!AX682=0,"",[1]Anlagen!AX682)</f>
        <v/>
      </c>
      <c r="Q679" s="152" t="str">
        <f>IF([1]Anlagen!AY682=0,"",[1]Anlagen!AY682)</f>
        <v/>
      </c>
      <c r="R679" s="116" t="str">
        <f>IF([1]Anlagen!BG682=0,"",[1]Anlagen!BG682)</f>
        <v/>
      </c>
      <c r="S679" s="122" t="str">
        <f>IF([1]Anlagen!BI682=0,"",[1]Anlagen!BI682)</f>
        <v/>
      </c>
      <c r="T679" s="123" t="str">
        <f>IF([1]Anlagen!BL682=0,"",[1]Anlagen!BL682)</f>
        <v/>
      </c>
      <c r="U679" s="124" t="str">
        <f>IF([1]Anlagen!BM682=0,"",[1]Anlagen!BM682)</f>
        <v/>
      </c>
      <c r="V679" s="124" t="str">
        <f>IF([1]Anlagen!BN682=0,"",[1]Anlagen!BN682)</f>
        <v/>
      </c>
      <c r="W679" s="242" t="str">
        <f>IF([1]Anlagen!BO682=0,"",[1]Anlagen!BO682)</f>
        <v/>
      </c>
      <c r="X679" s="124" t="str">
        <f>IF([1]Anlagen!BP682=0,"",[1]Anlagen!BP682)</f>
        <v/>
      </c>
      <c r="Y679" s="124" t="str">
        <f>IF([1]Anlagen!BQ682=0,"",[1]Anlagen!BQ682)</f>
        <v/>
      </c>
      <c r="Z679" s="124" t="str">
        <f>IF([1]Anlagen!BR682=0,"",[1]Anlagen!BR682)</f>
        <v/>
      </c>
      <c r="AA679" s="124" t="str">
        <f>IF([1]Anlagen!BS682=0,"",[1]Anlagen!BS682)</f>
        <v/>
      </c>
      <c r="AB679" s="124" t="str">
        <f>IF([1]Anlagen!BT682=0,"",[1]Anlagen!BT682)</f>
        <v/>
      </c>
      <c r="AC679" s="124" t="str">
        <f>IF([1]Anlagen!BU682=0,"",[1]Anlagen!BU682)</f>
        <v/>
      </c>
      <c r="AD679" s="125" t="str">
        <f>IF([1]Anlagen!BW682=0,"",[1]Anlagen!BW682)</f>
        <v/>
      </c>
      <c r="AE679" s="126" t="str">
        <f>IF([1]Anlagen!BX682=0,"",[1]Anlagen!BX682)</f>
        <v/>
      </c>
      <c r="AF679" s="126" t="str">
        <f>IF([1]Anlagen!BY682=0,"",[1]Anlagen!BY682)</f>
        <v/>
      </c>
      <c r="AG679" s="126"/>
      <c r="AH679" s="126" t="str">
        <f>IF([1]Anlagen!CA682=0,"",[1]Anlagen!CA682)</f>
        <v/>
      </c>
      <c r="AI679" s="128" t="str">
        <f>IF([1]Anlagen!CC682=0,"",[1]Anlagen!CC682)</f>
        <v/>
      </c>
    </row>
    <row r="680" spans="1:35" s="151" customFormat="1" ht="14.1" hidden="1" customHeight="1" x14ac:dyDescent="0.35">
      <c r="A680" s="107" t="str">
        <f>IF([1]Anlagen!B683=0,"",[1]Anlagen!B683)</f>
        <v/>
      </c>
      <c r="B680" s="108" t="str">
        <f>IF([1]Anlagen!C683=0,"",[1]Anlagen!C683)</f>
        <v/>
      </c>
      <c r="C680" s="109" t="str">
        <f>IF([1]Anlagen!M683=0,"",[1]Anlagen!M683)</f>
        <v/>
      </c>
      <c r="D680" s="109" t="str">
        <f>IF([1]Anlagen!N683=0,"",[1]Anlagen!N683)</f>
        <v/>
      </c>
      <c r="E680" s="110" t="str">
        <f>IF([1]Anlagen!O683=0,"",[1]Anlagen!O683)</f>
        <v/>
      </c>
      <c r="F680" s="111" t="str">
        <f>IF([1]Anlagen!T683=0,"",[1]Anlagen!T683)</f>
        <v/>
      </c>
      <c r="G680" s="112" t="str">
        <f>IF([1]Anlagen!U683=0,"",[1]Anlagen!U683)</f>
        <v/>
      </c>
      <c r="H680" s="113" t="str">
        <f>IF([1]Anlagen!X683=0,"",[1]Anlagen!X683)</f>
        <v/>
      </c>
      <c r="I680" s="114" t="str">
        <f>IF([1]Anlagen!AA683=0,"",[1]Anlagen!AA683)</f>
        <v/>
      </c>
      <c r="J680" s="115" t="str">
        <f>IF([1]Anlagen!AO683=0,"",[1]Anlagen!AO683)</f>
        <v/>
      </c>
      <c r="K680" s="116" t="str">
        <f>IF([1]Anlagen!AP683=0,"",[1]Anlagen!AP683)</f>
        <v/>
      </c>
      <c r="L680" s="117" t="str">
        <f>IF([1]Anlagen!AQ683=0,"",[1]Anlagen!AQ683)</f>
        <v/>
      </c>
      <c r="M680" s="118" t="str">
        <f>IF([1]Anlagen!AR683=0,"",[1]Anlagen!AR683)</f>
        <v/>
      </c>
      <c r="N680" s="119" t="str">
        <f>IF([1]Anlagen!AS683=0,"",[1]Anlagen!AS683)</f>
        <v/>
      </c>
      <c r="O680" s="120" t="str">
        <f>IF([1]Anlagen!AT683=0,"",[1]Anlagen!AT683)</f>
        <v/>
      </c>
      <c r="P680" s="117" t="str">
        <f>IF([1]Anlagen!AX683=0,"",[1]Anlagen!AX683)</f>
        <v/>
      </c>
      <c r="Q680" s="152" t="str">
        <f>IF([1]Anlagen!AY683=0,"",[1]Anlagen!AY683)</f>
        <v/>
      </c>
      <c r="R680" s="116" t="str">
        <f>IF([1]Anlagen!BG683=0,"",[1]Anlagen!BG683)</f>
        <v/>
      </c>
      <c r="S680" s="122" t="str">
        <f>IF([1]Anlagen!BI683=0,"",[1]Anlagen!BI683)</f>
        <v/>
      </c>
      <c r="T680" s="123" t="str">
        <f>IF([1]Anlagen!BL683=0,"",[1]Anlagen!BL683)</f>
        <v/>
      </c>
      <c r="U680" s="124" t="str">
        <f>IF([1]Anlagen!BM683=0,"",[1]Anlagen!BM683)</f>
        <v/>
      </c>
      <c r="V680" s="124" t="str">
        <f>IF([1]Anlagen!BN683=0,"",[1]Anlagen!BN683)</f>
        <v/>
      </c>
      <c r="W680" s="242" t="str">
        <f>IF([1]Anlagen!BO683=0,"",[1]Anlagen!BO683)</f>
        <v/>
      </c>
      <c r="X680" s="124" t="str">
        <f>IF([1]Anlagen!BP683=0,"",[1]Anlagen!BP683)</f>
        <v/>
      </c>
      <c r="Y680" s="124" t="str">
        <f>IF([1]Anlagen!BQ683=0,"",[1]Anlagen!BQ683)</f>
        <v/>
      </c>
      <c r="Z680" s="124" t="str">
        <f>IF([1]Anlagen!BR683=0,"",[1]Anlagen!BR683)</f>
        <v/>
      </c>
      <c r="AA680" s="124" t="str">
        <f>IF([1]Anlagen!BS683=0,"",[1]Anlagen!BS683)</f>
        <v/>
      </c>
      <c r="AB680" s="124" t="str">
        <f>IF([1]Anlagen!BT683=0,"",[1]Anlagen!BT683)</f>
        <v/>
      </c>
      <c r="AC680" s="124" t="str">
        <f>IF([1]Anlagen!BU683=0,"",[1]Anlagen!BU683)</f>
        <v/>
      </c>
      <c r="AD680" s="125" t="str">
        <f>IF([1]Anlagen!BW683=0,"",[1]Anlagen!BW683)</f>
        <v/>
      </c>
      <c r="AE680" s="126" t="str">
        <f>IF([1]Anlagen!BX683=0,"",[1]Anlagen!BX683)</f>
        <v/>
      </c>
      <c r="AF680" s="126" t="str">
        <f>IF([1]Anlagen!BY683=0,"",[1]Anlagen!BY683)</f>
        <v/>
      </c>
      <c r="AG680" s="126"/>
      <c r="AH680" s="126" t="str">
        <f>IF([1]Anlagen!CA683=0,"",[1]Anlagen!CA683)</f>
        <v/>
      </c>
      <c r="AI680" s="128" t="str">
        <f>IF([1]Anlagen!CC683=0,"",[1]Anlagen!CC683)</f>
        <v/>
      </c>
    </row>
    <row r="681" spans="1:35" s="151" customFormat="1" ht="14.1" hidden="1" customHeight="1" x14ac:dyDescent="0.35">
      <c r="A681" s="107" t="str">
        <f>IF([1]Anlagen!B684=0,"",[1]Anlagen!B684)</f>
        <v/>
      </c>
      <c r="B681" s="108" t="str">
        <f>IF([1]Anlagen!C684=0,"",[1]Anlagen!C684)</f>
        <v/>
      </c>
      <c r="C681" s="109" t="str">
        <f>IF([1]Anlagen!M684=0,"",[1]Anlagen!M684)</f>
        <v/>
      </c>
      <c r="D681" s="109" t="str">
        <f>IF([1]Anlagen!N684=0,"",[1]Anlagen!N684)</f>
        <v/>
      </c>
      <c r="E681" s="110" t="str">
        <f>IF([1]Anlagen!O684=0,"",[1]Anlagen!O684)</f>
        <v/>
      </c>
      <c r="F681" s="111" t="str">
        <f>IF([1]Anlagen!T684=0,"",[1]Anlagen!T684)</f>
        <v/>
      </c>
      <c r="G681" s="112" t="str">
        <f>IF([1]Anlagen!U684=0,"",[1]Anlagen!U684)</f>
        <v/>
      </c>
      <c r="H681" s="113" t="str">
        <f>IF([1]Anlagen!X684=0,"",[1]Anlagen!X684)</f>
        <v/>
      </c>
      <c r="I681" s="114" t="str">
        <f>IF([1]Anlagen!AA684=0,"",[1]Anlagen!AA684)</f>
        <v/>
      </c>
      <c r="J681" s="115" t="str">
        <f>IF([1]Anlagen!AO684=0,"",[1]Anlagen!AO684)</f>
        <v/>
      </c>
      <c r="K681" s="116" t="str">
        <f>IF([1]Anlagen!AP684=0,"",[1]Anlagen!AP684)</f>
        <v/>
      </c>
      <c r="L681" s="117" t="str">
        <f>IF([1]Anlagen!AQ684=0,"",[1]Anlagen!AQ684)</f>
        <v/>
      </c>
      <c r="M681" s="118" t="str">
        <f>IF([1]Anlagen!AR684=0,"",[1]Anlagen!AR684)</f>
        <v/>
      </c>
      <c r="N681" s="119" t="str">
        <f>IF([1]Anlagen!AS684=0,"",[1]Anlagen!AS684)</f>
        <v/>
      </c>
      <c r="O681" s="120" t="str">
        <f>IF([1]Anlagen!AT684=0,"",[1]Anlagen!AT684)</f>
        <v/>
      </c>
      <c r="P681" s="117" t="str">
        <f>IF([1]Anlagen!AX684=0,"",[1]Anlagen!AX684)</f>
        <v/>
      </c>
      <c r="Q681" s="152" t="str">
        <f>IF([1]Anlagen!AY684=0,"",[1]Anlagen!AY684)</f>
        <v/>
      </c>
      <c r="R681" s="116" t="str">
        <f>IF([1]Anlagen!BG684=0,"",[1]Anlagen!BG684)</f>
        <v/>
      </c>
      <c r="S681" s="122" t="str">
        <f>IF([1]Anlagen!BI684=0,"",[1]Anlagen!BI684)</f>
        <v/>
      </c>
      <c r="T681" s="123" t="str">
        <f>IF([1]Anlagen!BL684=0,"",[1]Anlagen!BL684)</f>
        <v/>
      </c>
      <c r="U681" s="124" t="str">
        <f>IF([1]Anlagen!BM684=0,"",[1]Anlagen!BM684)</f>
        <v/>
      </c>
      <c r="V681" s="124" t="str">
        <f>IF([1]Anlagen!BN684=0,"",[1]Anlagen!BN684)</f>
        <v/>
      </c>
      <c r="W681" s="242" t="str">
        <f>IF([1]Anlagen!BO684=0,"",[1]Anlagen!BO684)</f>
        <v/>
      </c>
      <c r="X681" s="124" t="str">
        <f>IF([1]Anlagen!BP684=0,"",[1]Anlagen!BP684)</f>
        <v/>
      </c>
      <c r="Y681" s="124" t="str">
        <f>IF([1]Anlagen!BQ684=0,"",[1]Anlagen!BQ684)</f>
        <v/>
      </c>
      <c r="Z681" s="124" t="str">
        <f>IF([1]Anlagen!BR684=0,"",[1]Anlagen!BR684)</f>
        <v/>
      </c>
      <c r="AA681" s="124" t="str">
        <f>IF([1]Anlagen!BS684=0,"",[1]Anlagen!BS684)</f>
        <v/>
      </c>
      <c r="AB681" s="124" t="str">
        <f>IF([1]Anlagen!BT684=0,"",[1]Anlagen!BT684)</f>
        <v/>
      </c>
      <c r="AC681" s="124" t="str">
        <f>IF([1]Anlagen!BU684=0,"",[1]Anlagen!BU684)</f>
        <v/>
      </c>
      <c r="AD681" s="125" t="str">
        <f>IF([1]Anlagen!BW684=0,"",[1]Anlagen!BW684)</f>
        <v/>
      </c>
      <c r="AE681" s="126" t="str">
        <f>IF([1]Anlagen!BX684=0,"",[1]Anlagen!BX684)</f>
        <v/>
      </c>
      <c r="AF681" s="126" t="str">
        <f>IF([1]Anlagen!BY684=0,"",[1]Anlagen!BY684)</f>
        <v/>
      </c>
      <c r="AG681" s="126"/>
      <c r="AH681" s="126" t="str">
        <f>IF([1]Anlagen!CA684=0,"",[1]Anlagen!CA684)</f>
        <v/>
      </c>
      <c r="AI681" s="128" t="str">
        <f>IF([1]Anlagen!CC684=0,"",[1]Anlagen!CC684)</f>
        <v/>
      </c>
    </row>
    <row r="682" spans="1:35" s="151" customFormat="1" ht="14.1" hidden="1" customHeight="1" x14ac:dyDescent="0.35">
      <c r="A682" s="107" t="str">
        <f>IF([1]Anlagen!B685=0,"",[1]Anlagen!B685)</f>
        <v/>
      </c>
      <c r="B682" s="108" t="str">
        <f>IF([1]Anlagen!C685=0,"",[1]Anlagen!C685)</f>
        <v/>
      </c>
      <c r="C682" s="109" t="str">
        <f>IF([1]Anlagen!M685=0,"",[1]Anlagen!M685)</f>
        <v/>
      </c>
      <c r="D682" s="109" t="str">
        <f>IF([1]Anlagen!N685=0,"",[1]Anlagen!N685)</f>
        <v/>
      </c>
      <c r="E682" s="110" t="str">
        <f>IF([1]Anlagen!O685=0,"",[1]Anlagen!O685)</f>
        <v/>
      </c>
      <c r="F682" s="111" t="str">
        <f>IF([1]Anlagen!T685=0,"",[1]Anlagen!T685)</f>
        <v/>
      </c>
      <c r="G682" s="112" t="str">
        <f>IF([1]Anlagen!U685=0,"",[1]Anlagen!U685)</f>
        <v/>
      </c>
      <c r="H682" s="113" t="str">
        <f>IF([1]Anlagen!X685=0,"",[1]Anlagen!X685)</f>
        <v/>
      </c>
      <c r="I682" s="114" t="str">
        <f>IF([1]Anlagen!AA685=0,"",[1]Anlagen!AA685)</f>
        <v/>
      </c>
      <c r="J682" s="115" t="str">
        <f>IF([1]Anlagen!AO685=0,"",[1]Anlagen!AO685)</f>
        <v/>
      </c>
      <c r="K682" s="116" t="str">
        <f>IF([1]Anlagen!AP685=0,"",[1]Anlagen!AP685)</f>
        <v/>
      </c>
      <c r="L682" s="117" t="str">
        <f>IF([1]Anlagen!AQ685=0,"",[1]Anlagen!AQ685)</f>
        <v/>
      </c>
      <c r="M682" s="118" t="str">
        <f>IF([1]Anlagen!AR685=0,"",[1]Anlagen!AR685)</f>
        <v/>
      </c>
      <c r="N682" s="119" t="str">
        <f>IF([1]Anlagen!AS685=0,"",[1]Anlagen!AS685)</f>
        <v/>
      </c>
      <c r="O682" s="120" t="str">
        <f>IF([1]Anlagen!AT685=0,"",[1]Anlagen!AT685)</f>
        <v/>
      </c>
      <c r="P682" s="117" t="str">
        <f>IF([1]Anlagen!AX685=0,"",[1]Anlagen!AX685)</f>
        <v/>
      </c>
      <c r="Q682" s="152" t="str">
        <f>IF([1]Anlagen!AY685=0,"",[1]Anlagen!AY685)</f>
        <v/>
      </c>
      <c r="R682" s="116" t="str">
        <f>IF([1]Anlagen!BG685=0,"",[1]Anlagen!BG685)</f>
        <v/>
      </c>
      <c r="S682" s="122" t="str">
        <f>IF([1]Anlagen!BI685=0,"",[1]Anlagen!BI685)</f>
        <v/>
      </c>
      <c r="T682" s="123" t="str">
        <f>IF([1]Anlagen!BL685=0,"",[1]Anlagen!BL685)</f>
        <v/>
      </c>
      <c r="U682" s="124" t="str">
        <f>IF([1]Anlagen!BM685=0,"",[1]Anlagen!BM685)</f>
        <v/>
      </c>
      <c r="V682" s="124" t="str">
        <f>IF([1]Anlagen!BN685=0,"",[1]Anlagen!BN685)</f>
        <v/>
      </c>
      <c r="W682" s="242" t="str">
        <f>IF([1]Anlagen!BO685=0,"",[1]Anlagen!BO685)</f>
        <v/>
      </c>
      <c r="X682" s="124" t="str">
        <f>IF([1]Anlagen!BP685=0,"",[1]Anlagen!BP685)</f>
        <v/>
      </c>
      <c r="Y682" s="124" t="str">
        <f>IF([1]Anlagen!BQ685=0,"",[1]Anlagen!BQ685)</f>
        <v/>
      </c>
      <c r="Z682" s="124" t="str">
        <f>IF([1]Anlagen!BR685=0,"",[1]Anlagen!BR685)</f>
        <v/>
      </c>
      <c r="AA682" s="124" t="str">
        <f>IF([1]Anlagen!BS685=0,"",[1]Anlagen!BS685)</f>
        <v/>
      </c>
      <c r="AB682" s="124" t="str">
        <f>IF([1]Anlagen!BT685=0,"",[1]Anlagen!BT685)</f>
        <v/>
      </c>
      <c r="AC682" s="124" t="str">
        <f>IF([1]Anlagen!BU685=0,"",[1]Anlagen!BU685)</f>
        <v/>
      </c>
      <c r="AD682" s="125" t="str">
        <f>IF([1]Anlagen!BW685=0,"",[1]Anlagen!BW685)</f>
        <v/>
      </c>
      <c r="AE682" s="126" t="str">
        <f>IF([1]Anlagen!BX685=0,"",[1]Anlagen!BX685)</f>
        <v/>
      </c>
      <c r="AF682" s="126" t="str">
        <f>IF([1]Anlagen!BY685=0,"",[1]Anlagen!BY685)</f>
        <v/>
      </c>
      <c r="AG682" s="126"/>
      <c r="AH682" s="126" t="str">
        <f>IF([1]Anlagen!CA685=0,"",[1]Anlagen!CA685)</f>
        <v/>
      </c>
      <c r="AI682" s="128" t="str">
        <f>IF([1]Anlagen!CC685=0,"",[1]Anlagen!CC685)</f>
        <v/>
      </c>
    </row>
    <row r="683" spans="1:35" s="151" customFormat="1" ht="14.1" hidden="1" customHeight="1" x14ac:dyDescent="0.35">
      <c r="A683" s="107" t="str">
        <f>IF([1]Anlagen!B686=0,"",[1]Anlagen!B686)</f>
        <v/>
      </c>
      <c r="B683" s="108" t="str">
        <f>IF([1]Anlagen!C686=0,"",[1]Anlagen!C686)</f>
        <v/>
      </c>
      <c r="C683" s="109" t="str">
        <f>IF([1]Anlagen!M686=0,"",[1]Anlagen!M686)</f>
        <v/>
      </c>
      <c r="D683" s="109" t="str">
        <f>IF([1]Anlagen!N686=0,"",[1]Anlagen!N686)</f>
        <v/>
      </c>
      <c r="E683" s="110" t="str">
        <f>IF([1]Anlagen!O686=0,"",[1]Anlagen!O686)</f>
        <v/>
      </c>
      <c r="F683" s="111" t="str">
        <f>IF([1]Anlagen!T686=0,"",[1]Anlagen!T686)</f>
        <v/>
      </c>
      <c r="G683" s="112" t="str">
        <f>IF([1]Anlagen!U686=0,"",[1]Anlagen!U686)</f>
        <v/>
      </c>
      <c r="H683" s="113" t="str">
        <f>IF([1]Anlagen!X686=0,"",[1]Anlagen!X686)</f>
        <v/>
      </c>
      <c r="I683" s="114" t="str">
        <f>IF([1]Anlagen!AA686=0,"",[1]Anlagen!AA686)</f>
        <v/>
      </c>
      <c r="J683" s="115" t="str">
        <f>IF([1]Anlagen!AO686=0,"",[1]Anlagen!AO686)</f>
        <v/>
      </c>
      <c r="K683" s="116" t="str">
        <f>IF([1]Anlagen!AP686=0,"",[1]Anlagen!AP686)</f>
        <v/>
      </c>
      <c r="L683" s="117" t="str">
        <f>IF([1]Anlagen!AQ686=0,"",[1]Anlagen!AQ686)</f>
        <v/>
      </c>
      <c r="M683" s="118" t="str">
        <f>IF([1]Anlagen!AR686=0,"",[1]Anlagen!AR686)</f>
        <v/>
      </c>
      <c r="N683" s="119" t="str">
        <f>IF([1]Anlagen!AS686=0,"",[1]Anlagen!AS686)</f>
        <v/>
      </c>
      <c r="O683" s="120" t="str">
        <f>IF([1]Anlagen!AT686=0,"",[1]Anlagen!AT686)</f>
        <v/>
      </c>
      <c r="P683" s="117" t="str">
        <f>IF([1]Anlagen!AX686=0,"",[1]Anlagen!AX686)</f>
        <v/>
      </c>
      <c r="Q683" s="152" t="str">
        <f>IF([1]Anlagen!AY686=0,"",[1]Anlagen!AY686)</f>
        <v/>
      </c>
      <c r="R683" s="116" t="str">
        <f>IF([1]Anlagen!BG686=0,"",[1]Anlagen!BG686)</f>
        <v/>
      </c>
      <c r="S683" s="122" t="str">
        <f>IF([1]Anlagen!BI686=0,"",[1]Anlagen!BI686)</f>
        <v/>
      </c>
      <c r="T683" s="123" t="str">
        <f>IF([1]Anlagen!BL686=0,"",[1]Anlagen!BL686)</f>
        <v/>
      </c>
      <c r="U683" s="124" t="str">
        <f>IF([1]Anlagen!BM686=0,"",[1]Anlagen!BM686)</f>
        <v/>
      </c>
      <c r="V683" s="124" t="str">
        <f>IF([1]Anlagen!BN686=0,"",[1]Anlagen!BN686)</f>
        <v/>
      </c>
      <c r="W683" s="242" t="str">
        <f>IF([1]Anlagen!BO686=0,"",[1]Anlagen!BO686)</f>
        <v/>
      </c>
      <c r="X683" s="124" t="str">
        <f>IF([1]Anlagen!BP686=0,"",[1]Anlagen!BP686)</f>
        <v/>
      </c>
      <c r="Y683" s="124" t="str">
        <f>IF([1]Anlagen!BQ686=0,"",[1]Anlagen!BQ686)</f>
        <v/>
      </c>
      <c r="Z683" s="124" t="str">
        <f>IF([1]Anlagen!BR686=0,"",[1]Anlagen!BR686)</f>
        <v/>
      </c>
      <c r="AA683" s="124" t="str">
        <f>IF([1]Anlagen!BS686=0,"",[1]Anlagen!BS686)</f>
        <v/>
      </c>
      <c r="AB683" s="124" t="str">
        <f>IF([1]Anlagen!BT686=0,"",[1]Anlagen!BT686)</f>
        <v/>
      </c>
      <c r="AC683" s="124" t="str">
        <f>IF([1]Anlagen!BU686=0,"",[1]Anlagen!BU686)</f>
        <v/>
      </c>
      <c r="AD683" s="125" t="str">
        <f>IF([1]Anlagen!BW686=0,"",[1]Anlagen!BW686)</f>
        <v/>
      </c>
      <c r="AE683" s="126" t="str">
        <f>IF([1]Anlagen!BX686=0,"",[1]Anlagen!BX686)</f>
        <v/>
      </c>
      <c r="AF683" s="126" t="str">
        <f>IF([1]Anlagen!BY686=0,"",[1]Anlagen!BY686)</f>
        <v/>
      </c>
      <c r="AG683" s="126"/>
      <c r="AH683" s="126" t="str">
        <f>IF([1]Anlagen!CA686=0,"",[1]Anlagen!CA686)</f>
        <v/>
      </c>
      <c r="AI683" s="128" t="str">
        <f>IF([1]Anlagen!CC686=0,"",[1]Anlagen!CC686)</f>
        <v/>
      </c>
    </row>
    <row r="684" spans="1:35" s="151" customFormat="1" ht="14.1" hidden="1" customHeight="1" x14ac:dyDescent="0.35">
      <c r="A684" s="107" t="str">
        <f>IF([1]Anlagen!B687=0,"",[1]Anlagen!B687)</f>
        <v/>
      </c>
      <c r="B684" s="108" t="str">
        <f>IF([1]Anlagen!C687=0,"",[1]Anlagen!C687)</f>
        <v/>
      </c>
      <c r="C684" s="109" t="str">
        <f>IF([1]Anlagen!M687=0,"",[1]Anlagen!M687)</f>
        <v/>
      </c>
      <c r="D684" s="109" t="str">
        <f>IF([1]Anlagen!N687=0,"",[1]Anlagen!N687)</f>
        <v/>
      </c>
      <c r="E684" s="110" t="str">
        <f>IF([1]Anlagen!O687=0,"",[1]Anlagen!O687)</f>
        <v/>
      </c>
      <c r="F684" s="111" t="str">
        <f>IF([1]Anlagen!T687=0,"",[1]Anlagen!T687)</f>
        <v/>
      </c>
      <c r="G684" s="112" t="str">
        <f>IF([1]Anlagen!U687=0,"",[1]Anlagen!U687)</f>
        <v/>
      </c>
      <c r="H684" s="113" t="str">
        <f>IF([1]Anlagen!X687=0,"",[1]Anlagen!X687)</f>
        <v/>
      </c>
      <c r="I684" s="114" t="str">
        <f>IF([1]Anlagen!AA687=0,"",[1]Anlagen!AA687)</f>
        <v/>
      </c>
      <c r="J684" s="115" t="str">
        <f>IF([1]Anlagen!AO687=0,"",[1]Anlagen!AO687)</f>
        <v/>
      </c>
      <c r="K684" s="116" t="str">
        <f>IF([1]Anlagen!AP687=0,"",[1]Anlagen!AP687)</f>
        <v/>
      </c>
      <c r="L684" s="117" t="str">
        <f>IF([1]Anlagen!AQ687=0,"",[1]Anlagen!AQ687)</f>
        <v/>
      </c>
      <c r="M684" s="118" t="str">
        <f>IF([1]Anlagen!AR687=0,"",[1]Anlagen!AR687)</f>
        <v/>
      </c>
      <c r="N684" s="119" t="str">
        <f>IF([1]Anlagen!AS687=0,"",[1]Anlagen!AS687)</f>
        <v/>
      </c>
      <c r="O684" s="120" t="str">
        <f>IF([1]Anlagen!AT687=0,"",[1]Anlagen!AT687)</f>
        <v/>
      </c>
      <c r="P684" s="117" t="str">
        <f>IF([1]Anlagen!AX687=0,"",[1]Anlagen!AX687)</f>
        <v/>
      </c>
      <c r="Q684" s="152" t="str">
        <f>IF([1]Anlagen!AY687=0,"",[1]Anlagen!AY687)</f>
        <v/>
      </c>
      <c r="R684" s="116" t="str">
        <f>IF([1]Anlagen!BG687=0,"",[1]Anlagen!BG687)</f>
        <v/>
      </c>
      <c r="S684" s="122" t="str">
        <f>IF([1]Anlagen!BI687=0,"",[1]Anlagen!BI687)</f>
        <v/>
      </c>
      <c r="T684" s="123" t="str">
        <f>IF([1]Anlagen!BL687=0,"",[1]Anlagen!BL687)</f>
        <v/>
      </c>
      <c r="U684" s="124" t="str">
        <f>IF([1]Anlagen!BM687=0,"",[1]Anlagen!BM687)</f>
        <v/>
      </c>
      <c r="V684" s="124" t="str">
        <f>IF([1]Anlagen!BN687=0,"",[1]Anlagen!BN687)</f>
        <v/>
      </c>
      <c r="W684" s="242" t="str">
        <f>IF([1]Anlagen!BO687=0,"",[1]Anlagen!BO687)</f>
        <v/>
      </c>
      <c r="X684" s="124" t="str">
        <f>IF([1]Anlagen!BP687=0,"",[1]Anlagen!BP687)</f>
        <v/>
      </c>
      <c r="Y684" s="124" t="str">
        <f>IF([1]Anlagen!BQ687=0,"",[1]Anlagen!BQ687)</f>
        <v/>
      </c>
      <c r="Z684" s="124" t="str">
        <f>IF([1]Anlagen!BR687=0,"",[1]Anlagen!BR687)</f>
        <v/>
      </c>
      <c r="AA684" s="124" t="str">
        <f>IF([1]Anlagen!BS687=0,"",[1]Anlagen!BS687)</f>
        <v/>
      </c>
      <c r="AB684" s="124" t="str">
        <f>IF([1]Anlagen!BT687=0,"",[1]Anlagen!BT687)</f>
        <v/>
      </c>
      <c r="AC684" s="124" t="str">
        <f>IF([1]Anlagen!BU687=0,"",[1]Anlagen!BU687)</f>
        <v/>
      </c>
      <c r="AD684" s="125" t="str">
        <f>IF([1]Anlagen!BW687=0,"",[1]Anlagen!BW687)</f>
        <v/>
      </c>
      <c r="AE684" s="126" t="str">
        <f>IF([1]Anlagen!BX687=0,"",[1]Anlagen!BX687)</f>
        <v/>
      </c>
      <c r="AF684" s="126" t="str">
        <f>IF([1]Anlagen!BY687=0,"",[1]Anlagen!BY687)</f>
        <v/>
      </c>
      <c r="AG684" s="126"/>
      <c r="AH684" s="126" t="str">
        <f>IF([1]Anlagen!CA687=0,"",[1]Anlagen!CA687)</f>
        <v/>
      </c>
      <c r="AI684" s="128" t="str">
        <f>IF([1]Anlagen!CC687=0,"",[1]Anlagen!CC687)</f>
        <v/>
      </c>
    </row>
    <row r="685" spans="1:35" s="151" customFormat="1" ht="14.1" hidden="1" customHeight="1" x14ac:dyDescent="0.35">
      <c r="A685" s="107" t="str">
        <f>IF([1]Anlagen!B688=0,"",[1]Anlagen!B688)</f>
        <v/>
      </c>
      <c r="B685" s="108" t="str">
        <f>IF([1]Anlagen!C688=0,"",[1]Anlagen!C688)</f>
        <v/>
      </c>
      <c r="C685" s="109" t="str">
        <f>IF([1]Anlagen!M688=0,"",[1]Anlagen!M688)</f>
        <v/>
      </c>
      <c r="D685" s="109" t="str">
        <f>IF([1]Anlagen!N688=0,"",[1]Anlagen!N688)</f>
        <v/>
      </c>
      <c r="E685" s="110" t="str">
        <f>IF([1]Anlagen!O688=0,"",[1]Anlagen!O688)</f>
        <v/>
      </c>
      <c r="F685" s="111" t="str">
        <f>IF([1]Anlagen!T688=0,"",[1]Anlagen!T688)</f>
        <v/>
      </c>
      <c r="G685" s="112" t="str">
        <f>IF([1]Anlagen!U688=0,"",[1]Anlagen!U688)</f>
        <v/>
      </c>
      <c r="H685" s="113" t="str">
        <f>IF([1]Anlagen!X688=0,"",[1]Anlagen!X688)</f>
        <v/>
      </c>
      <c r="I685" s="114" t="str">
        <f>IF([1]Anlagen!AA688=0,"",[1]Anlagen!AA688)</f>
        <v/>
      </c>
      <c r="J685" s="115" t="str">
        <f>IF([1]Anlagen!AO688=0,"",[1]Anlagen!AO688)</f>
        <v/>
      </c>
      <c r="K685" s="116" t="str">
        <f>IF([1]Anlagen!AP688=0,"",[1]Anlagen!AP688)</f>
        <v/>
      </c>
      <c r="L685" s="117" t="str">
        <f>IF([1]Anlagen!AQ688=0,"",[1]Anlagen!AQ688)</f>
        <v/>
      </c>
      <c r="M685" s="118" t="str">
        <f>IF([1]Anlagen!AR688=0,"",[1]Anlagen!AR688)</f>
        <v/>
      </c>
      <c r="N685" s="119" t="str">
        <f>IF([1]Anlagen!AS688=0,"",[1]Anlagen!AS688)</f>
        <v/>
      </c>
      <c r="O685" s="120" t="str">
        <f>IF([1]Anlagen!AT688=0,"",[1]Anlagen!AT688)</f>
        <v/>
      </c>
      <c r="P685" s="117" t="str">
        <f>IF([1]Anlagen!AX688=0,"",[1]Anlagen!AX688)</f>
        <v/>
      </c>
      <c r="Q685" s="152" t="str">
        <f>IF([1]Anlagen!AY688=0,"",[1]Anlagen!AY688)</f>
        <v/>
      </c>
      <c r="R685" s="116" t="str">
        <f>IF([1]Anlagen!BG688=0,"",[1]Anlagen!BG688)</f>
        <v/>
      </c>
      <c r="S685" s="122" t="str">
        <f>IF([1]Anlagen!BI688=0,"",[1]Anlagen!BI688)</f>
        <v/>
      </c>
      <c r="T685" s="123" t="str">
        <f>IF([1]Anlagen!BL688=0,"",[1]Anlagen!BL688)</f>
        <v/>
      </c>
      <c r="U685" s="124" t="str">
        <f>IF([1]Anlagen!BM688=0,"",[1]Anlagen!BM688)</f>
        <v/>
      </c>
      <c r="V685" s="124" t="str">
        <f>IF([1]Anlagen!BN688=0,"",[1]Anlagen!BN688)</f>
        <v/>
      </c>
      <c r="W685" s="242" t="str">
        <f>IF([1]Anlagen!BO688=0,"",[1]Anlagen!BO688)</f>
        <v/>
      </c>
      <c r="X685" s="124" t="str">
        <f>IF([1]Anlagen!BP688=0,"",[1]Anlagen!BP688)</f>
        <v/>
      </c>
      <c r="Y685" s="124" t="str">
        <f>IF([1]Anlagen!BQ688=0,"",[1]Anlagen!BQ688)</f>
        <v/>
      </c>
      <c r="Z685" s="124" t="str">
        <f>IF([1]Anlagen!BR688=0,"",[1]Anlagen!BR688)</f>
        <v/>
      </c>
      <c r="AA685" s="124" t="str">
        <f>IF([1]Anlagen!BS688=0,"",[1]Anlagen!BS688)</f>
        <v/>
      </c>
      <c r="AB685" s="124" t="str">
        <f>IF([1]Anlagen!BT688=0,"",[1]Anlagen!BT688)</f>
        <v/>
      </c>
      <c r="AC685" s="124" t="str">
        <f>IF([1]Anlagen!BU688=0,"",[1]Anlagen!BU688)</f>
        <v/>
      </c>
      <c r="AD685" s="125" t="str">
        <f>IF([1]Anlagen!BW688=0,"",[1]Anlagen!BW688)</f>
        <v/>
      </c>
      <c r="AE685" s="126" t="str">
        <f>IF([1]Anlagen!BX688=0,"",[1]Anlagen!BX688)</f>
        <v/>
      </c>
      <c r="AF685" s="126" t="str">
        <f>IF([1]Anlagen!BY688=0,"",[1]Anlagen!BY688)</f>
        <v/>
      </c>
      <c r="AG685" s="126"/>
      <c r="AH685" s="126" t="str">
        <f>IF([1]Anlagen!CA688=0,"",[1]Anlagen!CA688)</f>
        <v/>
      </c>
      <c r="AI685" s="128" t="str">
        <f>IF([1]Anlagen!CC688=0,"",[1]Anlagen!CC688)</f>
        <v/>
      </c>
    </row>
    <row r="686" spans="1:35" s="151" customFormat="1" ht="14.1" hidden="1" customHeight="1" x14ac:dyDescent="0.35">
      <c r="A686" s="107" t="str">
        <f>IF([1]Anlagen!B689=0,"",[1]Anlagen!B689)</f>
        <v/>
      </c>
      <c r="B686" s="108" t="str">
        <f>IF([1]Anlagen!C689=0,"",[1]Anlagen!C689)</f>
        <v/>
      </c>
      <c r="C686" s="109" t="str">
        <f>IF([1]Anlagen!M689=0,"",[1]Anlagen!M689)</f>
        <v/>
      </c>
      <c r="D686" s="109" t="str">
        <f>IF([1]Anlagen!N689=0,"",[1]Anlagen!N689)</f>
        <v/>
      </c>
      <c r="E686" s="110" t="str">
        <f>IF([1]Anlagen!O689=0,"",[1]Anlagen!O689)</f>
        <v/>
      </c>
      <c r="F686" s="111" t="str">
        <f>IF([1]Anlagen!T689=0,"",[1]Anlagen!T689)</f>
        <v/>
      </c>
      <c r="G686" s="112" t="str">
        <f>IF([1]Anlagen!U689=0,"",[1]Anlagen!U689)</f>
        <v/>
      </c>
      <c r="H686" s="113" t="str">
        <f>IF([1]Anlagen!X689=0,"",[1]Anlagen!X689)</f>
        <v/>
      </c>
      <c r="I686" s="114" t="str">
        <f>IF([1]Anlagen!AA689=0,"",[1]Anlagen!AA689)</f>
        <v/>
      </c>
      <c r="J686" s="115" t="str">
        <f>IF([1]Anlagen!AO689=0,"",[1]Anlagen!AO689)</f>
        <v/>
      </c>
      <c r="K686" s="116" t="str">
        <f>IF([1]Anlagen!AP689=0,"",[1]Anlagen!AP689)</f>
        <v/>
      </c>
      <c r="L686" s="117" t="str">
        <f>IF([1]Anlagen!AQ689=0,"",[1]Anlagen!AQ689)</f>
        <v/>
      </c>
      <c r="M686" s="118" t="str">
        <f>IF([1]Anlagen!AR689=0,"",[1]Anlagen!AR689)</f>
        <v/>
      </c>
      <c r="N686" s="119" t="str">
        <f>IF([1]Anlagen!AS689=0,"",[1]Anlagen!AS689)</f>
        <v/>
      </c>
      <c r="O686" s="120" t="str">
        <f>IF([1]Anlagen!AT689=0,"",[1]Anlagen!AT689)</f>
        <v/>
      </c>
      <c r="P686" s="117" t="str">
        <f>IF([1]Anlagen!AX689=0,"",[1]Anlagen!AX689)</f>
        <v/>
      </c>
      <c r="Q686" s="152" t="str">
        <f>IF([1]Anlagen!AY689=0,"",[1]Anlagen!AY689)</f>
        <v/>
      </c>
      <c r="R686" s="116" t="str">
        <f>IF([1]Anlagen!BG689=0,"",[1]Anlagen!BG689)</f>
        <v/>
      </c>
      <c r="S686" s="122" t="str">
        <f>IF([1]Anlagen!BI689=0,"",[1]Anlagen!BI689)</f>
        <v/>
      </c>
      <c r="T686" s="123" t="str">
        <f>IF([1]Anlagen!BL689=0,"",[1]Anlagen!BL689)</f>
        <v/>
      </c>
      <c r="U686" s="124" t="str">
        <f>IF([1]Anlagen!BM689=0,"",[1]Anlagen!BM689)</f>
        <v/>
      </c>
      <c r="V686" s="124" t="str">
        <f>IF([1]Anlagen!BN689=0,"",[1]Anlagen!BN689)</f>
        <v/>
      </c>
      <c r="W686" s="242" t="str">
        <f>IF([1]Anlagen!BO689=0,"",[1]Anlagen!BO689)</f>
        <v/>
      </c>
      <c r="X686" s="124" t="str">
        <f>IF([1]Anlagen!BP689=0,"",[1]Anlagen!BP689)</f>
        <v/>
      </c>
      <c r="Y686" s="124" t="str">
        <f>IF([1]Anlagen!BQ689=0,"",[1]Anlagen!BQ689)</f>
        <v/>
      </c>
      <c r="Z686" s="124" t="str">
        <f>IF([1]Anlagen!BR689=0,"",[1]Anlagen!BR689)</f>
        <v/>
      </c>
      <c r="AA686" s="124" t="str">
        <f>IF([1]Anlagen!BS689=0,"",[1]Anlagen!BS689)</f>
        <v/>
      </c>
      <c r="AB686" s="124" t="str">
        <f>IF([1]Anlagen!BT689=0,"",[1]Anlagen!BT689)</f>
        <v/>
      </c>
      <c r="AC686" s="124" t="str">
        <f>IF([1]Anlagen!BU689=0,"",[1]Anlagen!BU689)</f>
        <v/>
      </c>
      <c r="AD686" s="125" t="str">
        <f>IF([1]Anlagen!BW689=0,"",[1]Anlagen!BW689)</f>
        <v/>
      </c>
      <c r="AE686" s="126" t="str">
        <f>IF([1]Anlagen!BX689=0,"",[1]Anlagen!BX689)</f>
        <v/>
      </c>
      <c r="AF686" s="126" t="str">
        <f>IF([1]Anlagen!BY689=0,"",[1]Anlagen!BY689)</f>
        <v/>
      </c>
      <c r="AG686" s="126"/>
      <c r="AH686" s="126" t="str">
        <f>IF([1]Anlagen!CA689=0,"",[1]Anlagen!CA689)</f>
        <v/>
      </c>
      <c r="AI686" s="128" t="str">
        <f>IF([1]Anlagen!CC689=0,"",[1]Anlagen!CC689)</f>
        <v/>
      </c>
    </row>
    <row r="687" spans="1:35" s="151" customFormat="1" ht="14.1" hidden="1" customHeight="1" x14ac:dyDescent="0.35">
      <c r="A687" s="107" t="str">
        <f>IF([1]Anlagen!B690=0,"",[1]Anlagen!B690)</f>
        <v/>
      </c>
      <c r="B687" s="108" t="str">
        <f>IF([1]Anlagen!C690=0,"",[1]Anlagen!C690)</f>
        <v/>
      </c>
      <c r="C687" s="109" t="str">
        <f>IF([1]Anlagen!M690=0,"",[1]Anlagen!M690)</f>
        <v/>
      </c>
      <c r="D687" s="109" t="str">
        <f>IF([1]Anlagen!N690=0,"",[1]Anlagen!N690)</f>
        <v/>
      </c>
      <c r="E687" s="110" t="str">
        <f>IF([1]Anlagen!O690=0,"",[1]Anlagen!O690)</f>
        <v/>
      </c>
      <c r="F687" s="111" t="str">
        <f>IF([1]Anlagen!T690=0,"",[1]Anlagen!T690)</f>
        <v/>
      </c>
      <c r="G687" s="112" t="str">
        <f>IF([1]Anlagen!U690=0,"",[1]Anlagen!U690)</f>
        <v/>
      </c>
      <c r="H687" s="113" t="str">
        <f>IF([1]Anlagen!X690=0,"",[1]Anlagen!X690)</f>
        <v/>
      </c>
      <c r="I687" s="114" t="str">
        <f>IF([1]Anlagen!AA690=0,"",[1]Anlagen!AA690)</f>
        <v/>
      </c>
      <c r="J687" s="115" t="str">
        <f>IF([1]Anlagen!AO690=0,"",[1]Anlagen!AO690)</f>
        <v/>
      </c>
      <c r="K687" s="116" t="str">
        <f>IF([1]Anlagen!AP690=0,"",[1]Anlagen!AP690)</f>
        <v/>
      </c>
      <c r="L687" s="117" t="str">
        <f>IF([1]Anlagen!AQ690=0,"",[1]Anlagen!AQ690)</f>
        <v/>
      </c>
      <c r="M687" s="118" t="str">
        <f>IF([1]Anlagen!AR690=0,"",[1]Anlagen!AR690)</f>
        <v/>
      </c>
      <c r="N687" s="119" t="str">
        <f>IF([1]Anlagen!AS690=0,"",[1]Anlagen!AS690)</f>
        <v/>
      </c>
      <c r="O687" s="120" t="str">
        <f>IF([1]Anlagen!AT690=0,"",[1]Anlagen!AT690)</f>
        <v/>
      </c>
      <c r="P687" s="117" t="str">
        <f>IF([1]Anlagen!AX690=0,"",[1]Anlagen!AX690)</f>
        <v/>
      </c>
      <c r="Q687" s="152" t="str">
        <f>IF([1]Anlagen!AY690=0,"",[1]Anlagen!AY690)</f>
        <v/>
      </c>
      <c r="R687" s="116" t="str">
        <f>IF([1]Anlagen!BG690=0,"",[1]Anlagen!BG690)</f>
        <v/>
      </c>
      <c r="S687" s="122" t="str">
        <f>IF([1]Anlagen!BI690=0,"",[1]Anlagen!BI690)</f>
        <v/>
      </c>
      <c r="T687" s="123" t="str">
        <f>IF([1]Anlagen!BL690=0,"",[1]Anlagen!BL690)</f>
        <v/>
      </c>
      <c r="U687" s="124" t="str">
        <f>IF([1]Anlagen!BM690=0,"",[1]Anlagen!BM690)</f>
        <v/>
      </c>
      <c r="V687" s="124" t="str">
        <f>IF([1]Anlagen!BN690=0,"",[1]Anlagen!BN690)</f>
        <v/>
      </c>
      <c r="W687" s="242" t="str">
        <f>IF([1]Anlagen!BO690=0,"",[1]Anlagen!BO690)</f>
        <v/>
      </c>
      <c r="X687" s="124" t="str">
        <f>IF([1]Anlagen!BP690=0,"",[1]Anlagen!BP690)</f>
        <v/>
      </c>
      <c r="Y687" s="124" t="str">
        <f>IF([1]Anlagen!BQ690=0,"",[1]Anlagen!BQ690)</f>
        <v/>
      </c>
      <c r="Z687" s="124" t="str">
        <f>IF([1]Anlagen!BR690=0,"",[1]Anlagen!BR690)</f>
        <v/>
      </c>
      <c r="AA687" s="124" t="str">
        <f>IF([1]Anlagen!BS690=0,"",[1]Anlagen!BS690)</f>
        <v/>
      </c>
      <c r="AB687" s="124" t="str">
        <f>IF([1]Anlagen!BT690=0,"",[1]Anlagen!BT690)</f>
        <v/>
      </c>
      <c r="AC687" s="124" t="str">
        <f>IF([1]Anlagen!BU690=0,"",[1]Anlagen!BU690)</f>
        <v/>
      </c>
      <c r="AD687" s="125" t="str">
        <f>IF([1]Anlagen!BW690=0,"",[1]Anlagen!BW690)</f>
        <v/>
      </c>
      <c r="AE687" s="126" t="str">
        <f>IF([1]Anlagen!BX690=0,"",[1]Anlagen!BX690)</f>
        <v/>
      </c>
      <c r="AF687" s="126" t="str">
        <f>IF([1]Anlagen!BY690=0,"",[1]Anlagen!BY690)</f>
        <v/>
      </c>
      <c r="AG687" s="126"/>
      <c r="AH687" s="126" t="str">
        <f>IF([1]Anlagen!CA690=0,"",[1]Anlagen!CA690)</f>
        <v/>
      </c>
      <c r="AI687" s="128" t="str">
        <f>IF([1]Anlagen!CC690=0,"",[1]Anlagen!CC690)</f>
        <v/>
      </c>
    </row>
    <row r="688" spans="1:35" s="151" customFormat="1" ht="14.1" hidden="1" customHeight="1" x14ac:dyDescent="0.35">
      <c r="A688" s="107" t="str">
        <f>IF([1]Anlagen!B691=0,"",[1]Anlagen!B691)</f>
        <v/>
      </c>
      <c r="B688" s="108" t="str">
        <f>IF([1]Anlagen!C691=0,"",[1]Anlagen!C691)</f>
        <v/>
      </c>
      <c r="C688" s="109" t="str">
        <f>IF([1]Anlagen!M691=0,"",[1]Anlagen!M691)</f>
        <v/>
      </c>
      <c r="D688" s="109" t="str">
        <f>IF([1]Anlagen!N691=0,"",[1]Anlagen!N691)</f>
        <v/>
      </c>
      <c r="E688" s="110" t="str">
        <f>IF([1]Anlagen!O691=0,"",[1]Anlagen!O691)</f>
        <v/>
      </c>
      <c r="F688" s="111" t="str">
        <f>IF([1]Anlagen!T691=0,"",[1]Anlagen!T691)</f>
        <v/>
      </c>
      <c r="G688" s="112" t="str">
        <f>IF([1]Anlagen!U691=0,"",[1]Anlagen!U691)</f>
        <v/>
      </c>
      <c r="H688" s="113" t="str">
        <f>IF([1]Anlagen!X691=0,"",[1]Anlagen!X691)</f>
        <v/>
      </c>
      <c r="I688" s="114" t="str">
        <f>IF([1]Anlagen!AA691=0,"",[1]Anlagen!AA691)</f>
        <v/>
      </c>
      <c r="J688" s="115" t="str">
        <f>IF([1]Anlagen!AO691=0,"",[1]Anlagen!AO691)</f>
        <v/>
      </c>
      <c r="K688" s="116" t="str">
        <f>IF([1]Anlagen!AP691=0,"",[1]Anlagen!AP691)</f>
        <v/>
      </c>
      <c r="L688" s="117" t="str">
        <f>IF([1]Anlagen!AQ691=0,"",[1]Anlagen!AQ691)</f>
        <v/>
      </c>
      <c r="M688" s="118" t="str">
        <f>IF([1]Anlagen!AR691=0,"",[1]Anlagen!AR691)</f>
        <v/>
      </c>
      <c r="N688" s="119" t="str">
        <f>IF([1]Anlagen!AS691=0,"",[1]Anlagen!AS691)</f>
        <v/>
      </c>
      <c r="O688" s="120" t="str">
        <f>IF([1]Anlagen!AT691=0,"",[1]Anlagen!AT691)</f>
        <v/>
      </c>
      <c r="P688" s="117" t="str">
        <f>IF([1]Anlagen!AX691=0,"",[1]Anlagen!AX691)</f>
        <v/>
      </c>
      <c r="Q688" s="152" t="str">
        <f>IF([1]Anlagen!AY691=0,"",[1]Anlagen!AY691)</f>
        <v/>
      </c>
      <c r="R688" s="116" t="str">
        <f>IF([1]Anlagen!BG691=0,"",[1]Anlagen!BG691)</f>
        <v/>
      </c>
      <c r="S688" s="122" t="str">
        <f>IF([1]Anlagen!BI691=0,"",[1]Anlagen!BI691)</f>
        <v/>
      </c>
      <c r="T688" s="123" t="str">
        <f>IF([1]Anlagen!BL691=0,"",[1]Anlagen!BL691)</f>
        <v/>
      </c>
      <c r="U688" s="124" t="str">
        <f>IF([1]Anlagen!BM691=0,"",[1]Anlagen!BM691)</f>
        <v/>
      </c>
      <c r="V688" s="124" t="str">
        <f>IF([1]Anlagen!BN691=0,"",[1]Anlagen!BN691)</f>
        <v/>
      </c>
      <c r="W688" s="242" t="str">
        <f>IF([1]Anlagen!BO691=0,"",[1]Anlagen!BO691)</f>
        <v/>
      </c>
      <c r="X688" s="124" t="str">
        <f>IF([1]Anlagen!BP691=0,"",[1]Anlagen!BP691)</f>
        <v/>
      </c>
      <c r="Y688" s="124" t="str">
        <f>IF([1]Anlagen!BQ691=0,"",[1]Anlagen!BQ691)</f>
        <v/>
      </c>
      <c r="Z688" s="124" t="str">
        <f>IF([1]Anlagen!BR691=0,"",[1]Anlagen!BR691)</f>
        <v/>
      </c>
      <c r="AA688" s="124" t="str">
        <f>IF([1]Anlagen!BS691=0,"",[1]Anlagen!BS691)</f>
        <v/>
      </c>
      <c r="AB688" s="124" t="str">
        <f>IF([1]Anlagen!BT691=0,"",[1]Anlagen!BT691)</f>
        <v/>
      </c>
      <c r="AC688" s="124" t="str">
        <f>IF([1]Anlagen!BU691=0,"",[1]Anlagen!BU691)</f>
        <v/>
      </c>
      <c r="AD688" s="125" t="str">
        <f>IF([1]Anlagen!BW691=0,"",[1]Anlagen!BW691)</f>
        <v/>
      </c>
      <c r="AE688" s="126" t="str">
        <f>IF([1]Anlagen!BX691=0,"",[1]Anlagen!BX691)</f>
        <v/>
      </c>
      <c r="AF688" s="126" t="str">
        <f>IF([1]Anlagen!BY691=0,"",[1]Anlagen!BY691)</f>
        <v/>
      </c>
      <c r="AG688" s="126"/>
      <c r="AH688" s="126" t="str">
        <f>IF([1]Anlagen!CA691=0,"",[1]Anlagen!CA691)</f>
        <v/>
      </c>
      <c r="AI688" s="128" t="str">
        <f>IF([1]Anlagen!CC691=0,"",[1]Anlagen!CC691)</f>
        <v/>
      </c>
    </row>
    <row r="689" spans="1:35" s="151" customFormat="1" ht="14.1" hidden="1" customHeight="1" x14ac:dyDescent="0.35">
      <c r="A689" s="107" t="str">
        <f>IF([1]Anlagen!B692=0,"",[1]Anlagen!B692)</f>
        <v/>
      </c>
      <c r="B689" s="108" t="str">
        <f>IF([1]Anlagen!C692=0,"",[1]Anlagen!C692)</f>
        <v/>
      </c>
      <c r="C689" s="109" t="str">
        <f>IF([1]Anlagen!M692=0,"",[1]Anlagen!M692)</f>
        <v/>
      </c>
      <c r="D689" s="109" t="str">
        <f>IF([1]Anlagen!N692=0,"",[1]Anlagen!N692)</f>
        <v/>
      </c>
      <c r="E689" s="110" t="str">
        <f>IF([1]Anlagen!O692=0,"",[1]Anlagen!O692)</f>
        <v/>
      </c>
      <c r="F689" s="111" t="str">
        <f>IF([1]Anlagen!T692=0,"",[1]Anlagen!T692)</f>
        <v/>
      </c>
      <c r="G689" s="112" t="str">
        <f>IF([1]Anlagen!U692=0,"",[1]Anlagen!U692)</f>
        <v/>
      </c>
      <c r="H689" s="113" t="str">
        <f>IF([1]Anlagen!X692=0,"",[1]Anlagen!X692)</f>
        <v/>
      </c>
      <c r="I689" s="114" t="str">
        <f>IF([1]Anlagen!AA692=0,"",[1]Anlagen!AA692)</f>
        <v/>
      </c>
      <c r="J689" s="115" t="str">
        <f>IF([1]Anlagen!AO692=0,"",[1]Anlagen!AO692)</f>
        <v/>
      </c>
      <c r="K689" s="116" t="str">
        <f>IF([1]Anlagen!AP692=0,"",[1]Anlagen!AP692)</f>
        <v/>
      </c>
      <c r="L689" s="117" t="str">
        <f>IF([1]Anlagen!AQ692=0,"",[1]Anlagen!AQ692)</f>
        <v/>
      </c>
      <c r="M689" s="118" t="str">
        <f>IF([1]Anlagen!AR692=0,"",[1]Anlagen!AR692)</f>
        <v/>
      </c>
      <c r="N689" s="119" t="str">
        <f>IF([1]Anlagen!AS692=0,"",[1]Anlagen!AS692)</f>
        <v/>
      </c>
      <c r="O689" s="120" t="str">
        <f>IF([1]Anlagen!AT692=0,"",[1]Anlagen!AT692)</f>
        <v/>
      </c>
      <c r="P689" s="117" t="str">
        <f>IF([1]Anlagen!AX692=0,"",[1]Anlagen!AX692)</f>
        <v/>
      </c>
      <c r="Q689" s="152" t="str">
        <f>IF([1]Anlagen!AY692=0,"",[1]Anlagen!AY692)</f>
        <v/>
      </c>
      <c r="R689" s="116" t="str">
        <f>IF([1]Anlagen!BG692=0,"",[1]Anlagen!BG692)</f>
        <v/>
      </c>
      <c r="S689" s="122" t="str">
        <f>IF([1]Anlagen!BI692=0,"",[1]Anlagen!BI692)</f>
        <v/>
      </c>
      <c r="T689" s="123" t="str">
        <f>IF([1]Anlagen!BL692=0,"",[1]Anlagen!BL692)</f>
        <v/>
      </c>
      <c r="U689" s="124" t="str">
        <f>IF([1]Anlagen!BM692=0,"",[1]Anlagen!BM692)</f>
        <v/>
      </c>
      <c r="V689" s="124" t="str">
        <f>IF([1]Anlagen!BN692=0,"",[1]Anlagen!BN692)</f>
        <v/>
      </c>
      <c r="W689" s="242" t="str">
        <f>IF([1]Anlagen!BO692=0,"",[1]Anlagen!BO692)</f>
        <v/>
      </c>
      <c r="X689" s="124" t="str">
        <f>IF([1]Anlagen!BP692=0,"",[1]Anlagen!BP692)</f>
        <v/>
      </c>
      <c r="Y689" s="124" t="str">
        <f>IF([1]Anlagen!BQ692=0,"",[1]Anlagen!BQ692)</f>
        <v/>
      </c>
      <c r="Z689" s="124" t="str">
        <f>IF([1]Anlagen!BR692=0,"",[1]Anlagen!BR692)</f>
        <v/>
      </c>
      <c r="AA689" s="124" t="str">
        <f>IF([1]Anlagen!BS692=0,"",[1]Anlagen!BS692)</f>
        <v/>
      </c>
      <c r="AB689" s="124" t="str">
        <f>IF([1]Anlagen!BT692=0,"",[1]Anlagen!BT692)</f>
        <v/>
      </c>
      <c r="AC689" s="124" t="str">
        <f>IF([1]Anlagen!BU692=0,"",[1]Anlagen!BU692)</f>
        <v/>
      </c>
      <c r="AD689" s="125" t="str">
        <f>IF([1]Anlagen!BW692=0,"",[1]Anlagen!BW692)</f>
        <v/>
      </c>
      <c r="AE689" s="126" t="str">
        <f>IF([1]Anlagen!BX692=0,"",[1]Anlagen!BX692)</f>
        <v/>
      </c>
      <c r="AF689" s="126" t="str">
        <f>IF([1]Anlagen!BY692=0,"",[1]Anlagen!BY692)</f>
        <v/>
      </c>
      <c r="AG689" s="126"/>
      <c r="AH689" s="126" t="str">
        <f>IF([1]Anlagen!CA692=0,"",[1]Anlagen!CA692)</f>
        <v/>
      </c>
      <c r="AI689" s="128" t="str">
        <f>IF([1]Anlagen!CC692=0,"",[1]Anlagen!CC692)</f>
        <v/>
      </c>
    </row>
    <row r="690" spans="1:35" s="151" customFormat="1" ht="14.1" hidden="1" customHeight="1" x14ac:dyDescent="0.35">
      <c r="A690" s="107" t="str">
        <f>IF([1]Anlagen!B693=0,"",[1]Anlagen!B693)</f>
        <v/>
      </c>
      <c r="B690" s="108" t="str">
        <f>IF([1]Anlagen!C693=0,"",[1]Anlagen!C693)</f>
        <v/>
      </c>
      <c r="C690" s="109" t="str">
        <f>IF([1]Anlagen!M693=0,"",[1]Anlagen!M693)</f>
        <v/>
      </c>
      <c r="D690" s="109" t="str">
        <f>IF([1]Anlagen!N693=0,"",[1]Anlagen!N693)</f>
        <v/>
      </c>
      <c r="E690" s="110" t="str">
        <f>IF([1]Anlagen!O693=0,"",[1]Anlagen!O693)</f>
        <v/>
      </c>
      <c r="F690" s="111" t="str">
        <f>IF([1]Anlagen!T693=0,"",[1]Anlagen!T693)</f>
        <v/>
      </c>
      <c r="G690" s="112" t="str">
        <f>IF([1]Anlagen!U693=0,"",[1]Anlagen!U693)</f>
        <v/>
      </c>
      <c r="H690" s="113" t="str">
        <f>IF([1]Anlagen!X693=0,"",[1]Anlagen!X693)</f>
        <v/>
      </c>
      <c r="I690" s="114" t="str">
        <f>IF([1]Anlagen!AA693=0,"",[1]Anlagen!AA693)</f>
        <v/>
      </c>
      <c r="J690" s="115" t="str">
        <f>IF([1]Anlagen!AO693=0,"",[1]Anlagen!AO693)</f>
        <v/>
      </c>
      <c r="K690" s="116" t="str">
        <f>IF([1]Anlagen!AP693=0,"",[1]Anlagen!AP693)</f>
        <v/>
      </c>
      <c r="L690" s="117" t="str">
        <f>IF([1]Anlagen!AQ693=0,"",[1]Anlagen!AQ693)</f>
        <v/>
      </c>
      <c r="M690" s="118" t="str">
        <f>IF([1]Anlagen!AR693=0,"",[1]Anlagen!AR693)</f>
        <v/>
      </c>
      <c r="N690" s="119" t="str">
        <f>IF([1]Anlagen!AS693=0,"",[1]Anlagen!AS693)</f>
        <v/>
      </c>
      <c r="O690" s="120" t="str">
        <f>IF([1]Anlagen!AT693=0,"",[1]Anlagen!AT693)</f>
        <v/>
      </c>
      <c r="P690" s="117" t="str">
        <f>IF([1]Anlagen!AX693=0,"",[1]Anlagen!AX693)</f>
        <v/>
      </c>
      <c r="Q690" s="152" t="str">
        <f>IF([1]Anlagen!AY693=0,"",[1]Anlagen!AY693)</f>
        <v/>
      </c>
      <c r="R690" s="116" t="str">
        <f>IF([1]Anlagen!BG693=0,"",[1]Anlagen!BG693)</f>
        <v/>
      </c>
      <c r="S690" s="122" t="str">
        <f>IF([1]Anlagen!BI693=0,"",[1]Anlagen!BI693)</f>
        <v/>
      </c>
      <c r="T690" s="123" t="str">
        <f>IF([1]Anlagen!BL693=0,"",[1]Anlagen!BL693)</f>
        <v/>
      </c>
      <c r="U690" s="124" t="str">
        <f>IF([1]Anlagen!BM693=0,"",[1]Anlagen!BM693)</f>
        <v/>
      </c>
      <c r="V690" s="124" t="str">
        <f>IF([1]Anlagen!BN693=0,"",[1]Anlagen!BN693)</f>
        <v/>
      </c>
      <c r="W690" s="242" t="str">
        <f>IF([1]Anlagen!BO693=0,"",[1]Anlagen!BO693)</f>
        <v/>
      </c>
      <c r="X690" s="124" t="str">
        <f>IF([1]Anlagen!BP693=0,"",[1]Anlagen!BP693)</f>
        <v/>
      </c>
      <c r="Y690" s="124" t="str">
        <f>IF([1]Anlagen!BQ693=0,"",[1]Anlagen!BQ693)</f>
        <v/>
      </c>
      <c r="Z690" s="124" t="str">
        <f>IF([1]Anlagen!BR693=0,"",[1]Anlagen!BR693)</f>
        <v/>
      </c>
      <c r="AA690" s="124" t="str">
        <f>IF([1]Anlagen!BS693=0,"",[1]Anlagen!BS693)</f>
        <v/>
      </c>
      <c r="AB690" s="124" t="str">
        <f>IF([1]Anlagen!BT693=0,"",[1]Anlagen!BT693)</f>
        <v/>
      </c>
      <c r="AC690" s="124" t="str">
        <f>IF([1]Anlagen!BU693=0,"",[1]Anlagen!BU693)</f>
        <v/>
      </c>
      <c r="AD690" s="125" t="str">
        <f>IF([1]Anlagen!BW693=0,"",[1]Anlagen!BW693)</f>
        <v/>
      </c>
      <c r="AE690" s="126" t="str">
        <f>IF([1]Anlagen!BX693=0,"",[1]Anlagen!BX693)</f>
        <v/>
      </c>
      <c r="AF690" s="126" t="str">
        <f>IF([1]Anlagen!BY693=0,"",[1]Anlagen!BY693)</f>
        <v/>
      </c>
      <c r="AG690" s="126"/>
      <c r="AH690" s="126" t="str">
        <f>IF([1]Anlagen!CA693=0,"",[1]Anlagen!CA693)</f>
        <v/>
      </c>
      <c r="AI690" s="128" t="str">
        <f>IF([1]Anlagen!CC693=0,"",[1]Anlagen!CC693)</f>
        <v/>
      </c>
    </row>
    <row r="691" spans="1:35" s="151" customFormat="1" ht="14.1" hidden="1" customHeight="1" x14ac:dyDescent="0.35">
      <c r="A691" s="107" t="str">
        <f>IF([1]Anlagen!B694=0,"",[1]Anlagen!B694)</f>
        <v/>
      </c>
      <c r="B691" s="108" t="str">
        <f>IF([1]Anlagen!C694=0,"",[1]Anlagen!C694)</f>
        <v/>
      </c>
      <c r="C691" s="109" t="str">
        <f>IF([1]Anlagen!M694=0,"",[1]Anlagen!M694)</f>
        <v/>
      </c>
      <c r="D691" s="109" t="str">
        <f>IF([1]Anlagen!N694=0,"",[1]Anlagen!N694)</f>
        <v/>
      </c>
      <c r="E691" s="110" t="str">
        <f>IF([1]Anlagen!O694=0,"",[1]Anlagen!O694)</f>
        <v/>
      </c>
      <c r="F691" s="111" t="str">
        <f>IF([1]Anlagen!T694=0,"",[1]Anlagen!T694)</f>
        <v/>
      </c>
      <c r="G691" s="112" t="str">
        <f>IF([1]Anlagen!U694=0,"",[1]Anlagen!U694)</f>
        <v/>
      </c>
      <c r="H691" s="113" t="str">
        <f>IF([1]Anlagen!X694=0,"",[1]Anlagen!X694)</f>
        <v/>
      </c>
      <c r="I691" s="114" t="str">
        <f>IF([1]Anlagen!AA694=0,"",[1]Anlagen!AA694)</f>
        <v/>
      </c>
      <c r="J691" s="115" t="str">
        <f>IF([1]Anlagen!AO694=0,"",[1]Anlagen!AO694)</f>
        <v/>
      </c>
      <c r="K691" s="116" t="str">
        <f>IF([1]Anlagen!AP694=0,"",[1]Anlagen!AP694)</f>
        <v/>
      </c>
      <c r="L691" s="117" t="str">
        <f>IF([1]Anlagen!AQ694=0,"",[1]Anlagen!AQ694)</f>
        <v/>
      </c>
      <c r="M691" s="118" t="str">
        <f>IF([1]Anlagen!AR694=0,"",[1]Anlagen!AR694)</f>
        <v/>
      </c>
      <c r="N691" s="119" t="str">
        <f>IF([1]Anlagen!AS694=0,"",[1]Anlagen!AS694)</f>
        <v/>
      </c>
      <c r="O691" s="120" t="str">
        <f>IF([1]Anlagen!AT694=0,"",[1]Anlagen!AT694)</f>
        <v/>
      </c>
      <c r="P691" s="117" t="str">
        <f>IF([1]Anlagen!AX694=0,"",[1]Anlagen!AX694)</f>
        <v/>
      </c>
      <c r="Q691" s="152" t="str">
        <f>IF([1]Anlagen!AY694=0,"",[1]Anlagen!AY694)</f>
        <v/>
      </c>
      <c r="R691" s="116" t="str">
        <f>IF([1]Anlagen!BG694=0,"",[1]Anlagen!BG694)</f>
        <v/>
      </c>
      <c r="S691" s="122" t="str">
        <f>IF([1]Anlagen!BI694=0,"",[1]Anlagen!BI694)</f>
        <v/>
      </c>
      <c r="T691" s="123" t="str">
        <f>IF([1]Anlagen!BL694=0,"",[1]Anlagen!BL694)</f>
        <v/>
      </c>
      <c r="U691" s="124" t="str">
        <f>IF([1]Anlagen!BM694=0,"",[1]Anlagen!BM694)</f>
        <v/>
      </c>
      <c r="V691" s="124" t="str">
        <f>IF([1]Anlagen!BN694=0,"",[1]Anlagen!BN694)</f>
        <v/>
      </c>
      <c r="W691" s="242" t="str">
        <f>IF([1]Anlagen!BO694=0,"",[1]Anlagen!BO694)</f>
        <v/>
      </c>
      <c r="X691" s="124" t="str">
        <f>IF([1]Anlagen!BP694=0,"",[1]Anlagen!BP694)</f>
        <v/>
      </c>
      <c r="Y691" s="124" t="str">
        <f>IF([1]Anlagen!BQ694=0,"",[1]Anlagen!BQ694)</f>
        <v/>
      </c>
      <c r="Z691" s="124" t="str">
        <f>IF([1]Anlagen!BR694=0,"",[1]Anlagen!BR694)</f>
        <v/>
      </c>
      <c r="AA691" s="124" t="str">
        <f>IF([1]Anlagen!BS694=0,"",[1]Anlagen!BS694)</f>
        <v/>
      </c>
      <c r="AB691" s="124" t="str">
        <f>IF([1]Anlagen!BT694=0,"",[1]Anlagen!BT694)</f>
        <v/>
      </c>
      <c r="AC691" s="124" t="str">
        <f>IF([1]Anlagen!BU694=0,"",[1]Anlagen!BU694)</f>
        <v/>
      </c>
      <c r="AD691" s="125" t="str">
        <f>IF([1]Anlagen!BW694=0,"",[1]Anlagen!BW694)</f>
        <v/>
      </c>
      <c r="AE691" s="126" t="str">
        <f>IF([1]Anlagen!BX694=0,"",[1]Anlagen!BX694)</f>
        <v/>
      </c>
      <c r="AF691" s="126" t="str">
        <f>IF([1]Anlagen!BY694=0,"",[1]Anlagen!BY694)</f>
        <v/>
      </c>
      <c r="AG691" s="126"/>
      <c r="AH691" s="126" t="str">
        <f>IF([1]Anlagen!CA694=0,"",[1]Anlagen!CA694)</f>
        <v/>
      </c>
      <c r="AI691" s="128" t="str">
        <f>IF([1]Anlagen!CC694=0,"",[1]Anlagen!CC694)</f>
        <v/>
      </c>
    </row>
    <row r="692" spans="1:35" s="151" customFormat="1" ht="14.1" hidden="1" customHeight="1" x14ac:dyDescent="0.35">
      <c r="A692" s="107" t="str">
        <f>IF([1]Anlagen!B695=0,"",[1]Anlagen!B695)</f>
        <v/>
      </c>
      <c r="B692" s="108" t="str">
        <f>IF([1]Anlagen!C695=0,"",[1]Anlagen!C695)</f>
        <v/>
      </c>
      <c r="C692" s="109" t="str">
        <f>IF([1]Anlagen!M695=0,"",[1]Anlagen!M695)</f>
        <v/>
      </c>
      <c r="D692" s="109" t="str">
        <f>IF([1]Anlagen!N695=0,"",[1]Anlagen!N695)</f>
        <v/>
      </c>
      <c r="E692" s="110" t="str">
        <f>IF([1]Anlagen!O695=0,"",[1]Anlagen!O695)</f>
        <v/>
      </c>
      <c r="F692" s="111" t="str">
        <f>IF([1]Anlagen!T695=0,"",[1]Anlagen!T695)</f>
        <v/>
      </c>
      <c r="G692" s="112" t="str">
        <f>IF([1]Anlagen!U695=0,"",[1]Anlagen!U695)</f>
        <v/>
      </c>
      <c r="H692" s="113" t="str">
        <f>IF([1]Anlagen!X695=0,"",[1]Anlagen!X695)</f>
        <v/>
      </c>
      <c r="I692" s="114" t="str">
        <f>IF([1]Anlagen!AA695=0,"",[1]Anlagen!AA695)</f>
        <v/>
      </c>
      <c r="J692" s="115" t="str">
        <f>IF([1]Anlagen!AO695=0,"",[1]Anlagen!AO695)</f>
        <v/>
      </c>
      <c r="K692" s="116" t="str">
        <f>IF([1]Anlagen!AP695=0,"",[1]Anlagen!AP695)</f>
        <v/>
      </c>
      <c r="L692" s="117" t="str">
        <f>IF([1]Anlagen!AQ695=0,"",[1]Anlagen!AQ695)</f>
        <v/>
      </c>
      <c r="M692" s="118" t="str">
        <f>IF([1]Anlagen!AR695=0,"",[1]Anlagen!AR695)</f>
        <v/>
      </c>
      <c r="N692" s="119" t="str">
        <f>IF([1]Anlagen!AS695=0,"",[1]Anlagen!AS695)</f>
        <v/>
      </c>
      <c r="O692" s="120" t="str">
        <f>IF([1]Anlagen!AT695=0,"",[1]Anlagen!AT695)</f>
        <v/>
      </c>
      <c r="P692" s="117" t="str">
        <f>IF([1]Anlagen!AX695=0,"",[1]Anlagen!AX695)</f>
        <v/>
      </c>
      <c r="Q692" s="152" t="str">
        <f>IF([1]Anlagen!AY695=0,"",[1]Anlagen!AY695)</f>
        <v/>
      </c>
      <c r="R692" s="116" t="str">
        <f>IF([1]Anlagen!BG695=0,"",[1]Anlagen!BG695)</f>
        <v/>
      </c>
      <c r="S692" s="122" t="str">
        <f>IF([1]Anlagen!BI695=0,"",[1]Anlagen!BI695)</f>
        <v/>
      </c>
      <c r="T692" s="123" t="str">
        <f>IF([1]Anlagen!BL695=0,"",[1]Anlagen!BL695)</f>
        <v/>
      </c>
      <c r="U692" s="124" t="str">
        <f>IF([1]Anlagen!BM695=0,"",[1]Anlagen!BM695)</f>
        <v/>
      </c>
      <c r="V692" s="124" t="str">
        <f>IF([1]Anlagen!BN695=0,"",[1]Anlagen!BN695)</f>
        <v/>
      </c>
      <c r="W692" s="242" t="str">
        <f>IF([1]Anlagen!BO695=0,"",[1]Anlagen!BO695)</f>
        <v/>
      </c>
      <c r="X692" s="124" t="str">
        <f>IF([1]Anlagen!BP695=0,"",[1]Anlagen!BP695)</f>
        <v/>
      </c>
      <c r="Y692" s="124" t="str">
        <f>IF([1]Anlagen!BQ695=0,"",[1]Anlagen!BQ695)</f>
        <v/>
      </c>
      <c r="Z692" s="124" t="str">
        <f>IF([1]Anlagen!BR695=0,"",[1]Anlagen!BR695)</f>
        <v/>
      </c>
      <c r="AA692" s="124" t="str">
        <f>IF([1]Anlagen!BS695=0,"",[1]Anlagen!BS695)</f>
        <v/>
      </c>
      <c r="AB692" s="124" t="str">
        <f>IF([1]Anlagen!BT695=0,"",[1]Anlagen!BT695)</f>
        <v/>
      </c>
      <c r="AC692" s="124" t="str">
        <f>IF([1]Anlagen!BU695=0,"",[1]Anlagen!BU695)</f>
        <v/>
      </c>
      <c r="AD692" s="125" t="str">
        <f>IF([1]Anlagen!BW695=0,"",[1]Anlagen!BW695)</f>
        <v/>
      </c>
      <c r="AE692" s="126" t="str">
        <f>IF([1]Anlagen!BX695=0,"",[1]Anlagen!BX695)</f>
        <v/>
      </c>
      <c r="AF692" s="126" t="str">
        <f>IF([1]Anlagen!BY695=0,"",[1]Anlagen!BY695)</f>
        <v/>
      </c>
      <c r="AG692" s="126"/>
      <c r="AH692" s="126" t="str">
        <f>IF([1]Anlagen!CA695=0,"",[1]Anlagen!CA695)</f>
        <v/>
      </c>
      <c r="AI692" s="128" t="str">
        <f>IF([1]Anlagen!CC695=0,"",[1]Anlagen!CC695)</f>
        <v/>
      </c>
    </row>
    <row r="693" spans="1:35" s="151" customFormat="1" ht="14.1" hidden="1" customHeight="1" x14ac:dyDescent="0.35">
      <c r="A693" s="107" t="str">
        <f>IF([1]Anlagen!B696=0,"",[1]Anlagen!B696)</f>
        <v/>
      </c>
      <c r="B693" s="108" t="str">
        <f>IF([1]Anlagen!C696=0,"",[1]Anlagen!C696)</f>
        <v/>
      </c>
      <c r="C693" s="109" t="str">
        <f>IF([1]Anlagen!M696=0,"",[1]Anlagen!M696)</f>
        <v/>
      </c>
      <c r="D693" s="109" t="str">
        <f>IF([1]Anlagen!N696=0,"",[1]Anlagen!N696)</f>
        <v/>
      </c>
      <c r="E693" s="110" t="str">
        <f>IF([1]Anlagen!O696=0,"",[1]Anlagen!O696)</f>
        <v/>
      </c>
      <c r="F693" s="111" t="str">
        <f>IF([1]Anlagen!T696=0,"",[1]Anlagen!T696)</f>
        <v/>
      </c>
      <c r="G693" s="112" t="str">
        <f>IF([1]Anlagen!U696=0,"",[1]Anlagen!U696)</f>
        <v/>
      </c>
      <c r="H693" s="113" t="str">
        <f>IF([1]Anlagen!X696=0,"",[1]Anlagen!X696)</f>
        <v/>
      </c>
      <c r="I693" s="114" t="str">
        <f>IF([1]Anlagen!AA696=0,"",[1]Anlagen!AA696)</f>
        <v/>
      </c>
      <c r="J693" s="115" t="str">
        <f>IF([1]Anlagen!AO696=0,"",[1]Anlagen!AO696)</f>
        <v/>
      </c>
      <c r="K693" s="116" t="str">
        <f>IF([1]Anlagen!AP696=0,"",[1]Anlagen!AP696)</f>
        <v/>
      </c>
      <c r="L693" s="117" t="str">
        <f>IF([1]Anlagen!AQ696=0,"",[1]Anlagen!AQ696)</f>
        <v/>
      </c>
      <c r="M693" s="118" t="str">
        <f>IF([1]Anlagen!AR696=0,"",[1]Anlagen!AR696)</f>
        <v/>
      </c>
      <c r="N693" s="119" t="str">
        <f>IF([1]Anlagen!AS696=0,"",[1]Anlagen!AS696)</f>
        <v/>
      </c>
      <c r="O693" s="120" t="str">
        <f>IF([1]Anlagen!AT696=0,"",[1]Anlagen!AT696)</f>
        <v/>
      </c>
      <c r="P693" s="117" t="str">
        <f>IF([1]Anlagen!AX696=0,"",[1]Anlagen!AX696)</f>
        <v/>
      </c>
      <c r="Q693" s="152" t="str">
        <f>IF([1]Anlagen!AY696=0,"",[1]Anlagen!AY696)</f>
        <v/>
      </c>
      <c r="R693" s="116" t="str">
        <f>IF([1]Anlagen!BG696=0,"",[1]Anlagen!BG696)</f>
        <v/>
      </c>
      <c r="S693" s="122" t="str">
        <f>IF([1]Anlagen!BI696=0,"",[1]Anlagen!BI696)</f>
        <v/>
      </c>
      <c r="T693" s="123" t="str">
        <f>IF([1]Anlagen!BL696=0,"",[1]Anlagen!BL696)</f>
        <v/>
      </c>
      <c r="U693" s="124" t="str">
        <f>IF([1]Anlagen!BM696=0,"",[1]Anlagen!BM696)</f>
        <v/>
      </c>
      <c r="V693" s="124" t="str">
        <f>IF([1]Anlagen!BN696=0,"",[1]Anlagen!BN696)</f>
        <v/>
      </c>
      <c r="W693" s="242" t="str">
        <f>IF([1]Anlagen!BO696=0,"",[1]Anlagen!BO696)</f>
        <v/>
      </c>
      <c r="X693" s="124" t="str">
        <f>IF([1]Anlagen!BP696=0,"",[1]Anlagen!BP696)</f>
        <v/>
      </c>
      <c r="Y693" s="124" t="str">
        <f>IF([1]Anlagen!BQ696=0,"",[1]Anlagen!BQ696)</f>
        <v/>
      </c>
      <c r="Z693" s="124" t="str">
        <f>IF([1]Anlagen!BR696=0,"",[1]Anlagen!BR696)</f>
        <v/>
      </c>
      <c r="AA693" s="124" t="str">
        <f>IF([1]Anlagen!BS696=0,"",[1]Anlagen!BS696)</f>
        <v/>
      </c>
      <c r="AB693" s="124" t="str">
        <f>IF([1]Anlagen!BT696=0,"",[1]Anlagen!BT696)</f>
        <v/>
      </c>
      <c r="AC693" s="124" t="str">
        <f>IF([1]Anlagen!BU696=0,"",[1]Anlagen!BU696)</f>
        <v/>
      </c>
      <c r="AD693" s="125" t="str">
        <f>IF([1]Anlagen!BW696=0,"",[1]Anlagen!BW696)</f>
        <v/>
      </c>
      <c r="AE693" s="126" t="str">
        <f>IF([1]Anlagen!BX696=0,"",[1]Anlagen!BX696)</f>
        <v/>
      </c>
      <c r="AF693" s="126" t="str">
        <f>IF([1]Anlagen!BY696=0,"",[1]Anlagen!BY696)</f>
        <v/>
      </c>
      <c r="AG693" s="126"/>
      <c r="AH693" s="126" t="str">
        <f>IF([1]Anlagen!CA696=0,"",[1]Anlagen!CA696)</f>
        <v/>
      </c>
      <c r="AI693" s="128" t="str">
        <f>IF([1]Anlagen!CC696=0,"",[1]Anlagen!CC696)</f>
        <v/>
      </c>
    </row>
    <row r="694" spans="1:35" s="151" customFormat="1" ht="14.1" hidden="1" customHeight="1" x14ac:dyDescent="0.35">
      <c r="A694" s="107" t="str">
        <f>IF([1]Anlagen!B697=0,"",[1]Anlagen!B697)</f>
        <v/>
      </c>
      <c r="B694" s="108" t="str">
        <f>IF([1]Anlagen!C697=0,"",[1]Anlagen!C697)</f>
        <v/>
      </c>
      <c r="C694" s="109" t="str">
        <f>IF([1]Anlagen!M697=0,"",[1]Anlagen!M697)</f>
        <v/>
      </c>
      <c r="D694" s="109" t="str">
        <f>IF([1]Anlagen!N697=0,"",[1]Anlagen!N697)</f>
        <v/>
      </c>
      <c r="E694" s="110" t="str">
        <f>IF([1]Anlagen!O697=0,"",[1]Anlagen!O697)</f>
        <v/>
      </c>
      <c r="F694" s="111" t="str">
        <f>IF([1]Anlagen!T697=0,"",[1]Anlagen!T697)</f>
        <v/>
      </c>
      <c r="G694" s="112" t="str">
        <f>IF([1]Anlagen!U697=0,"",[1]Anlagen!U697)</f>
        <v/>
      </c>
      <c r="H694" s="113" t="str">
        <f>IF([1]Anlagen!X697=0,"",[1]Anlagen!X697)</f>
        <v/>
      </c>
      <c r="I694" s="114" t="str">
        <f>IF([1]Anlagen!AA697=0,"",[1]Anlagen!AA697)</f>
        <v/>
      </c>
      <c r="J694" s="115" t="str">
        <f>IF([1]Anlagen!AO697=0,"",[1]Anlagen!AO697)</f>
        <v/>
      </c>
      <c r="K694" s="116" t="str">
        <f>IF([1]Anlagen!AP697=0,"",[1]Anlagen!AP697)</f>
        <v/>
      </c>
      <c r="L694" s="117" t="str">
        <f>IF([1]Anlagen!AQ697=0,"",[1]Anlagen!AQ697)</f>
        <v/>
      </c>
      <c r="M694" s="118" t="str">
        <f>IF([1]Anlagen!AR697=0,"",[1]Anlagen!AR697)</f>
        <v/>
      </c>
      <c r="N694" s="119" t="str">
        <f>IF([1]Anlagen!AS697=0,"",[1]Anlagen!AS697)</f>
        <v/>
      </c>
      <c r="O694" s="120" t="str">
        <f>IF([1]Anlagen!AT697=0,"",[1]Anlagen!AT697)</f>
        <v/>
      </c>
      <c r="P694" s="117" t="str">
        <f>IF([1]Anlagen!AX697=0,"",[1]Anlagen!AX697)</f>
        <v/>
      </c>
      <c r="Q694" s="152" t="str">
        <f>IF([1]Anlagen!AY697=0,"",[1]Anlagen!AY697)</f>
        <v/>
      </c>
      <c r="R694" s="116" t="str">
        <f>IF([1]Anlagen!BG697=0,"",[1]Anlagen!BG697)</f>
        <v/>
      </c>
      <c r="S694" s="122" t="str">
        <f>IF([1]Anlagen!BI697=0,"",[1]Anlagen!BI697)</f>
        <v/>
      </c>
      <c r="T694" s="123" t="str">
        <f>IF([1]Anlagen!BL697=0,"",[1]Anlagen!BL697)</f>
        <v/>
      </c>
      <c r="U694" s="124" t="str">
        <f>IF([1]Anlagen!BM697=0,"",[1]Anlagen!BM697)</f>
        <v/>
      </c>
      <c r="V694" s="124" t="str">
        <f>IF([1]Anlagen!BN697=0,"",[1]Anlagen!BN697)</f>
        <v/>
      </c>
      <c r="W694" s="242" t="str">
        <f>IF([1]Anlagen!BO697=0,"",[1]Anlagen!BO697)</f>
        <v/>
      </c>
      <c r="X694" s="124" t="str">
        <f>IF([1]Anlagen!BP697=0,"",[1]Anlagen!BP697)</f>
        <v/>
      </c>
      <c r="Y694" s="124" t="str">
        <f>IF([1]Anlagen!BQ697=0,"",[1]Anlagen!BQ697)</f>
        <v/>
      </c>
      <c r="Z694" s="124" t="str">
        <f>IF([1]Anlagen!BR697=0,"",[1]Anlagen!BR697)</f>
        <v/>
      </c>
      <c r="AA694" s="124" t="str">
        <f>IF([1]Anlagen!BS697=0,"",[1]Anlagen!BS697)</f>
        <v/>
      </c>
      <c r="AB694" s="124" t="str">
        <f>IF([1]Anlagen!BT697=0,"",[1]Anlagen!BT697)</f>
        <v/>
      </c>
      <c r="AC694" s="124" t="str">
        <f>IF([1]Anlagen!BU697=0,"",[1]Anlagen!BU697)</f>
        <v/>
      </c>
      <c r="AD694" s="125" t="str">
        <f>IF([1]Anlagen!BW697=0,"",[1]Anlagen!BW697)</f>
        <v/>
      </c>
      <c r="AE694" s="126" t="str">
        <f>IF([1]Anlagen!BX697=0,"",[1]Anlagen!BX697)</f>
        <v/>
      </c>
      <c r="AF694" s="126" t="str">
        <f>IF([1]Anlagen!BY697=0,"",[1]Anlagen!BY697)</f>
        <v/>
      </c>
      <c r="AG694" s="126"/>
      <c r="AH694" s="126" t="str">
        <f>IF([1]Anlagen!CA697=0,"",[1]Anlagen!CA697)</f>
        <v/>
      </c>
      <c r="AI694" s="128" t="str">
        <f>IF([1]Anlagen!CC697=0,"",[1]Anlagen!CC697)</f>
        <v/>
      </c>
    </row>
    <row r="695" spans="1:35" s="151" customFormat="1" ht="14.1" hidden="1" customHeight="1" x14ac:dyDescent="0.35">
      <c r="A695" s="107" t="str">
        <f>IF([1]Anlagen!B698=0,"",[1]Anlagen!B698)</f>
        <v/>
      </c>
      <c r="B695" s="108" t="str">
        <f>IF([1]Anlagen!C698=0,"",[1]Anlagen!C698)</f>
        <v/>
      </c>
      <c r="C695" s="109" t="str">
        <f>IF([1]Anlagen!M698=0,"",[1]Anlagen!M698)</f>
        <v/>
      </c>
      <c r="D695" s="109" t="str">
        <f>IF([1]Anlagen!N698=0,"",[1]Anlagen!N698)</f>
        <v/>
      </c>
      <c r="E695" s="110" t="str">
        <f>IF([1]Anlagen!O698=0,"",[1]Anlagen!O698)</f>
        <v/>
      </c>
      <c r="F695" s="111" t="str">
        <f>IF([1]Anlagen!T698=0,"",[1]Anlagen!T698)</f>
        <v/>
      </c>
      <c r="G695" s="112" t="str">
        <f>IF([1]Anlagen!U698=0,"",[1]Anlagen!U698)</f>
        <v/>
      </c>
      <c r="H695" s="113" t="str">
        <f>IF([1]Anlagen!X698=0,"",[1]Anlagen!X698)</f>
        <v/>
      </c>
      <c r="I695" s="114" t="str">
        <f>IF([1]Anlagen!AA698=0,"",[1]Anlagen!AA698)</f>
        <v/>
      </c>
      <c r="J695" s="115" t="str">
        <f>IF([1]Anlagen!AO698=0,"",[1]Anlagen!AO698)</f>
        <v/>
      </c>
      <c r="K695" s="116" t="str">
        <f>IF([1]Anlagen!AP698=0,"",[1]Anlagen!AP698)</f>
        <v/>
      </c>
      <c r="L695" s="117" t="str">
        <f>IF([1]Anlagen!AQ698=0,"",[1]Anlagen!AQ698)</f>
        <v/>
      </c>
      <c r="M695" s="118" t="str">
        <f>IF([1]Anlagen!AR698=0,"",[1]Anlagen!AR698)</f>
        <v/>
      </c>
      <c r="N695" s="119" t="str">
        <f>IF([1]Anlagen!AS698=0,"",[1]Anlagen!AS698)</f>
        <v/>
      </c>
      <c r="O695" s="120" t="str">
        <f>IF([1]Anlagen!AT698=0,"",[1]Anlagen!AT698)</f>
        <v/>
      </c>
      <c r="P695" s="117" t="str">
        <f>IF([1]Anlagen!AX698=0,"",[1]Anlagen!AX698)</f>
        <v/>
      </c>
      <c r="Q695" s="152" t="str">
        <f>IF([1]Anlagen!AY698=0,"",[1]Anlagen!AY698)</f>
        <v/>
      </c>
      <c r="R695" s="116" t="str">
        <f>IF([1]Anlagen!BG698=0,"",[1]Anlagen!BG698)</f>
        <v/>
      </c>
      <c r="S695" s="122" t="str">
        <f>IF([1]Anlagen!BI698=0,"",[1]Anlagen!BI698)</f>
        <v/>
      </c>
      <c r="T695" s="123" t="str">
        <f>IF([1]Anlagen!BL698=0,"",[1]Anlagen!BL698)</f>
        <v/>
      </c>
      <c r="U695" s="124" t="str">
        <f>IF([1]Anlagen!BM698=0,"",[1]Anlagen!BM698)</f>
        <v/>
      </c>
      <c r="V695" s="124" t="str">
        <f>IF([1]Anlagen!BN698=0,"",[1]Anlagen!BN698)</f>
        <v/>
      </c>
      <c r="W695" s="242" t="str">
        <f>IF([1]Anlagen!BO698=0,"",[1]Anlagen!BO698)</f>
        <v/>
      </c>
      <c r="X695" s="124" t="str">
        <f>IF([1]Anlagen!BP698=0,"",[1]Anlagen!BP698)</f>
        <v/>
      </c>
      <c r="Y695" s="124" t="str">
        <f>IF([1]Anlagen!BQ698=0,"",[1]Anlagen!BQ698)</f>
        <v/>
      </c>
      <c r="Z695" s="124" t="str">
        <f>IF([1]Anlagen!BR698=0,"",[1]Anlagen!BR698)</f>
        <v/>
      </c>
      <c r="AA695" s="124" t="str">
        <f>IF([1]Anlagen!BS698=0,"",[1]Anlagen!BS698)</f>
        <v/>
      </c>
      <c r="AB695" s="124" t="str">
        <f>IF([1]Anlagen!BT698=0,"",[1]Anlagen!BT698)</f>
        <v/>
      </c>
      <c r="AC695" s="124" t="str">
        <f>IF([1]Anlagen!BU698=0,"",[1]Anlagen!BU698)</f>
        <v/>
      </c>
      <c r="AD695" s="125" t="str">
        <f>IF([1]Anlagen!BW698=0,"",[1]Anlagen!BW698)</f>
        <v/>
      </c>
      <c r="AE695" s="126" t="str">
        <f>IF([1]Anlagen!BX698=0,"",[1]Anlagen!BX698)</f>
        <v/>
      </c>
      <c r="AF695" s="126" t="str">
        <f>IF([1]Anlagen!BY698=0,"",[1]Anlagen!BY698)</f>
        <v/>
      </c>
      <c r="AG695" s="126"/>
      <c r="AH695" s="126" t="str">
        <f>IF([1]Anlagen!CA698=0,"",[1]Anlagen!CA698)</f>
        <v/>
      </c>
      <c r="AI695" s="128" t="str">
        <f>IF([1]Anlagen!CC698=0,"",[1]Anlagen!CC698)</f>
        <v/>
      </c>
    </row>
    <row r="696" spans="1:35" s="151" customFormat="1" ht="14.1" hidden="1" customHeight="1" x14ac:dyDescent="0.35">
      <c r="A696" s="107" t="str">
        <f>IF([1]Anlagen!B699=0,"",[1]Anlagen!B699)</f>
        <v/>
      </c>
      <c r="B696" s="108" t="str">
        <f>IF([1]Anlagen!C699=0,"",[1]Anlagen!C699)</f>
        <v/>
      </c>
      <c r="C696" s="109" t="str">
        <f>IF([1]Anlagen!M699=0,"",[1]Anlagen!M699)</f>
        <v/>
      </c>
      <c r="D696" s="109" t="str">
        <f>IF([1]Anlagen!N699=0,"",[1]Anlagen!N699)</f>
        <v/>
      </c>
      <c r="E696" s="110" t="str">
        <f>IF([1]Anlagen!O699=0,"",[1]Anlagen!O699)</f>
        <v/>
      </c>
      <c r="F696" s="111" t="str">
        <f>IF([1]Anlagen!T699=0,"",[1]Anlagen!T699)</f>
        <v/>
      </c>
      <c r="G696" s="112" t="str">
        <f>IF([1]Anlagen!U699=0,"",[1]Anlagen!U699)</f>
        <v/>
      </c>
      <c r="H696" s="113" t="str">
        <f>IF([1]Anlagen!X699=0,"",[1]Anlagen!X699)</f>
        <v/>
      </c>
      <c r="I696" s="114" t="str">
        <f>IF([1]Anlagen!AA699=0,"",[1]Anlagen!AA699)</f>
        <v/>
      </c>
      <c r="J696" s="115" t="str">
        <f>IF([1]Anlagen!AO699=0,"",[1]Anlagen!AO699)</f>
        <v/>
      </c>
      <c r="K696" s="116" t="str">
        <f>IF([1]Anlagen!AP699=0,"",[1]Anlagen!AP699)</f>
        <v/>
      </c>
      <c r="L696" s="117" t="str">
        <f>IF([1]Anlagen!AQ699=0,"",[1]Anlagen!AQ699)</f>
        <v/>
      </c>
      <c r="M696" s="118" t="str">
        <f>IF([1]Anlagen!AR699=0,"",[1]Anlagen!AR699)</f>
        <v/>
      </c>
      <c r="N696" s="119" t="str">
        <f>IF([1]Anlagen!AS699=0,"",[1]Anlagen!AS699)</f>
        <v/>
      </c>
      <c r="O696" s="120" t="str">
        <f>IF([1]Anlagen!AT699=0,"",[1]Anlagen!AT699)</f>
        <v/>
      </c>
      <c r="P696" s="117" t="str">
        <f>IF([1]Anlagen!AX699=0,"",[1]Anlagen!AX699)</f>
        <v/>
      </c>
      <c r="Q696" s="152" t="str">
        <f>IF([1]Anlagen!AY699=0,"",[1]Anlagen!AY699)</f>
        <v/>
      </c>
      <c r="R696" s="116" t="str">
        <f>IF([1]Anlagen!BG699=0,"",[1]Anlagen!BG699)</f>
        <v/>
      </c>
      <c r="S696" s="122" t="str">
        <f>IF([1]Anlagen!BI699=0,"",[1]Anlagen!BI699)</f>
        <v/>
      </c>
      <c r="T696" s="123" t="str">
        <f>IF([1]Anlagen!BL699=0,"",[1]Anlagen!BL699)</f>
        <v/>
      </c>
      <c r="U696" s="124" t="str">
        <f>IF([1]Anlagen!BM699=0,"",[1]Anlagen!BM699)</f>
        <v/>
      </c>
      <c r="V696" s="124" t="str">
        <f>IF([1]Anlagen!BN699=0,"",[1]Anlagen!BN699)</f>
        <v/>
      </c>
      <c r="W696" s="242" t="str">
        <f>IF([1]Anlagen!BO699=0,"",[1]Anlagen!BO699)</f>
        <v/>
      </c>
      <c r="X696" s="124" t="str">
        <f>IF([1]Anlagen!BP699=0,"",[1]Anlagen!BP699)</f>
        <v/>
      </c>
      <c r="Y696" s="124" t="str">
        <f>IF([1]Anlagen!BQ699=0,"",[1]Anlagen!BQ699)</f>
        <v/>
      </c>
      <c r="Z696" s="124" t="str">
        <f>IF([1]Anlagen!BR699=0,"",[1]Anlagen!BR699)</f>
        <v/>
      </c>
      <c r="AA696" s="124" t="str">
        <f>IF([1]Anlagen!BS699=0,"",[1]Anlagen!BS699)</f>
        <v/>
      </c>
      <c r="AB696" s="124" t="str">
        <f>IF([1]Anlagen!BT699=0,"",[1]Anlagen!BT699)</f>
        <v/>
      </c>
      <c r="AC696" s="124" t="str">
        <f>IF([1]Anlagen!BU699=0,"",[1]Anlagen!BU699)</f>
        <v/>
      </c>
      <c r="AD696" s="125" t="str">
        <f>IF([1]Anlagen!BW699=0,"",[1]Anlagen!BW699)</f>
        <v/>
      </c>
      <c r="AE696" s="126" t="str">
        <f>IF([1]Anlagen!BX699=0,"",[1]Anlagen!BX699)</f>
        <v/>
      </c>
      <c r="AF696" s="126" t="str">
        <f>IF([1]Anlagen!BY699=0,"",[1]Anlagen!BY699)</f>
        <v/>
      </c>
      <c r="AG696" s="126"/>
      <c r="AH696" s="126" t="str">
        <f>IF([1]Anlagen!CA699=0,"",[1]Anlagen!CA699)</f>
        <v/>
      </c>
      <c r="AI696" s="128" t="str">
        <f>IF([1]Anlagen!CC699=0,"",[1]Anlagen!CC699)</f>
        <v/>
      </c>
    </row>
    <row r="697" spans="1:35" s="151" customFormat="1" ht="14.1" hidden="1" customHeight="1" x14ac:dyDescent="0.35">
      <c r="A697" s="107" t="str">
        <f>IF([1]Anlagen!B700=0,"",[1]Anlagen!B700)</f>
        <v/>
      </c>
      <c r="B697" s="108" t="str">
        <f>IF([1]Anlagen!C700=0,"",[1]Anlagen!C700)</f>
        <v/>
      </c>
      <c r="C697" s="109" t="str">
        <f>IF([1]Anlagen!M700=0,"",[1]Anlagen!M700)</f>
        <v/>
      </c>
      <c r="D697" s="109" t="str">
        <f>IF([1]Anlagen!N700=0,"",[1]Anlagen!N700)</f>
        <v/>
      </c>
      <c r="E697" s="110" t="str">
        <f>IF([1]Anlagen!O700=0,"",[1]Anlagen!O700)</f>
        <v/>
      </c>
      <c r="F697" s="111" t="str">
        <f>IF([1]Anlagen!T700=0,"",[1]Anlagen!T700)</f>
        <v/>
      </c>
      <c r="G697" s="112" t="str">
        <f>IF([1]Anlagen!U700=0,"",[1]Anlagen!U700)</f>
        <v/>
      </c>
      <c r="H697" s="113" t="str">
        <f>IF([1]Anlagen!X700=0,"",[1]Anlagen!X700)</f>
        <v/>
      </c>
      <c r="I697" s="114" t="str">
        <f>IF([1]Anlagen!AA700=0,"",[1]Anlagen!AA700)</f>
        <v/>
      </c>
      <c r="J697" s="115" t="str">
        <f>IF([1]Anlagen!AO700=0,"",[1]Anlagen!AO700)</f>
        <v/>
      </c>
      <c r="K697" s="116" t="str">
        <f>IF([1]Anlagen!AP700=0,"",[1]Anlagen!AP700)</f>
        <v/>
      </c>
      <c r="L697" s="117" t="str">
        <f>IF([1]Anlagen!AQ700=0,"",[1]Anlagen!AQ700)</f>
        <v/>
      </c>
      <c r="M697" s="118" t="str">
        <f>IF([1]Anlagen!AR700=0,"",[1]Anlagen!AR700)</f>
        <v/>
      </c>
      <c r="N697" s="119" t="str">
        <f>IF([1]Anlagen!AS700=0,"",[1]Anlagen!AS700)</f>
        <v/>
      </c>
      <c r="O697" s="120" t="str">
        <f>IF([1]Anlagen!AT700=0,"",[1]Anlagen!AT700)</f>
        <v/>
      </c>
      <c r="P697" s="117" t="str">
        <f>IF([1]Anlagen!AX700=0,"",[1]Anlagen!AX700)</f>
        <v/>
      </c>
      <c r="Q697" s="152" t="str">
        <f>IF([1]Anlagen!AY700=0,"",[1]Anlagen!AY700)</f>
        <v/>
      </c>
      <c r="R697" s="116" t="str">
        <f>IF([1]Anlagen!BG700=0,"",[1]Anlagen!BG700)</f>
        <v/>
      </c>
      <c r="S697" s="122" t="str">
        <f>IF([1]Anlagen!BI700=0,"",[1]Anlagen!BI700)</f>
        <v/>
      </c>
      <c r="T697" s="123" t="str">
        <f>IF([1]Anlagen!BL700=0,"",[1]Anlagen!BL700)</f>
        <v/>
      </c>
      <c r="U697" s="124" t="str">
        <f>IF([1]Anlagen!BM700=0,"",[1]Anlagen!BM700)</f>
        <v/>
      </c>
      <c r="V697" s="124" t="str">
        <f>IF([1]Anlagen!BN700=0,"",[1]Anlagen!BN700)</f>
        <v/>
      </c>
      <c r="W697" s="242" t="str">
        <f>IF([1]Anlagen!BO700=0,"",[1]Anlagen!BO700)</f>
        <v/>
      </c>
      <c r="X697" s="124" t="str">
        <f>IF([1]Anlagen!BP700=0,"",[1]Anlagen!BP700)</f>
        <v/>
      </c>
      <c r="Y697" s="124" t="str">
        <f>IF([1]Anlagen!BQ700=0,"",[1]Anlagen!BQ700)</f>
        <v/>
      </c>
      <c r="Z697" s="124" t="str">
        <f>IF([1]Anlagen!BR700=0,"",[1]Anlagen!BR700)</f>
        <v/>
      </c>
      <c r="AA697" s="124" t="str">
        <f>IF([1]Anlagen!BS700=0,"",[1]Anlagen!BS700)</f>
        <v/>
      </c>
      <c r="AB697" s="124" t="str">
        <f>IF([1]Anlagen!BT700=0,"",[1]Anlagen!BT700)</f>
        <v/>
      </c>
      <c r="AC697" s="124" t="str">
        <f>IF([1]Anlagen!BU700=0,"",[1]Anlagen!BU700)</f>
        <v/>
      </c>
      <c r="AD697" s="125" t="str">
        <f>IF([1]Anlagen!BW700=0,"",[1]Anlagen!BW700)</f>
        <v/>
      </c>
      <c r="AE697" s="126" t="str">
        <f>IF([1]Anlagen!BX700=0,"",[1]Anlagen!BX700)</f>
        <v/>
      </c>
      <c r="AF697" s="126" t="str">
        <f>IF([1]Anlagen!BY700=0,"",[1]Anlagen!BY700)</f>
        <v/>
      </c>
      <c r="AG697" s="126"/>
      <c r="AH697" s="126" t="str">
        <f>IF([1]Anlagen!CA700=0,"",[1]Anlagen!CA700)</f>
        <v/>
      </c>
      <c r="AI697" s="128" t="str">
        <f>IF([1]Anlagen!CC700=0,"",[1]Anlagen!CC700)</f>
        <v/>
      </c>
    </row>
    <row r="698" spans="1:35" s="151" customFormat="1" ht="14.1" hidden="1" customHeight="1" x14ac:dyDescent="0.35">
      <c r="A698" s="107" t="str">
        <f>IF([1]Anlagen!B701=0,"",[1]Anlagen!B701)</f>
        <v/>
      </c>
      <c r="B698" s="108" t="str">
        <f>IF([1]Anlagen!C701=0,"",[1]Anlagen!C701)</f>
        <v/>
      </c>
      <c r="C698" s="109" t="str">
        <f>IF([1]Anlagen!M701=0,"",[1]Anlagen!M701)</f>
        <v/>
      </c>
      <c r="D698" s="109" t="str">
        <f>IF([1]Anlagen!N701=0,"",[1]Anlagen!N701)</f>
        <v/>
      </c>
      <c r="E698" s="110" t="str">
        <f>IF([1]Anlagen!O701=0,"",[1]Anlagen!O701)</f>
        <v/>
      </c>
      <c r="F698" s="111" t="str">
        <f>IF([1]Anlagen!T701=0,"",[1]Anlagen!T701)</f>
        <v/>
      </c>
      <c r="G698" s="112" t="str">
        <f>IF([1]Anlagen!U701=0,"",[1]Anlagen!U701)</f>
        <v/>
      </c>
      <c r="H698" s="113" t="str">
        <f>IF([1]Anlagen!X701=0,"",[1]Anlagen!X701)</f>
        <v/>
      </c>
      <c r="I698" s="114" t="str">
        <f>IF([1]Anlagen!AA701=0,"",[1]Anlagen!AA701)</f>
        <v/>
      </c>
      <c r="J698" s="115" t="str">
        <f>IF([1]Anlagen!AO701=0,"",[1]Anlagen!AO701)</f>
        <v/>
      </c>
      <c r="K698" s="116" t="str">
        <f>IF([1]Anlagen!AP701=0,"",[1]Anlagen!AP701)</f>
        <v/>
      </c>
      <c r="L698" s="117" t="str">
        <f>IF([1]Anlagen!AQ701=0,"",[1]Anlagen!AQ701)</f>
        <v/>
      </c>
      <c r="M698" s="118" t="str">
        <f>IF([1]Anlagen!AR701=0,"",[1]Anlagen!AR701)</f>
        <v/>
      </c>
      <c r="N698" s="119" t="str">
        <f>IF([1]Anlagen!AS701=0,"",[1]Anlagen!AS701)</f>
        <v/>
      </c>
      <c r="O698" s="120" t="str">
        <f>IF([1]Anlagen!AT701=0,"",[1]Anlagen!AT701)</f>
        <v/>
      </c>
      <c r="P698" s="117" t="str">
        <f>IF([1]Anlagen!AX701=0,"",[1]Anlagen!AX701)</f>
        <v/>
      </c>
      <c r="Q698" s="152" t="str">
        <f>IF([1]Anlagen!AY701=0,"",[1]Anlagen!AY701)</f>
        <v/>
      </c>
      <c r="R698" s="116" t="str">
        <f>IF([1]Anlagen!BG701=0,"",[1]Anlagen!BG701)</f>
        <v/>
      </c>
      <c r="S698" s="122" t="str">
        <f>IF([1]Anlagen!BI701=0,"",[1]Anlagen!BI701)</f>
        <v/>
      </c>
      <c r="T698" s="123" t="str">
        <f>IF([1]Anlagen!BL701=0,"",[1]Anlagen!BL701)</f>
        <v/>
      </c>
      <c r="U698" s="124" t="str">
        <f>IF([1]Anlagen!BM701=0,"",[1]Anlagen!BM701)</f>
        <v/>
      </c>
      <c r="V698" s="124" t="str">
        <f>IF([1]Anlagen!BN701=0,"",[1]Anlagen!BN701)</f>
        <v/>
      </c>
      <c r="W698" s="242" t="str">
        <f>IF([1]Anlagen!BO701=0,"",[1]Anlagen!BO701)</f>
        <v/>
      </c>
      <c r="X698" s="124" t="str">
        <f>IF([1]Anlagen!BP701=0,"",[1]Anlagen!BP701)</f>
        <v/>
      </c>
      <c r="Y698" s="124" t="str">
        <f>IF([1]Anlagen!BQ701=0,"",[1]Anlagen!BQ701)</f>
        <v/>
      </c>
      <c r="Z698" s="124" t="str">
        <f>IF([1]Anlagen!BR701=0,"",[1]Anlagen!BR701)</f>
        <v/>
      </c>
      <c r="AA698" s="124" t="str">
        <f>IF([1]Anlagen!BS701=0,"",[1]Anlagen!BS701)</f>
        <v/>
      </c>
      <c r="AB698" s="124" t="str">
        <f>IF([1]Anlagen!BT701=0,"",[1]Anlagen!BT701)</f>
        <v/>
      </c>
      <c r="AC698" s="124" t="str">
        <f>IF([1]Anlagen!BU701=0,"",[1]Anlagen!BU701)</f>
        <v/>
      </c>
      <c r="AD698" s="125" t="str">
        <f>IF([1]Anlagen!BW701=0,"",[1]Anlagen!BW701)</f>
        <v/>
      </c>
      <c r="AE698" s="126" t="str">
        <f>IF([1]Anlagen!BX701=0,"",[1]Anlagen!BX701)</f>
        <v/>
      </c>
      <c r="AF698" s="126" t="str">
        <f>IF([1]Anlagen!BY701=0,"",[1]Anlagen!BY701)</f>
        <v/>
      </c>
      <c r="AG698" s="126"/>
      <c r="AH698" s="126" t="str">
        <f>IF([1]Anlagen!CA701=0,"",[1]Anlagen!CA701)</f>
        <v/>
      </c>
      <c r="AI698" s="128" t="str">
        <f>IF([1]Anlagen!CC701=0,"",[1]Anlagen!CC701)</f>
        <v/>
      </c>
    </row>
    <row r="699" spans="1:35" s="151" customFormat="1" ht="14.1" hidden="1" customHeight="1" x14ac:dyDescent="0.35">
      <c r="A699" s="107" t="str">
        <f>IF([1]Anlagen!B702=0,"",[1]Anlagen!B702)</f>
        <v/>
      </c>
      <c r="B699" s="108" t="str">
        <f>IF([1]Anlagen!C702=0,"",[1]Anlagen!C702)</f>
        <v/>
      </c>
      <c r="C699" s="109" t="str">
        <f>IF([1]Anlagen!M702=0,"",[1]Anlagen!M702)</f>
        <v/>
      </c>
      <c r="D699" s="109" t="str">
        <f>IF([1]Anlagen!N702=0,"",[1]Anlagen!N702)</f>
        <v/>
      </c>
      <c r="E699" s="110" t="str">
        <f>IF([1]Anlagen!O702=0,"",[1]Anlagen!O702)</f>
        <v/>
      </c>
      <c r="F699" s="111" t="str">
        <f>IF([1]Anlagen!T702=0,"",[1]Anlagen!T702)</f>
        <v/>
      </c>
      <c r="G699" s="112" t="str">
        <f>IF([1]Anlagen!U702=0,"",[1]Anlagen!U702)</f>
        <v/>
      </c>
      <c r="H699" s="113" t="str">
        <f>IF([1]Anlagen!X702=0,"",[1]Anlagen!X702)</f>
        <v/>
      </c>
      <c r="I699" s="114" t="str">
        <f>IF([1]Anlagen!AA702=0,"",[1]Anlagen!AA702)</f>
        <v/>
      </c>
      <c r="J699" s="115" t="str">
        <f>IF([1]Anlagen!AO702=0,"",[1]Anlagen!AO702)</f>
        <v/>
      </c>
      <c r="K699" s="116" t="str">
        <f>IF([1]Anlagen!AP702=0,"",[1]Anlagen!AP702)</f>
        <v/>
      </c>
      <c r="L699" s="117" t="str">
        <f>IF([1]Anlagen!AQ702=0,"",[1]Anlagen!AQ702)</f>
        <v/>
      </c>
      <c r="M699" s="118" t="str">
        <f>IF([1]Anlagen!AR702=0,"",[1]Anlagen!AR702)</f>
        <v/>
      </c>
      <c r="N699" s="119" t="str">
        <f>IF([1]Anlagen!AS702=0,"",[1]Anlagen!AS702)</f>
        <v/>
      </c>
      <c r="O699" s="120" t="str">
        <f>IF([1]Anlagen!AT702=0,"",[1]Anlagen!AT702)</f>
        <v/>
      </c>
      <c r="P699" s="117" t="str">
        <f>IF([1]Anlagen!AX702=0,"",[1]Anlagen!AX702)</f>
        <v/>
      </c>
      <c r="Q699" s="152" t="str">
        <f>IF([1]Anlagen!AY702=0,"",[1]Anlagen!AY702)</f>
        <v/>
      </c>
      <c r="R699" s="116" t="str">
        <f>IF([1]Anlagen!BG702=0,"",[1]Anlagen!BG702)</f>
        <v/>
      </c>
      <c r="S699" s="122" t="str">
        <f>IF([1]Anlagen!BI702=0,"",[1]Anlagen!BI702)</f>
        <v/>
      </c>
      <c r="T699" s="123" t="str">
        <f>IF([1]Anlagen!BL702=0,"",[1]Anlagen!BL702)</f>
        <v/>
      </c>
      <c r="U699" s="124" t="str">
        <f>IF([1]Anlagen!BM702=0,"",[1]Anlagen!BM702)</f>
        <v/>
      </c>
      <c r="V699" s="124" t="str">
        <f>IF([1]Anlagen!BN702=0,"",[1]Anlagen!BN702)</f>
        <v/>
      </c>
      <c r="W699" s="242" t="str">
        <f>IF([1]Anlagen!BO702=0,"",[1]Anlagen!BO702)</f>
        <v/>
      </c>
      <c r="X699" s="124" t="str">
        <f>IF([1]Anlagen!BP702=0,"",[1]Anlagen!BP702)</f>
        <v/>
      </c>
      <c r="Y699" s="124" t="str">
        <f>IF([1]Anlagen!BQ702=0,"",[1]Anlagen!BQ702)</f>
        <v/>
      </c>
      <c r="Z699" s="124" t="str">
        <f>IF([1]Anlagen!BR702=0,"",[1]Anlagen!BR702)</f>
        <v/>
      </c>
      <c r="AA699" s="124" t="str">
        <f>IF([1]Anlagen!BS702=0,"",[1]Anlagen!BS702)</f>
        <v/>
      </c>
      <c r="AB699" s="124" t="str">
        <f>IF([1]Anlagen!BT702=0,"",[1]Anlagen!BT702)</f>
        <v/>
      </c>
      <c r="AC699" s="124" t="str">
        <f>IF([1]Anlagen!BU702=0,"",[1]Anlagen!BU702)</f>
        <v/>
      </c>
      <c r="AD699" s="125" t="str">
        <f>IF([1]Anlagen!BW702=0,"",[1]Anlagen!BW702)</f>
        <v/>
      </c>
      <c r="AE699" s="126" t="str">
        <f>IF([1]Anlagen!BX702=0,"",[1]Anlagen!BX702)</f>
        <v/>
      </c>
      <c r="AF699" s="126" t="str">
        <f>IF([1]Anlagen!BY702=0,"",[1]Anlagen!BY702)</f>
        <v/>
      </c>
      <c r="AG699" s="126"/>
      <c r="AH699" s="126" t="str">
        <f>IF([1]Anlagen!CA702=0,"",[1]Anlagen!CA702)</f>
        <v/>
      </c>
      <c r="AI699" s="128" t="str">
        <f>IF([1]Anlagen!CC702=0,"",[1]Anlagen!CC702)</f>
        <v/>
      </c>
    </row>
    <row r="700" spans="1:35" s="151" customFormat="1" ht="14.1" hidden="1" customHeight="1" x14ac:dyDescent="0.35">
      <c r="A700" s="107" t="str">
        <f>IF([1]Anlagen!B703=0,"",[1]Anlagen!B703)</f>
        <v/>
      </c>
      <c r="B700" s="108" t="str">
        <f>IF([1]Anlagen!C703=0,"",[1]Anlagen!C703)</f>
        <v/>
      </c>
      <c r="C700" s="109" t="str">
        <f>IF([1]Anlagen!M703=0,"",[1]Anlagen!M703)</f>
        <v/>
      </c>
      <c r="D700" s="109" t="str">
        <f>IF([1]Anlagen!N703=0,"",[1]Anlagen!N703)</f>
        <v/>
      </c>
      <c r="E700" s="110" t="str">
        <f>IF([1]Anlagen!O703=0,"",[1]Anlagen!O703)</f>
        <v/>
      </c>
      <c r="F700" s="111" t="str">
        <f>IF([1]Anlagen!T703=0,"",[1]Anlagen!T703)</f>
        <v/>
      </c>
      <c r="G700" s="112" t="str">
        <f>IF([1]Anlagen!U703=0,"",[1]Anlagen!U703)</f>
        <v/>
      </c>
      <c r="H700" s="113" t="str">
        <f>IF([1]Anlagen!X703=0,"",[1]Anlagen!X703)</f>
        <v/>
      </c>
      <c r="I700" s="114" t="str">
        <f>IF([1]Anlagen!AA703=0,"",[1]Anlagen!AA703)</f>
        <v/>
      </c>
      <c r="J700" s="115" t="str">
        <f>IF([1]Anlagen!AO703=0,"",[1]Anlagen!AO703)</f>
        <v/>
      </c>
      <c r="K700" s="116" t="str">
        <f>IF([1]Anlagen!AP703=0,"",[1]Anlagen!AP703)</f>
        <v/>
      </c>
      <c r="L700" s="117" t="str">
        <f>IF([1]Anlagen!AQ703=0,"",[1]Anlagen!AQ703)</f>
        <v/>
      </c>
      <c r="M700" s="118" t="str">
        <f>IF([1]Anlagen!AR703=0,"",[1]Anlagen!AR703)</f>
        <v/>
      </c>
      <c r="N700" s="119" t="str">
        <f>IF([1]Anlagen!AS703=0,"",[1]Anlagen!AS703)</f>
        <v/>
      </c>
      <c r="O700" s="120" t="str">
        <f>IF([1]Anlagen!AT703=0,"",[1]Anlagen!AT703)</f>
        <v/>
      </c>
      <c r="P700" s="117" t="str">
        <f>IF([1]Anlagen!AX703=0,"",[1]Anlagen!AX703)</f>
        <v/>
      </c>
      <c r="Q700" s="152" t="str">
        <f>IF([1]Anlagen!AY703=0,"",[1]Anlagen!AY703)</f>
        <v/>
      </c>
      <c r="R700" s="116" t="str">
        <f>IF([1]Anlagen!BG703=0,"",[1]Anlagen!BG703)</f>
        <v/>
      </c>
      <c r="S700" s="122" t="str">
        <f>IF([1]Anlagen!BI703=0,"",[1]Anlagen!BI703)</f>
        <v/>
      </c>
      <c r="T700" s="123" t="str">
        <f>IF([1]Anlagen!BL703=0,"",[1]Anlagen!BL703)</f>
        <v/>
      </c>
      <c r="U700" s="124" t="str">
        <f>IF([1]Anlagen!BM703=0,"",[1]Anlagen!BM703)</f>
        <v/>
      </c>
      <c r="V700" s="124" t="str">
        <f>IF([1]Anlagen!BN703=0,"",[1]Anlagen!BN703)</f>
        <v/>
      </c>
      <c r="W700" s="242" t="str">
        <f>IF([1]Anlagen!BO703=0,"",[1]Anlagen!BO703)</f>
        <v/>
      </c>
      <c r="X700" s="124" t="str">
        <f>IF([1]Anlagen!BP703=0,"",[1]Anlagen!BP703)</f>
        <v/>
      </c>
      <c r="Y700" s="124" t="str">
        <f>IF([1]Anlagen!BQ703=0,"",[1]Anlagen!BQ703)</f>
        <v/>
      </c>
      <c r="Z700" s="124" t="str">
        <f>IF([1]Anlagen!BR703=0,"",[1]Anlagen!BR703)</f>
        <v/>
      </c>
      <c r="AA700" s="124" t="str">
        <f>IF([1]Anlagen!BS703=0,"",[1]Anlagen!BS703)</f>
        <v/>
      </c>
      <c r="AB700" s="124" t="str">
        <f>IF([1]Anlagen!BT703=0,"",[1]Anlagen!BT703)</f>
        <v/>
      </c>
      <c r="AC700" s="124" t="str">
        <f>IF([1]Anlagen!BU703=0,"",[1]Anlagen!BU703)</f>
        <v/>
      </c>
      <c r="AD700" s="125" t="str">
        <f>IF([1]Anlagen!BW703=0,"",[1]Anlagen!BW703)</f>
        <v/>
      </c>
      <c r="AE700" s="126" t="str">
        <f>IF([1]Anlagen!BX703=0,"",[1]Anlagen!BX703)</f>
        <v/>
      </c>
      <c r="AF700" s="126" t="str">
        <f>IF([1]Anlagen!BY703=0,"",[1]Anlagen!BY703)</f>
        <v/>
      </c>
      <c r="AG700" s="126"/>
      <c r="AH700" s="126" t="str">
        <f>IF([1]Anlagen!CA703=0,"",[1]Anlagen!CA703)</f>
        <v/>
      </c>
      <c r="AI700" s="128" t="str">
        <f>IF([1]Anlagen!CC703=0,"",[1]Anlagen!CC703)</f>
        <v/>
      </c>
    </row>
    <row r="701" spans="1:35" s="151" customFormat="1" ht="14.1" hidden="1" customHeight="1" x14ac:dyDescent="0.35">
      <c r="A701" s="107" t="str">
        <f>IF([1]Anlagen!B704=0,"",[1]Anlagen!B704)</f>
        <v/>
      </c>
      <c r="B701" s="108" t="str">
        <f>IF([1]Anlagen!C704=0,"",[1]Anlagen!C704)</f>
        <v/>
      </c>
      <c r="C701" s="109" t="str">
        <f>IF([1]Anlagen!M704=0,"",[1]Anlagen!M704)</f>
        <v/>
      </c>
      <c r="D701" s="109" t="str">
        <f>IF([1]Anlagen!N704=0,"",[1]Anlagen!N704)</f>
        <v/>
      </c>
      <c r="E701" s="110" t="str">
        <f>IF([1]Anlagen!O704=0,"",[1]Anlagen!O704)</f>
        <v/>
      </c>
      <c r="F701" s="111" t="str">
        <f>IF([1]Anlagen!T704=0,"",[1]Anlagen!T704)</f>
        <v/>
      </c>
      <c r="G701" s="112" t="str">
        <f>IF([1]Anlagen!U704=0,"",[1]Anlagen!U704)</f>
        <v/>
      </c>
      <c r="H701" s="113" t="str">
        <f>IF([1]Anlagen!X704=0,"",[1]Anlagen!X704)</f>
        <v/>
      </c>
      <c r="I701" s="114" t="str">
        <f>IF([1]Anlagen!AA704=0,"",[1]Anlagen!AA704)</f>
        <v/>
      </c>
      <c r="J701" s="115" t="str">
        <f>IF([1]Anlagen!AO704=0,"",[1]Anlagen!AO704)</f>
        <v/>
      </c>
      <c r="K701" s="116" t="str">
        <f>IF([1]Anlagen!AP704=0,"",[1]Anlagen!AP704)</f>
        <v/>
      </c>
      <c r="L701" s="117" t="str">
        <f>IF([1]Anlagen!AQ704=0,"",[1]Anlagen!AQ704)</f>
        <v/>
      </c>
      <c r="M701" s="118" t="str">
        <f>IF([1]Anlagen!AR704=0,"",[1]Anlagen!AR704)</f>
        <v/>
      </c>
      <c r="N701" s="119" t="str">
        <f>IF([1]Anlagen!AS704=0,"",[1]Anlagen!AS704)</f>
        <v/>
      </c>
      <c r="O701" s="120" t="str">
        <f>IF([1]Anlagen!AT704=0,"",[1]Anlagen!AT704)</f>
        <v/>
      </c>
      <c r="P701" s="117" t="str">
        <f>IF([1]Anlagen!AX704=0,"",[1]Anlagen!AX704)</f>
        <v/>
      </c>
      <c r="Q701" s="152" t="str">
        <f>IF([1]Anlagen!AY704=0,"",[1]Anlagen!AY704)</f>
        <v/>
      </c>
      <c r="R701" s="116" t="str">
        <f>IF([1]Anlagen!BG704=0,"",[1]Anlagen!BG704)</f>
        <v/>
      </c>
      <c r="S701" s="122" t="str">
        <f>IF([1]Anlagen!BI704=0,"",[1]Anlagen!BI704)</f>
        <v/>
      </c>
      <c r="T701" s="123" t="str">
        <f>IF([1]Anlagen!BL704=0,"",[1]Anlagen!BL704)</f>
        <v/>
      </c>
      <c r="U701" s="124" t="str">
        <f>IF([1]Anlagen!BM704=0,"",[1]Anlagen!BM704)</f>
        <v/>
      </c>
      <c r="V701" s="124" t="str">
        <f>IF([1]Anlagen!BN704=0,"",[1]Anlagen!BN704)</f>
        <v/>
      </c>
      <c r="W701" s="242" t="str">
        <f>IF([1]Anlagen!BO704=0,"",[1]Anlagen!BO704)</f>
        <v/>
      </c>
      <c r="X701" s="124" t="str">
        <f>IF([1]Anlagen!BP704=0,"",[1]Anlagen!BP704)</f>
        <v/>
      </c>
      <c r="Y701" s="124" t="str">
        <f>IF([1]Anlagen!BQ704=0,"",[1]Anlagen!BQ704)</f>
        <v/>
      </c>
      <c r="Z701" s="124" t="str">
        <f>IF([1]Anlagen!BR704=0,"",[1]Anlagen!BR704)</f>
        <v/>
      </c>
      <c r="AA701" s="124" t="str">
        <f>IF([1]Anlagen!BS704=0,"",[1]Anlagen!BS704)</f>
        <v/>
      </c>
      <c r="AB701" s="124" t="str">
        <f>IF([1]Anlagen!BT704=0,"",[1]Anlagen!BT704)</f>
        <v/>
      </c>
      <c r="AC701" s="124" t="str">
        <f>IF([1]Anlagen!BU704=0,"",[1]Anlagen!BU704)</f>
        <v/>
      </c>
      <c r="AD701" s="125" t="str">
        <f>IF([1]Anlagen!BW704=0,"",[1]Anlagen!BW704)</f>
        <v/>
      </c>
      <c r="AE701" s="126" t="str">
        <f>IF([1]Anlagen!BX704=0,"",[1]Anlagen!BX704)</f>
        <v/>
      </c>
      <c r="AF701" s="126" t="str">
        <f>IF([1]Anlagen!BY704=0,"",[1]Anlagen!BY704)</f>
        <v/>
      </c>
      <c r="AG701" s="126"/>
      <c r="AH701" s="126" t="str">
        <f>IF([1]Anlagen!CA704=0,"",[1]Anlagen!CA704)</f>
        <v/>
      </c>
      <c r="AI701" s="128" t="str">
        <f>IF([1]Anlagen!CC704=0,"",[1]Anlagen!CC704)</f>
        <v/>
      </c>
    </row>
    <row r="702" spans="1:35" s="151" customFormat="1" ht="14.1" hidden="1" customHeight="1" x14ac:dyDescent="0.35">
      <c r="A702" s="107" t="str">
        <f>IF([1]Anlagen!B705=0,"",[1]Anlagen!B705)</f>
        <v/>
      </c>
      <c r="B702" s="108" t="str">
        <f>IF([1]Anlagen!C705=0,"",[1]Anlagen!C705)</f>
        <v/>
      </c>
      <c r="C702" s="109" t="str">
        <f>IF([1]Anlagen!M705=0,"",[1]Anlagen!M705)</f>
        <v/>
      </c>
      <c r="D702" s="109" t="str">
        <f>IF([1]Anlagen!N705=0,"",[1]Anlagen!N705)</f>
        <v/>
      </c>
      <c r="E702" s="110" t="str">
        <f>IF([1]Anlagen!O705=0,"",[1]Anlagen!O705)</f>
        <v/>
      </c>
      <c r="F702" s="111" t="str">
        <f>IF([1]Anlagen!T705=0,"",[1]Anlagen!T705)</f>
        <v/>
      </c>
      <c r="G702" s="112" t="str">
        <f>IF([1]Anlagen!U705=0,"",[1]Anlagen!U705)</f>
        <v/>
      </c>
      <c r="H702" s="113" t="str">
        <f>IF([1]Anlagen!X705=0,"",[1]Anlagen!X705)</f>
        <v/>
      </c>
      <c r="I702" s="114" t="str">
        <f>IF([1]Anlagen!AA705=0,"",[1]Anlagen!AA705)</f>
        <v/>
      </c>
      <c r="J702" s="115" t="str">
        <f>IF([1]Anlagen!AO705=0,"",[1]Anlagen!AO705)</f>
        <v/>
      </c>
      <c r="K702" s="116" t="str">
        <f>IF([1]Anlagen!AP705=0,"",[1]Anlagen!AP705)</f>
        <v/>
      </c>
      <c r="L702" s="117" t="str">
        <f>IF([1]Anlagen!AQ705=0,"",[1]Anlagen!AQ705)</f>
        <v/>
      </c>
      <c r="M702" s="118" t="str">
        <f>IF([1]Anlagen!AR705=0,"",[1]Anlagen!AR705)</f>
        <v/>
      </c>
      <c r="N702" s="119" t="str">
        <f>IF([1]Anlagen!AS705=0,"",[1]Anlagen!AS705)</f>
        <v/>
      </c>
      <c r="O702" s="120" t="str">
        <f>IF([1]Anlagen!AT705=0,"",[1]Anlagen!AT705)</f>
        <v/>
      </c>
      <c r="P702" s="117" t="str">
        <f>IF([1]Anlagen!AX705=0,"",[1]Anlagen!AX705)</f>
        <v/>
      </c>
      <c r="Q702" s="152" t="str">
        <f>IF([1]Anlagen!AY705=0,"",[1]Anlagen!AY705)</f>
        <v/>
      </c>
      <c r="R702" s="116" t="str">
        <f>IF([1]Anlagen!BG705=0,"",[1]Anlagen!BG705)</f>
        <v/>
      </c>
      <c r="S702" s="122" t="str">
        <f>IF([1]Anlagen!BI705=0,"",[1]Anlagen!BI705)</f>
        <v/>
      </c>
      <c r="T702" s="123" t="str">
        <f>IF([1]Anlagen!BL705=0,"",[1]Anlagen!BL705)</f>
        <v/>
      </c>
      <c r="U702" s="124" t="str">
        <f>IF([1]Anlagen!BM705=0,"",[1]Anlagen!BM705)</f>
        <v/>
      </c>
      <c r="V702" s="124" t="str">
        <f>IF([1]Anlagen!BN705=0,"",[1]Anlagen!BN705)</f>
        <v/>
      </c>
      <c r="W702" s="242" t="str">
        <f>IF([1]Anlagen!BO705=0,"",[1]Anlagen!BO705)</f>
        <v/>
      </c>
      <c r="X702" s="124" t="str">
        <f>IF([1]Anlagen!BP705=0,"",[1]Anlagen!BP705)</f>
        <v/>
      </c>
      <c r="Y702" s="124" t="str">
        <f>IF([1]Anlagen!BQ705=0,"",[1]Anlagen!BQ705)</f>
        <v/>
      </c>
      <c r="Z702" s="124" t="str">
        <f>IF([1]Anlagen!BR705=0,"",[1]Anlagen!BR705)</f>
        <v/>
      </c>
      <c r="AA702" s="124" t="str">
        <f>IF([1]Anlagen!BS705=0,"",[1]Anlagen!BS705)</f>
        <v/>
      </c>
      <c r="AB702" s="124" t="str">
        <f>IF([1]Anlagen!BT705=0,"",[1]Anlagen!BT705)</f>
        <v/>
      </c>
      <c r="AC702" s="124" t="str">
        <f>IF([1]Anlagen!BU705=0,"",[1]Anlagen!BU705)</f>
        <v/>
      </c>
      <c r="AD702" s="125" t="str">
        <f>IF([1]Anlagen!BW705=0,"",[1]Anlagen!BW705)</f>
        <v/>
      </c>
      <c r="AE702" s="126" t="str">
        <f>IF([1]Anlagen!BX705=0,"",[1]Anlagen!BX705)</f>
        <v/>
      </c>
      <c r="AF702" s="126" t="str">
        <f>IF([1]Anlagen!BY705=0,"",[1]Anlagen!BY705)</f>
        <v/>
      </c>
      <c r="AG702" s="126"/>
      <c r="AH702" s="126" t="str">
        <f>IF([1]Anlagen!CA705=0,"",[1]Anlagen!CA705)</f>
        <v/>
      </c>
      <c r="AI702" s="128" t="str">
        <f>IF([1]Anlagen!CC705=0,"",[1]Anlagen!CC705)</f>
        <v/>
      </c>
    </row>
    <row r="703" spans="1:35" s="151" customFormat="1" ht="14.1" hidden="1" customHeight="1" x14ac:dyDescent="0.35">
      <c r="A703" s="107" t="str">
        <f>IF([1]Anlagen!B706=0,"",[1]Anlagen!B706)</f>
        <v/>
      </c>
      <c r="B703" s="108" t="str">
        <f>IF([1]Anlagen!C706=0,"",[1]Anlagen!C706)</f>
        <v/>
      </c>
      <c r="C703" s="109" t="str">
        <f>IF([1]Anlagen!M706=0,"",[1]Anlagen!M706)</f>
        <v/>
      </c>
      <c r="D703" s="109" t="str">
        <f>IF([1]Anlagen!N706=0,"",[1]Anlagen!N706)</f>
        <v/>
      </c>
      <c r="E703" s="110" t="str">
        <f>IF([1]Anlagen!O706=0,"",[1]Anlagen!O706)</f>
        <v/>
      </c>
      <c r="F703" s="111" t="str">
        <f>IF([1]Anlagen!T706=0,"",[1]Anlagen!T706)</f>
        <v/>
      </c>
      <c r="G703" s="112" t="str">
        <f>IF([1]Anlagen!U706=0,"",[1]Anlagen!U706)</f>
        <v/>
      </c>
      <c r="H703" s="113" t="str">
        <f>IF([1]Anlagen!X706=0,"",[1]Anlagen!X706)</f>
        <v/>
      </c>
      <c r="I703" s="114" t="str">
        <f>IF([1]Anlagen!AA706=0,"",[1]Anlagen!AA706)</f>
        <v/>
      </c>
      <c r="J703" s="115" t="str">
        <f>IF([1]Anlagen!AO706=0,"",[1]Anlagen!AO706)</f>
        <v/>
      </c>
      <c r="K703" s="116" t="str">
        <f>IF([1]Anlagen!AP706=0,"",[1]Anlagen!AP706)</f>
        <v/>
      </c>
      <c r="L703" s="117" t="str">
        <f>IF([1]Anlagen!AQ706=0,"",[1]Anlagen!AQ706)</f>
        <v/>
      </c>
      <c r="M703" s="118" t="str">
        <f>IF([1]Anlagen!AR706=0,"",[1]Anlagen!AR706)</f>
        <v/>
      </c>
      <c r="N703" s="119" t="str">
        <f>IF([1]Anlagen!AS706=0,"",[1]Anlagen!AS706)</f>
        <v/>
      </c>
      <c r="O703" s="120" t="str">
        <f>IF([1]Anlagen!AT706=0,"",[1]Anlagen!AT706)</f>
        <v/>
      </c>
      <c r="P703" s="117" t="str">
        <f>IF([1]Anlagen!AX706=0,"",[1]Anlagen!AX706)</f>
        <v/>
      </c>
      <c r="Q703" s="152" t="str">
        <f>IF([1]Anlagen!AY706=0,"",[1]Anlagen!AY706)</f>
        <v/>
      </c>
      <c r="R703" s="116" t="str">
        <f>IF([1]Anlagen!BG706=0,"",[1]Anlagen!BG706)</f>
        <v/>
      </c>
      <c r="S703" s="122" t="str">
        <f>IF([1]Anlagen!BI706=0,"",[1]Anlagen!BI706)</f>
        <v/>
      </c>
      <c r="T703" s="123" t="str">
        <f>IF([1]Anlagen!BL706=0,"",[1]Anlagen!BL706)</f>
        <v/>
      </c>
      <c r="U703" s="124" t="str">
        <f>IF([1]Anlagen!BM706=0,"",[1]Anlagen!BM706)</f>
        <v/>
      </c>
      <c r="V703" s="124" t="str">
        <f>IF([1]Anlagen!BN706=0,"",[1]Anlagen!BN706)</f>
        <v/>
      </c>
      <c r="W703" s="242" t="str">
        <f>IF([1]Anlagen!BO706=0,"",[1]Anlagen!BO706)</f>
        <v/>
      </c>
      <c r="X703" s="124" t="str">
        <f>IF([1]Anlagen!BP706=0,"",[1]Anlagen!BP706)</f>
        <v/>
      </c>
      <c r="Y703" s="124" t="str">
        <f>IF([1]Anlagen!BQ706=0,"",[1]Anlagen!BQ706)</f>
        <v/>
      </c>
      <c r="Z703" s="124" t="str">
        <f>IF([1]Anlagen!BR706=0,"",[1]Anlagen!BR706)</f>
        <v/>
      </c>
      <c r="AA703" s="124" t="str">
        <f>IF([1]Anlagen!BS706=0,"",[1]Anlagen!BS706)</f>
        <v/>
      </c>
      <c r="AB703" s="124" t="str">
        <f>IF([1]Anlagen!BT706=0,"",[1]Anlagen!BT706)</f>
        <v/>
      </c>
      <c r="AC703" s="124" t="str">
        <f>IF([1]Anlagen!BU706=0,"",[1]Anlagen!BU706)</f>
        <v/>
      </c>
      <c r="AD703" s="125" t="str">
        <f>IF([1]Anlagen!BW706=0,"",[1]Anlagen!BW706)</f>
        <v/>
      </c>
      <c r="AE703" s="126" t="str">
        <f>IF([1]Anlagen!BX706=0,"",[1]Anlagen!BX706)</f>
        <v/>
      </c>
      <c r="AF703" s="126" t="str">
        <f>IF([1]Anlagen!BY706=0,"",[1]Anlagen!BY706)</f>
        <v/>
      </c>
      <c r="AG703" s="126"/>
      <c r="AH703" s="126" t="str">
        <f>IF([1]Anlagen!CA706=0,"",[1]Anlagen!CA706)</f>
        <v/>
      </c>
      <c r="AI703" s="128" t="str">
        <f>IF([1]Anlagen!CC706=0,"",[1]Anlagen!CC706)</f>
        <v/>
      </c>
    </row>
    <row r="704" spans="1:35" s="151" customFormat="1" ht="14.1" hidden="1" customHeight="1" x14ac:dyDescent="0.35">
      <c r="A704" s="107" t="str">
        <f>IF([1]Anlagen!B707=0,"",[1]Anlagen!B707)</f>
        <v/>
      </c>
      <c r="B704" s="108" t="str">
        <f>IF([1]Anlagen!C707=0,"",[1]Anlagen!C707)</f>
        <v/>
      </c>
      <c r="C704" s="109" t="str">
        <f>IF([1]Anlagen!M707=0,"",[1]Anlagen!M707)</f>
        <v/>
      </c>
      <c r="D704" s="109" t="str">
        <f>IF([1]Anlagen!N707=0,"",[1]Anlagen!N707)</f>
        <v/>
      </c>
      <c r="E704" s="110" t="str">
        <f>IF([1]Anlagen!O707=0,"",[1]Anlagen!O707)</f>
        <v/>
      </c>
      <c r="F704" s="111" t="str">
        <f>IF([1]Anlagen!T707=0,"",[1]Anlagen!T707)</f>
        <v/>
      </c>
      <c r="G704" s="112" t="str">
        <f>IF([1]Anlagen!U707=0,"",[1]Anlagen!U707)</f>
        <v/>
      </c>
      <c r="H704" s="113" t="str">
        <f>IF([1]Anlagen!X707=0,"",[1]Anlagen!X707)</f>
        <v/>
      </c>
      <c r="I704" s="114" t="str">
        <f>IF([1]Anlagen!AA707=0,"",[1]Anlagen!AA707)</f>
        <v/>
      </c>
      <c r="J704" s="115" t="str">
        <f>IF([1]Anlagen!AO707=0,"",[1]Anlagen!AO707)</f>
        <v/>
      </c>
      <c r="K704" s="116" t="str">
        <f>IF([1]Anlagen!AP707=0,"",[1]Anlagen!AP707)</f>
        <v/>
      </c>
      <c r="L704" s="117" t="str">
        <f>IF([1]Anlagen!AQ707=0,"",[1]Anlagen!AQ707)</f>
        <v/>
      </c>
      <c r="M704" s="118" t="str">
        <f>IF([1]Anlagen!AR707=0,"",[1]Anlagen!AR707)</f>
        <v/>
      </c>
      <c r="N704" s="119" t="str">
        <f>IF([1]Anlagen!AS707=0,"",[1]Anlagen!AS707)</f>
        <v/>
      </c>
      <c r="O704" s="120" t="str">
        <f>IF([1]Anlagen!AT707=0,"",[1]Anlagen!AT707)</f>
        <v/>
      </c>
      <c r="P704" s="117" t="str">
        <f>IF([1]Anlagen!AX707=0,"",[1]Anlagen!AX707)</f>
        <v/>
      </c>
      <c r="Q704" s="152" t="str">
        <f>IF([1]Anlagen!AY707=0,"",[1]Anlagen!AY707)</f>
        <v/>
      </c>
      <c r="R704" s="116" t="str">
        <f>IF([1]Anlagen!BG707=0,"",[1]Anlagen!BG707)</f>
        <v/>
      </c>
      <c r="S704" s="122" t="str">
        <f>IF([1]Anlagen!BI707=0,"",[1]Anlagen!BI707)</f>
        <v/>
      </c>
      <c r="T704" s="123" t="str">
        <f>IF([1]Anlagen!BL707=0,"",[1]Anlagen!BL707)</f>
        <v/>
      </c>
      <c r="U704" s="124" t="str">
        <f>IF([1]Anlagen!BM707=0,"",[1]Anlagen!BM707)</f>
        <v/>
      </c>
      <c r="V704" s="124" t="str">
        <f>IF([1]Anlagen!BN707=0,"",[1]Anlagen!BN707)</f>
        <v/>
      </c>
      <c r="W704" s="242" t="str">
        <f>IF([1]Anlagen!BO707=0,"",[1]Anlagen!BO707)</f>
        <v/>
      </c>
      <c r="X704" s="124" t="str">
        <f>IF([1]Anlagen!BP707=0,"",[1]Anlagen!BP707)</f>
        <v/>
      </c>
      <c r="Y704" s="124" t="str">
        <f>IF([1]Anlagen!BQ707=0,"",[1]Anlagen!BQ707)</f>
        <v/>
      </c>
      <c r="Z704" s="124" t="str">
        <f>IF([1]Anlagen!BR707=0,"",[1]Anlagen!BR707)</f>
        <v/>
      </c>
      <c r="AA704" s="124" t="str">
        <f>IF([1]Anlagen!BS707=0,"",[1]Anlagen!BS707)</f>
        <v/>
      </c>
      <c r="AB704" s="124" t="str">
        <f>IF([1]Anlagen!BT707=0,"",[1]Anlagen!BT707)</f>
        <v/>
      </c>
      <c r="AC704" s="124" t="str">
        <f>IF([1]Anlagen!BU707=0,"",[1]Anlagen!BU707)</f>
        <v/>
      </c>
      <c r="AD704" s="125" t="str">
        <f>IF([1]Anlagen!BW707=0,"",[1]Anlagen!BW707)</f>
        <v/>
      </c>
      <c r="AE704" s="126" t="str">
        <f>IF([1]Anlagen!BX707=0,"",[1]Anlagen!BX707)</f>
        <v/>
      </c>
      <c r="AF704" s="126" t="str">
        <f>IF([1]Anlagen!BY707=0,"",[1]Anlagen!BY707)</f>
        <v/>
      </c>
      <c r="AG704" s="126"/>
      <c r="AH704" s="126" t="str">
        <f>IF([1]Anlagen!CA707=0,"",[1]Anlagen!CA707)</f>
        <v/>
      </c>
      <c r="AI704" s="128" t="str">
        <f>IF([1]Anlagen!CC707=0,"",[1]Anlagen!CC707)</f>
        <v/>
      </c>
    </row>
    <row r="705" spans="1:35" s="151" customFormat="1" ht="14.1" hidden="1" customHeight="1" x14ac:dyDescent="0.35">
      <c r="A705" s="107" t="str">
        <f>IF([1]Anlagen!B708=0,"",[1]Anlagen!B708)</f>
        <v/>
      </c>
      <c r="B705" s="108" t="str">
        <f>IF([1]Anlagen!C708=0,"",[1]Anlagen!C708)</f>
        <v/>
      </c>
      <c r="C705" s="109" t="str">
        <f>IF([1]Anlagen!M708=0,"",[1]Anlagen!M708)</f>
        <v/>
      </c>
      <c r="D705" s="109" t="str">
        <f>IF([1]Anlagen!N708=0,"",[1]Anlagen!N708)</f>
        <v/>
      </c>
      <c r="E705" s="110" t="str">
        <f>IF([1]Anlagen!O708=0,"",[1]Anlagen!O708)</f>
        <v/>
      </c>
      <c r="F705" s="111" t="str">
        <f>IF([1]Anlagen!T708=0,"",[1]Anlagen!T708)</f>
        <v/>
      </c>
      <c r="G705" s="112" t="str">
        <f>IF([1]Anlagen!U708=0,"",[1]Anlagen!U708)</f>
        <v/>
      </c>
      <c r="H705" s="113" t="str">
        <f>IF([1]Anlagen!X708=0,"",[1]Anlagen!X708)</f>
        <v/>
      </c>
      <c r="I705" s="114" t="str">
        <f>IF([1]Anlagen!AA708=0,"",[1]Anlagen!AA708)</f>
        <v/>
      </c>
      <c r="J705" s="115" t="str">
        <f>IF([1]Anlagen!AO708=0,"",[1]Anlagen!AO708)</f>
        <v/>
      </c>
      <c r="K705" s="116" t="str">
        <f>IF([1]Anlagen!AP708=0,"",[1]Anlagen!AP708)</f>
        <v/>
      </c>
      <c r="L705" s="117" t="str">
        <f>IF([1]Anlagen!AQ708=0,"",[1]Anlagen!AQ708)</f>
        <v/>
      </c>
      <c r="M705" s="118" t="str">
        <f>IF([1]Anlagen!AR708=0,"",[1]Anlagen!AR708)</f>
        <v/>
      </c>
      <c r="N705" s="119" t="str">
        <f>IF([1]Anlagen!AS708=0,"",[1]Anlagen!AS708)</f>
        <v/>
      </c>
      <c r="O705" s="120" t="str">
        <f>IF([1]Anlagen!AT708=0,"",[1]Anlagen!AT708)</f>
        <v/>
      </c>
      <c r="P705" s="117" t="str">
        <f>IF([1]Anlagen!AX708=0,"",[1]Anlagen!AX708)</f>
        <v/>
      </c>
      <c r="Q705" s="152" t="str">
        <f>IF([1]Anlagen!AY708=0,"",[1]Anlagen!AY708)</f>
        <v/>
      </c>
      <c r="R705" s="116" t="str">
        <f>IF([1]Anlagen!BG708=0,"",[1]Anlagen!BG708)</f>
        <v/>
      </c>
      <c r="S705" s="122" t="str">
        <f>IF([1]Anlagen!BI708=0,"",[1]Anlagen!BI708)</f>
        <v/>
      </c>
      <c r="T705" s="123" t="str">
        <f>IF([1]Anlagen!BL708=0,"",[1]Anlagen!BL708)</f>
        <v/>
      </c>
      <c r="U705" s="124" t="str">
        <f>IF([1]Anlagen!BM708=0,"",[1]Anlagen!BM708)</f>
        <v/>
      </c>
      <c r="V705" s="124" t="str">
        <f>IF([1]Anlagen!BN708=0,"",[1]Anlagen!BN708)</f>
        <v/>
      </c>
      <c r="W705" s="242" t="str">
        <f>IF([1]Anlagen!BO708=0,"",[1]Anlagen!BO708)</f>
        <v/>
      </c>
      <c r="X705" s="124" t="str">
        <f>IF([1]Anlagen!BP708=0,"",[1]Anlagen!BP708)</f>
        <v/>
      </c>
      <c r="Y705" s="124" t="str">
        <f>IF([1]Anlagen!BQ708=0,"",[1]Anlagen!BQ708)</f>
        <v/>
      </c>
      <c r="Z705" s="124" t="str">
        <f>IF([1]Anlagen!BR708=0,"",[1]Anlagen!BR708)</f>
        <v/>
      </c>
      <c r="AA705" s="124" t="str">
        <f>IF([1]Anlagen!BS708=0,"",[1]Anlagen!BS708)</f>
        <v/>
      </c>
      <c r="AB705" s="124" t="str">
        <f>IF([1]Anlagen!BT708=0,"",[1]Anlagen!BT708)</f>
        <v/>
      </c>
      <c r="AC705" s="124" t="str">
        <f>IF([1]Anlagen!BU708=0,"",[1]Anlagen!BU708)</f>
        <v/>
      </c>
      <c r="AD705" s="125" t="str">
        <f>IF([1]Anlagen!BW708=0,"",[1]Anlagen!BW708)</f>
        <v/>
      </c>
      <c r="AE705" s="126" t="str">
        <f>IF([1]Anlagen!BX708=0,"",[1]Anlagen!BX708)</f>
        <v/>
      </c>
      <c r="AF705" s="126" t="str">
        <f>IF([1]Anlagen!BY708=0,"",[1]Anlagen!BY708)</f>
        <v/>
      </c>
      <c r="AG705" s="126"/>
      <c r="AH705" s="126" t="str">
        <f>IF([1]Anlagen!CA708=0,"",[1]Anlagen!CA708)</f>
        <v/>
      </c>
      <c r="AI705" s="128" t="str">
        <f>IF([1]Anlagen!CC708=0,"",[1]Anlagen!CC708)</f>
        <v/>
      </c>
    </row>
    <row r="706" spans="1:35" s="151" customFormat="1" ht="14.1" hidden="1" customHeight="1" x14ac:dyDescent="0.35">
      <c r="A706" s="107" t="str">
        <f>IF([1]Anlagen!B709=0,"",[1]Anlagen!B709)</f>
        <v/>
      </c>
      <c r="B706" s="108" t="str">
        <f>IF([1]Anlagen!C709=0,"",[1]Anlagen!C709)</f>
        <v/>
      </c>
      <c r="C706" s="109" t="str">
        <f>IF([1]Anlagen!M709=0,"",[1]Anlagen!M709)</f>
        <v/>
      </c>
      <c r="D706" s="109" t="str">
        <f>IF([1]Anlagen!N709=0,"",[1]Anlagen!N709)</f>
        <v/>
      </c>
      <c r="E706" s="110" t="str">
        <f>IF([1]Anlagen!O709=0,"",[1]Anlagen!O709)</f>
        <v/>
      </c>
      <c r="F706" s="111" t="str">
        <f>IF([1]Anlagen!T709=0,"",[1]Anlagen!T709)</f>
        <v/>
      </c>
      <c r="G706" s="112" t="str">
        <f>IF([1]Anlagen!U709=0,"",[1]Anlagen!U709)</f>
        <v/>
      </c>
      <c r="H706" s="113" t="str">
        <f>IF([1]Anlagen!X709=0,"",[1]Anlagen!X709)</f>
        <v/>
      </c>
      <c r="I706" s="114" t="str">
        <f>IF([1]Anlagen!AA709=0,"",[1]Anlagen!AA709)</f>
        <v/>
      </c>
      <c r="J706" s="115" t="str">
        <f>IF([1]Anlagen!AO709=0,"",[1]Anlagen!AO709)</f>
        <v/>
      </c>
      <c r="K706" s="116" t="str">
        <f>IF([1]Anlagen!AP709=0,"",[1]Anlagen!AP709)</f>
        <v/>
      </c>
      <c r="L706" s="117" t="str">
        <f>IF([1]Anlagen!AQ709=0,"",[1]Anlagen!AQ709)</f>
        <v/>
      </c>
      <c r="M706" s="118" t="str">
        <f>IF([1]Anlagen!AR709=0,"",[1]Anlagen!AR709)</f>
        <v/>
      </c>
      <c r="N706" s="119" t="str">
        <f>IF([1]Anlagen!AS709=0,"",[1]Anlagen!AS709)</f>
        <v/>
      </c>
      <c r="O706" s="120" t="str">
        <f>IF([1]Anlagen!AT709=0,"",[1]Anlagen!AT709)</f>
        <v/>
      </c>
      <c r="P706" s="117" t="str">
        <f>IF([1]Anlagen!AX709=0,"",[1]Anlagen!AX709)</f>
        <v/>
      </c>
      <c r="Q706" s="152" t="str">
        <f>IF([1]Anlagen!AY709=0,"",[1]Anlagen!AY709)</f>
        <v/>
      </c>
      <c r="R706" s="116" t="str">
        <f>IF([1]Anlagen!BG709=0,"",[1]Anlagen!BG709)</f>
        <v/>
      </c>
      <c r="S706" s="122" t="str">
        <f>IF([1]Anlagen!BI709=0,"",[1]Anlagen!BI709)</f>
        <v/>
      </c>
      <c r="T706" s="123" t="str">
        <f>IF([1]Anlagen!BL709=0,"",[1]Anlagen!BL709)</f>
        <v/>
      </c>
      <c r="U706" s="124" t="str">
        <f>IF([1]Anlagen!BM709=0,"",[1]Anlagen!BM709)</f>
        <v/>
      </c>
      <c r="V706" s="124" t="str">
        <f>IF([1]Anlagen!BN709=0,"",[1]Anlagen!BN709)</f>
        <v/>
      </c>
      <c r="W706" s="242" t="str">
        <f>IF([1]Anlagen!BO709=0,"",[1]Anlagen!BO709)</f>
        <v/>
      </c>
      <c r="X706" s="124" t="str">
        <f>IF([1]Anlagen!BP709=0,"",[1]Anlagen!BP709)</f>
        <v/>
      </c>
      <c r="Y706" s="124" t="str">
        <f>IF([1]Anlagen!BQ709=0,"",[1]Anlagen!BQ709)</f>
        <v/>
      </c>
      <c r="Z706" s="124" t="str">
        <f>IF([1]Anlagen!BR709=0,"",[1]Anlagen!BR709)</f>
        <v/>
      </c>
      <c r="AA706" s="124" t="str">
        <f>IF([1]Anlagen!BS709=0,"",[1]Anlagen!BS709)</f>
        <v/>
      </c>
      <c r="AB706" s="124" t="str">
        <f>IF([1]Anlagen!BT709=0,"",[1]Anlagen!BT709)</f>
        <v/>
      </c>
      <c r="AC706" s="124" t="str">
        <f>IF([1]Anlagen!BU709=0,"",[1]Anlagen!BU709)</f>
        <v/>
      </c>
      <c r="AD706" s="125" t="str">
        <f>IF([1]Anlagen!BW709=0,"",[1]Anlagen!BW709)</f>
        <v/>
      </c>
      <c r="AE706" s="126" t="str">
        <f>IF([1]Anlagen!BX709=0,"",[1]Anlagen!BX709)</f>
        <v/>
      </c>
      <c r="AF706" s="126" t="str">
        <f>IF([1]Anlagen!BY709=0,"",[1]Anlagen!BY709)</f>
        <v/>
      </c>
      <c r="AG706" s="126"/>
      <c r="AH706" s="126" t="str">
        <f>IF([1]Anlagen!CA709=0,"",[1]Anlagen!CA709)</f>
        <v/>
      </c>
      <c r="AI706" s="128" t="str">
        <f>IF([1]Anlagen!CC709=0,"",[1]Anlagen!CC709)</f>
        <v/>
      </c>
    </row>
    <row r="707" spans="1:35" s="151" customFormat="1" ht="14.1" hidden="1" customHeight="1" x14ac:dyDescent="0.35">
      <c r="A707" s="107" t="str">
        <f>IF([1]Anlagen!B710=0,"",[1]Anlagen!B710)</f>
        <v/>
      </c>
      <c r="B707" s="108" t="str">
        <f>IF([1]Anlagen!C710=0,"",[1]Anlagen!C710)</f>
        <v/>
      </c>
      <c r="C707" s="109" t="str">
        <f>IF([1]Anlagen!M710=0,"",[1]Anlagen!M710)</f>
        <v/>
      </c>
      <c r="D707" s="109" t="str">
        <f>IF([1]Anlagen!N710=0,"",[1]Anlagen!N710)</f>
        <v/>
      </c>
      <c r="E707" s="110" t="str">
        <f>IF([1]Anlagen!O710=0,"",[1]Anlagen!O710)</f>
        <v/>
      </c>
      <c r="F707" s="111" t="str">
        <f>IF([1]Anlagen!T710=0,"",[1]Anlagen!T710)</f>
        <v/>
      </c>
      <c r="G707" s="112" t="str">
        <f>IF([1]Anlagen!U710=0,"",[1]Anlagen!U710)</f>
        <v/>
      </c>
      <c r="H707" s="113" t="str">
        <f>IF([1]Anlagen!X710=0,"",[1]Anlagen!X710)</f>
        <v/>
      </c>
      <c r="I707" s="114" t="str">
        <f>IF([1]Anlagen!AA710=0,"",[1]Anlagen!AA710)</f>
        <v/>
      </c>
      <c r="J707" s="115" t="str">
        <f>IF([1]Anlagen!AO710=0,"",[1]Anlagen!AO710)</f>
        <v/>
      </c>
      <c r="K707" s="116" t="str">
        <f>IF([1]Anlagen!AP710=0,"",[1]Anlagen!AP710)</f>
        <v/>
      </c>
      <c r="L707" s="117" t="str">
        <f>IF([1]Anlagen!AQ710=0,"",[1]Anlagen!AQ710)</f>
        <v/>
      </c>
      <c r="M707" s="118" t="str">
        <f>IF([1]Anlagen!AR710=0,"",[1]Anlagen!AR710)</f>
        <v/>
      </c>
      <c r="N707" s="119" t="str">
        <f>IF([1]Anlagen!AS710=0,"",[1]Anlagen!AS710)</f>
        <v/>
      </c>
      <c r="O707" s="120" t="str">
        <f>IF([1]Anlagen!AT710=0,"",[1]Anlagen!AT710)</f>
        <v/>
      </c>
      <c r="P707" s="117" t="str">
        <f>IF([1]Anlagen!AX710=0,"",[1]Anlagen!AX710)</f>
        <v/>
      </c>
      <c r="Q707" s="152" t="str">
        <f>IF([1]Anlagen!AY710=0,"",[1]Anlagen!AY710)</f>
        <v/>
      </c>
      <c r="R707" s="116" t="str">
        <f>IF([1]Anlagen!BG710=0,"",[1]Anlagen!BG710)</f>
        <v/>
      </c>
      <c r="S707" s="122" t="str">
        <f>IF([1]Anlagen!BI710=0,"",[1]Anlagen!BI710)</f>
        <v/>
      </c>
      <c r="T707" s="123" t="str">
        <f>IF([1]Anlagen!BL710=0,"",[1]Anlagen!BL710)</f>
        <v/>
      </c>
      <c r="U707" s="124" t="str">
        <f>IF([1]Anlagen!BM710=0,"",[1]Anlagen!BM710)</f>
        <v/>
      </c>
      <c r="V707" s="124" t="str">
        <f>IF([1]Anlagen!BN710=0,"",[1]Anlagen!BN710)</f>
        <v/>
      </c>
      <c r="W707" s="242" t="str">
        <f>IF([1]Anlagen!BO710=0,"",[1]Anlagen!BO710)</f>
        <v/>
      </c>
      <c r="X707" s="124" t="str">
        <f>IF([1]Anlagen!BP710=0,"",[1]Anlagen!BP710)</f>
        <v/>
      </c>
      <c r="Y707" s="124" t="str">
        <f>IF([1]Anlagen!BQ710=0,"",[1]Anlagen!BQ710)</f>
        <v/>
      </c>
      <c r="Z707" s="124" t="str">
        <f>IF([1]Anlagen!BR710=0,"",[1]Anlagen!BR710)</f>
        <v/>
      </c>
      <c r="AA707" s="124" t="str">
        <f>IF([1]Anlagen!BS710=0,"",[1]Anlagen!BS710)</f>
        <v/>
      </c>
      <c r="AB707" s="124" t="str">
        <f>IF([1]Anlagen!BT710=0,"",[1]Anlagen!BT710)</f>
        <v/>
      </c>
      <c r="AC707" s="124" t="str">
        <f>IF([1]Anlagen!BU710=0,"",[1]Anlagen!BU710)</f>
        <v/>
      </c>
      <c r="AD707" s="125" t="str">
        <f>IF([1]Anlagen!BW710=0,"",[1]Anlagen!BW710)</f>
        <v/>
      </c>
      <c r="AE707" s="126" t="str">
        <f>IF([1]Anlagen!BX710=0,"",[1]Anlagen!BX710)</f>
        <v/>
      </c>
      <c r="AF707" s="126" t="str">
        <f>IF([1]Anlagen!BY710=0,"",[1]Anlagen!BY710)</f>
        <v/>
      </c>
      <c r="AG707" s="126"/>
      <c r="AH707" s="126" t="str">
        <f>IF([1]Anlagen!CA710=0,"",[1]Anlagen!CA710)</f>
        <v/>
      </c>
      <c r="AI707" s="128" t="str">
        <f>IF([1]Anlagen!CC710=0,"",[1]Anlagen!CC710)</f>
        <v/>
      </c>
    </row>
    <row r="708" spans="1:35" s="151" customFormat="1" ht="14.1" hidden="1" customHeight="1" x14ac:dyDescent="0.35">
      <c r="A708" s="107" t="str">
        <f>IF([1]Anlagen!B711=0,"",[1]Anlagen!B711)</f>
        <v/>
      </c>
      <c r="B708" s="108" t="str">
        <f>IF([1]Anlagen!C711=0,"",[1]Anlagen!C711)</f>
        <v/>
      </c>
      <c r="C708" s="109" t="str">
        <f>IF([1]Anlagen!M711=0,"",[1]Anlagen!M711)</f>
        <v/>
      </c>
      <c r="D708" s="109" t="str">
        <f>IF([1]Anlagen!N711=0,"",[1]Anlagen!N711)</f>
        <v/>
      </c>
      <c r="E708" s="110" t="str">
        <f>IF([1]Anlagen!O711=0,"",[1]Anlagen!O711)</f>
        <v/>
      </c>
      <c r="F708" s="111" t="str">
        <f>IF([1]Anlagen!T711=0,"",[1]Anlagen!T711)</f>
        <v/>
      </c>
      <c r="G708" s="112" t="str">
        <f>IF([1]Anlagen!U711=0,"",[1]Anlagen!U711)</f>
        <v/>
      </c>
      <c r="H708" s="113" t="str">
        <f>IF([1]Anlagen!X711=0,"",[1]Anlagen!X711)</f>
        <v/>
      </c>
      <c r="I708" s="114" t="str">
        <f>IF([1]Anlagen!AA711=0,"",[1]Anlagen!AA711)</f>
        <v/>
      </c>
      <c r="J708" s="115" t="str">
        <f>IF([1]Anlagen!AO711=0,"",[1]Anlagen!AO711)</f>
        <v/>
      </c>
      <c r="K708" s="116" t="str">
        <f>IF([1]Anlagen!AP711=0,"",[1]Anlagen!AP711)</f>
        <v/>
      </c>
      <c r="L708" s="117" t="str">
        <f>IF([1]Anlagen!AQ711=0,"",[1]Anlagen!AQ711)</f>
        <v/>
      </c>
      <c r="M708" s="118" t="str">
        <f>IF([1]Anlagen!AR711=0,"",[1]Anlagen!AR711)</f>
        <v/>
      </c>
      <c r="N708" s="119" t="str">
        <f>IF([1]Anlagen!AS711=0,"",[1]Anlagen!AS711)</f>
        <v/>
      </c>
      <c r="O708" s="120" t="str">
        <f>IF([1]Anlagen!AT711=0,"",[1]Anlagen!AT711)</f>
        <v/>
      </c>
      <c r="P708" s="117" t="str">
        <f>IF([1]Anlagen!AX711=0,"",[1]Anlagen!AX711)</f>
        <v/>
      </c>
      <c r="Q708" s="152" t="str">
        <f>IF([1]Anlagen!AY711=0,"",[1]Anlagen!AY711)</f>
        <v/>
      </c>
      <c r="R708" s="116" t="str">
        <f>IF([1]Anlagen!BG711=0,"",[1]Anlagen!BG711)</f>
        <v/>
      </c>
      <c r="S708" s="122" t="str">
        <f>IF([1]Anlagen!BI711=0,"",[1]Anlagen!BI711)</f>
        <v/>
      </c>
      <c r="T708" s="123" t="str">
        <f>IF([1]Anlagen!BL711=0,"",[1]Anlagen!BL711)</f>
        <v/>
      </c>
      <c r="U708" s="124" t="str">
        <f>IF([1]Anlagen!BM711=0,"",[1]Anlagen!BM711)</f>
        <v/>
      </c>
      <c r="V708" s="124" t="str">
        <f>IF([1]Anlagen!BN711=0,"",[1]Anlagen!BN711)</f>
        <v/>
      </c>
      <c r="W708" s="242" t="str">
        <f>IF([1]Anlagen!BO711=0,"",[1]Anlagen!BO711)</f>
        <v/>
      </c>
      <c r="X708" s="124" t="str">
        <f>IF([1]Anlagen!BP711=0,"",[1]Anlagen!BP711)</f>
        <v/>
      </c>
      <c r="Y708" s="124" t="str">
        <f>IF([1]Anlagen!BQ711=0,"",[1]Anlagen!BQ711)</f>
        <v/>
      </c>
      <c r="Z708" s="124" t="str">
        <f>IF([1]Anlagen!BR711=0,"",[1]Anlagen!BR711)</f>
        <v/>
      </c>
      <c r="AA708" s="124" t="str">
        <f>IF([1]Anlagen!BS711=0,"",[1]Anlagen!BS711)</f>
        <v/>
      </c>
      <c r="AB708" s="124" t="str">
        <f>IF([1]Anlagen!BT711=0,"",[1]Anlagen!BT711)</f>
        <v/>
      </c>
      <c r="AC708" s="124" t="str">
        <f>IF([1]Anlagen!BU711=0,"",[1]Anlagen!BU711)</f>
        <v/>
      </c>
      <c r="AD708" s="125" t="str">
        <f>IF([1]Anlagen!BW711=0,"",[1]Anlagen!BW711)</f>
        <v/>
      </c>
      <c r="AE708" s="126" t="str">
        <f>IF([1]Anlagen!BX711=0,"",[1]Anlagen!BX711)</f>
        <v/>
      </c>
      <c r="AF708" s="126" t="str">
        <f>IF([1]Anlagen!BY711=0,"",[1]Anlagen!BY711)</f>
        <v/>
      </c>
      <c r="AG708" s="126"/>
      <c r="AH708" s="126" t="str">
        <f>IF([1]Anlagen!CA711=0,"",[1]Anlagen!CA711)</f>
        <v/>
      </c>
      <c r="AI708" s="128" t="str">
        <f>IF([1]Anlagen!CC711=0,"",[1]Anlagen!CC711)</f>
        <v/>
      </c>
    </row>
    <row r="709" spans="1:35" s="151" customFormat="1" ht="14.1" hidden="1" customHeight="1" x14ac:dyDescent="0.35">
      <c r="A709" s="107" t="str">
        <f>IF([1]Anlagen!B712=0,"",[1]Anlagen!B712)</f>
        <v/>
      </c>
      <c r="B709" s="108" t="str">
        <f>IF([1]Anlagen!C712=0,"",[1]Anlagen!C712)</f>
        <v/>
      </c>
      <c r="C709" s="109" t="str">
        <f>IF([1]Anlagen!M712=0,"",[1]Anlagen!M712)</f>
        <v/>
      </c>
      <c r="D709" s="109" t="str">
        <f>IF([1]Anlagen!N712=0,"",[1]Anlagen!N712)</f>
        <v/>
      </c>
      <c r="E709" s="110" t="str">
        <f>IF([1]Anlagen!O712=0,"",[1]Anlagen!O712)</f>
        <v/>
      </c>
      <c r="F709" s="111" t="str">
        <f>IF([1]Anlagen!T712=0,"",[1]Anlagen!T712)</f>
        <v/>
      </c>
      <c r="G709" s="112" t="str">
        <f>IF([1]Anlagen!U712=0,"",[1]Anlagen!U712)</f>
        <v/>
      </c>
      <c r="H709" s="113" t="str">
        <f>IF([1]Anlagen!X712=0,"",[1]Anlagen!X712)</f>
        <v/>
      </c>
      <c r="I709" s="114" t="str">
        <f>IF([1]Anlagen!AA712=0,"",[1]Anlagen!AA712)</f>
        <v/>
      </c>
      <c r="J709" s="115" t="str">
        <f>IF([1]Anlagen!AO712=0,"",[1]Anlagen!AO712)</f>
        <v/>
      </c>
      <c r="K709" s="116" t="str">
        <f>IF([1]Anlagen!AP712=0,"",[1]Anlagen!AP712)</f>
        <v/>
      </c>
      <c r="L709" s="117" t="str">
        <f>IF([1]Anlagen!AQ712=0,"",[1]Anlagen!AQ712)</f>
        <v/>
      </c>
      <c r="M709" s="118" t="str">
        <f>IF([1]Anlagen!AR712=0,"",[1]Anlagen!AR712)</f>
        <v/>
      </c>
      <c r="N709" s="119" t="str">
        <f>IF([1]Anlagen!AS712=0,"",[1]Anlagen!AS712)</f>
        <v/>
      </c>
      <c r="O709" s="120" t="str">
        <f>IF([1]Anlagen!AT712=0,"",[1]Anlagen!AT712)</f>
        <v/>
      </c>
      <c r="P709" s="117" t="str">
        <f>IF([1]Anlagen!AX712=0,"",[1]Anlagen!AX712)</f>
        <v/>
      </c>
      <c r="Q709" s="152" t="str">
        <f>IF([1]Anlagen!AY712=0,"",[1]Anlagen!AY712)</f>
        <v/>
      </c>
      <c r="R709" s="116" t="str">
        <f>IF([1]Anlagen!BG712=0,"",[1]Anlagen!BG712)</f>
        <v/>
      </c>
      <c r="S709" s="122" t="str">
        <f>IF([1]Anlagen!BI712=0,"",[1]Anlagen!BI712)</f>
        <v/>
      </c>
      <c r="T709" s="123" t="str">
        <f>IF([1]Anlagen!BL712=0,"",[1]Anlagen!BL712)</f>
        <v/>
      </c>
      <c r="U709" s="124" t="str">
        <f>IF([1]Anlagen!BM712=0,"",[1]Anlagen!BM712)</f>
        <v/>
      </c>
      <c r="V709" s="124" t="str">
        <f>IF([1]Anlagen!BN712=0,"",[1]Anlagen!BN712)</f>
        <v/>
      </c>
      <c r="W709" s="242" t="str">
        <f>IF([1]Anlagen!BO712=0,"",[1]Anlagen!BO712)</f>
        <v/>
      </c>
      <c r="X709" s="124" t="str">
        <f>IF([1]Anlagen!BP712=0,"",[1]Anlagen!BP712)</f>
        <v/>
      </c>
      <c r="Y709" s="124" t="str">
        <f>IF([1]Anlagen!BQ712=0,"",[1]Anlagen!BQ712)</f>
        <v/>
      </c>
      <c r="Z709" s="124" t="str">
        <f>IF([1]Anlagen!BR712=0,"",[1]Anlagen!BR712)</f>
        <v/>
      </c>
      <c r="AA709" s="124" t="str">
        <f>IF([1]Anlagen!BS712=0,"",[1]Anlagen!BS712)</f>
        <v/>
      </c>
      <c r="AB709" s="124" t="str">
        <f>IF([1]Anlagen!BT712=0,"",[1]Anlagen!BT712)</f>
        <v/>
      </c>
      <c r="AC709" s="124" t="str">
        <f>IF([1]Anlagen!BU712=0,"",[1]Anlagen!BU712)</f>
        <v/>
      </c>
      <c r="AD709" s="125" t="str">
        <f>IF([1]Anlagen!BW712=0,"",[1]Anlagen!BW712)</f>
        <v/>
      </c>
      <c r="AE709" s="126" t="str">
        <f>IF([1]Anlagen!BX712=0,"",[1]Anlagen!BX712)</f>
        <v/>
      </c>
      <c r="AF709" s="126" t="str">
        <f>IF([1]Anlagen!BY712=0,"",[1]Anlagen!BY712)</f>
        <v/>
      </c>
      <c r="AG709" s="126"/>
      <c r="AH709" s="126" t="str">
        <f>IF([1]Anlagen!CA712=0,"",[1]Anlagen!CA712)</f>
        <v/>
      </c>
      <c r="AI709" s="128" t="str">
        <f>IF([1]Anlagen!CC712=0,"",[1]Anlagen!CC712)</f>
        <v/>
      </c>
    </row>
    <row r="710" spans="1:35" s="151" customFormat="1" ht="14.1" hidden="1" customHeight="1" x14ac:dyDescent="0.35">
      <c r="A710" s="107" t="str">
        <f>IF([1]Anlagen!B713=0,"",[1]Anlagen!B713)</f>
        <v/>
      </c>
      <c r="B710" s="108" t="str">
        <f>IF([1]Anlagen!C713=0,"",[1]Anlagen!C713)</f>
        <v/>
      </c>
      <c r="C710" s="109" t="str">
        <f>IF([1]Anlagen!M713=0,"",[1]Anlagen!M713)</f>
        <v/>
      </c>
      <c r="D710" s="109" t="str">
        <f>IF([1]Anlagen!N713=0,"",[1]Anlagen!N713)</f>
        <v/>
      </c>
      <c r="E710" s="110" t="str">
        <f>IF([1]Anlagen!O713=0,"",[1]Anlagen!O713)</f>
        <v/>
      </c>
      <c r="F710" s="111" t="str">
        <f>IF([1]Anlagen!T713=0,"",[1]Anlagen!T713)</f>
        <v/>
      </c>
      <c r="G710" s="112" t="str">
        <f>IF([1]Anlagen!U713=0,"",[1]Anlagen!U713)</f>
        <v/>
      </c>
      <c r="H710" s="113" t="str">
        <f>IF([1]Anlagen!X713=0,"",[1]Anlagen!X713)</f>
        <v/>
      </c>
      <c r="I710" s="114" t="str">
        <f>IF([1]Anlagen!AA713=0,"",[1]Anlagen!AA713)</f>
        <v/>
      </c>
      <c r="J710" s="115" t="str">
        <f>IF([1]Anlagen!AO713=0,"",[1]Anlagen!AO713)</f>
        <v/>
      </c>
      <c r="K710" s="116" t="str">
        <f>IF([1]Anlagen!AP713=0,"",[1]Anlagen!AP713)</f>
        <v/>
      </c>
      <c r="L710" s="117" t="str">
        <f>IF([1]Anlagen!AQ713=0,"",[1]Anlagen!AQ713)</f>
        <v/>
      </c>
      <c r="M710" s="118" t="str">
        <f>IF([1]Anlagen!AR713=0,"",[1]Anlagen!AR713)</f>
        <v/>
      </c>
      <c r="N710" s="119" t="str">
        <f>IF([1]Anlagen!AS713=0,"",[1]Anlagen!AS713)</f>
        <v/>
      </c>
      <c r="O710" s="120" t="str">
        <f>IF([1]Anlagen!AT713=0,"",[1]Anlagen!AT713)</f>
        <v/>
      </c>
      <c r="P710" s="117" t="str">
        <f>IF([1]Anlagen!AX713=0,"",[1]Anlagen!AX713)</f>
        <v/>
      </c>
      <c r="Q710" s="152" t="str">
        <f>IF([1]Anlagen!AY713=0,"",[1]Anlagen!AY713)</f>
        <v/>
      </c>
      <c r="R710" s="116" t="str">
        <f>IF([1]Anlagen!BG713=0,"",[1]Anlagen!BG713)</f>
        <v/>
      </c>
      <c r="S710" s="122" t="str">
        <f>IF([1]Anlagen!BI713=0,"",[1]Anlagen!BI713)</f>
        <v/>
      </c>
      <c r="T710" s="123" t="str">
        <f>IF([1]Anlagen!BL713=0,"",[1]Anlagen!BL713)</f>
        <v/>
      </c>
      <c r="U710" s="124" t="str">
        <f>IF([1]Anlagen!BM713=0,"",[1]Anlagen!BM713)</f>
        <v/>
      </c>
      <c r="V710" s="124" t="str">
        <f>IF([1]Anlagen!BN713=0,"",[1]Anlagen!BN713)</f>
        <v/>
      </c>
      <c r="W710" s="242" t="str">
        <f>IF([1]Anlagen!BO713=0,"",[1]Anlagen!BO713)</f>
        <v/>
      </c>
      <c r="X710" s="124" t="str">
        <f>IF([1]Anlagen!BP713=0,"",[1]Anlagen!BP713)</f>
        <v/>
      </c>
      <c r="Y710" s="124" t="str">
        <f>IF([1]Anlagen!BQ713=0,"",[1]Anlagen!BQ713)</f>
        <v/>
      </c>
      <c r="Z710" s="124" t="str">
        <f>IF([1]Anlagen!BR713=0,"",[1]Anlagen!BR713)</f>
        <v/>
      </c>
      <c r="AA710" s="124" t="str">
        <f>IF([1]Anlagen!BS713=0,"",[1]Anlagen!BS713)</f>
        <v/>
      </c>
      <c r="AB710" s="124" t="str">
        <f>IF([1]Anlagen!BT713=0,"",[1]Anlagen!BT713)</f>
        <v/>
      </c>
      <c r="AC710" s="124" t="str">
        <f>IF([1]Anlagen!BU713=0,"",[1]Anlagen!BU713)</f>
        <v/>
      </c>
      <c r="AD710" s="125" t="str">
        <f>IF([1]Anlagen!BW713=0,"",[1]Anlagen!BW713)</f>
        <v/>
      </c>
      <c r="AE710" s="126" t="str">
        <f>IF([1]Anlagen!BX713=0,"",[1]Anlagen!BX713)</f>
        <v/>
      </c>
      <c r="AF710" s="126" t="str">
        <f>IF([1]Anlagen!BY713=0,"",[1]Anlagen!BY713)</f>
        <v/>
      </c>
      <c r="AG710" s="126"/>
      <c r="AH710" s="126" t="str">
        <f>IF([1]Anlagen!CA713=0,"",[1]Anlagen!CA713)</f>
        <v/>
      </c>
      <c r="AI710" s="128" t="str">
        <f>IF([1]Anlagen!CC713=0,"",[1]Anlagen!CC713)</f>
        <v/>
      </c>
    </row>
    <row r="711" spans="1:35" s="151" customFormat="1" ht="14.1" hidden="1" customHeight="1" x14ac:dyDescent="0.35">
      <c r="A711" s="107" t="str">
        <f>IF([1]Anlagen!B714=0,"",[1]Anlagen!B714)</f>
        <v/>
      </c>
      <c r="B711" s="108" t="str">
        <f>IF([1]Anlagen!C714=0,"",[1]Anlagen!C714)</f>
        <v/>
      </c>
      <c r="C711" s="109" t="str">
        <f>IF([1]Anlagen!M714=0,"",[1]Anlagen!M714)</f>
        <v/>
      </c>
      <c r="D711" s="109" t="str">
        <f>IF([1]Anlagen!N714=0,"",[1]Anlagen!N714)</f>
        <v/>
      </c>
      <c r="E711" s="110" t="str">
        <f>IF([1]Anlagen!O714=0,"",[1]Anlagen!O714)</f>
        <v/>
      </c>
      <c r="F711" s="111" t="str">
        <f>IF([1]Anlagen!T714=0,"",[1]Anlagen!T714)</f>
        <v/>
      </c>
      <c r="G711" s="112" t="str">
        <f>IF([1]Anlagen!U714=0,"",[1]Anlagen!U714)</f>
        <v/>
      </c>
      <c r="H711" s="113" t="str">
        <f>IF([1]Anlagen!X714=0,"",[1]Anlagen!X714)</f>
        <v/>
      </c>
      <c r="I711" s="114" t="str">
        <f>IF([1]Anlagen!AA714=0,"",[1]Anlagen!AA714)</f>
        <v/>
      </c>
      <c r="J711" s="115" t="str">
        <f>IF([1]Anlagen!AO714=0,"",[1]Anlagen!AO714)</f>
        <v/>
      </c>
      <c r="K711" s="116" t="str">
        <f>IF([1]Anlagen!AP714=0,"",[1]Anlagen!AP714)</f>
        <v/>
      </c>
      <c r="L711" s="117" t="str">
        <f>IF([1]Anlagen!AQ714=0,"",[1]Anlagen!AQ714)</f>
        <v/>
      </c>
      <c r="M711" s="118" t="str">
        <f>IF([1]Anlagen!AR714=0,"",[1]Anlagen!AR714)</f>
        <v/>
      </c>
      <c r="N711" s="119" t="str">
        <f>IF([1]Anlagen!AS714=0,"",[1]Anlagen!AS714)</f>
        <v/>
      </c>
      <c r="O711" s="120" t="str">
        <f>IF([1]Anlagen!AT714=0,"",[1]Anlagen!AT714)</f>
        <v/>
      </c>
      <c r="P711" s="117" t="str">
        <f>IF([1]Anlagen!AX714=0,"",[1]Anlagen!AX714)</f>
        <v/>
      </c>
      <c r="Q711" s="152" t="str">
        <f>IF([1]Anlagen!AY714=0,"",[1]Anlagen!AY714)</f>
        <v/>
      </c>
      <c r="R711" s="116" t="str">
        <f>IF([1]Anlagen!BG714=0,"",[1]Anlagen!BG714)</f>
        <v/>
      </c>
      <c r="S711" s="122" t="str">
        <f>IF([1]Anlagen!BI714=0,"",[1]Anlagen!BI714)</f>
        <v/>
      </c>
      <c r="T711" s="123" t="str">
        <f>IF([1]Anlagen!BL714=0,"",[1]Anlagen!BL714)</f>
        <v/>
      </c>
      <c r="U711" s="124" t="str">
        <f>IF([1]Anlagen!BM714=0,"",[1]Anlagen!BM714)</f>
        <v/>
      </c>
      <c r="V711" s="124" t="str">
        <f>IF([1]Anlagen!BN714=0,"",[1]Anlagen!BN714)</f>
        <v/>
      </c>
      <c r="W711" s="242" t="str">
        <f>IF([1]Anlagen!BO714=0,"",[1]Anlagen!BO714)</f>
        <v/>
      </c>
      <c r="X711" s="124" t="str">
        <f>IF([1]Anlagen!BP714=0,"",[1]Anlagen!BP714)</f>
        <v/>
      </c>
      <c r="Y711" s="124" t="str">
        <f>IF([1]Anlagen!BQ714=0,"",[1]Anlagen!BQ714)</f>
        <v/>
      </c>
      <c r="Z711" s="124" t="str">
        <f>IF([1]Anlagen!BR714=0,"",[1]Anlagen!BR714)</f>
        <v/>
      </c>
      <c r="AA711" s="124" t="str">
        <f>IF([1]Anlagen!BS714=0,"",[1]Anlagen!BS714)</f>
        <v/>
      </c>
      <c r="AB711" s="124" t="str">
        <f>IF([1]Anlagen!BT714=0,"",[1]Anlagen!BT714)</f>
        <v/>
      </c>
      <c r="AC711" s="124" t="str">
        <f>IF([1]Anlagen!BU714=0,"",[1]Anlagen!BU714)</f>
        <v/>
      </c>
      <c r="AD711" s="125" t="str">
        <f>IF([1]Anlagen!BW714=0,"",[1]Anlagen!BW714)</f>
        <v/>
      </c>
      <c r="AE711" s="126" t="str">
        <f>IF([1]Anlagen!BX714=0,"",[1]Anlagen!BX714)</f>
        <v/>
      </c>
      <c r="AF711" s="126" t="str">
        <f>IF([1]Anlagen!BY714=0,"",[1]Anlagen!BY714)</f>
        <v/>
      </c>
      <c r="AG711" s="126"/>
      <c r="AH711" s="126" t="str">
        <f>IF([1]Anlagen!CA714=0,"",[1]Anlagen!CA714)</f>
        <v/>
      </c>
      <c r="AI711" s="128" t="str">
        <f>IF([1]Anlagen!CC714=0,"",[1]Anlagen!CC714)</f>
        <v/>
      </c>
    </row>
    <row r="712" spans="1:35" s="151" customFormat="1" ht="14.1" hidden="1" customHeight="1" x14ac:dyDescent="0.35">
      <c r="A712" s="107" t="str">
        <f>IF([1]Anlagen!B715=0,"",[1]Anlagen!B715)</f>
        <v/>
      </c>
      <c r="B712" s="108" t="str">
        <f>IF([1]Anlagen!C715=0,"",[1]Anlagen!C715)</f>
        <v/>
      </c>
      <c r="C712" s="109" t="str">
        <f>IF([1]Anlagen!M715=0,"",[1]Anlagen!M715)</f>
        <v/>
      </c>
      <c r="D712" s="109" t="str">
        <f>IF([1]Anlagen!N715=0,"",[1]Anlagen!N715)</f>
        <v/>
      </c>
      <c r="E712" s="110" t="str">
        <f>IF([1]Anlagen!O715=0,"",[1]Anlagen!O715)</f>
        <v/>
      </c>
      <c r="F712" s="111" t="str">
        <f>IF([1]Anlagen!T715=0,"",[1]Anlagen!T715)</f>
        <v/>
      </c>
      <c r="G712" s="112" t="str">
        <f>IF([1]Anlagen!U715=0,"",[1]Anlagen!U715)</f>
        <v/>
      </c>
      <c r="H712" s="113" t="str">
        <f>IF([1]Anlagen!X715=0,"",[1]Anlagen!X715)</f>
        <v/>
      </c>
      <c r="I712" s="114" t="str">
        <f>IF([1]Anlagen!AA715=0,"",[1]Anlagen!AA715)</f>
        <v/>
      </c>
      <c r="J712" s="115" t="str">
        <f>IF([1]Anlagen!AO715=0,"",[1]Anlagen!AO715)</f>
        <v/>
      </c>
      <c r="K712" s="116" t="str">
        <f>IF([1]Anlagen!AP715=0,"",[1]Anlagen!AP715)</f>
        <v/>
      </c>
      <c r="L712" s="117" t="str">
        <f>IF([1]Anlagen!AQ715=0,"",[1]Anlagen!AQ715)</f>
        <v/>
      </c>
      <c r="M712" s="118" t="str">
        <f>IF([1]Anlagen!AR715=0,"",[1]Anlagen!AR715)</f>
        <v/>
      </c>
      <c r="N712" s="119" t="str">
        <f>IF([1]Anlagen!AS715=0,"",[1]Anlagen!AS715)</f>
        <v/>
      </c>
      <c r="O712" s="120" t="str">
        <f>IF([1]Anlagen!AT715=0,"",[1]Anlagen!AT715)</f>
        <v/>
      </c>
      <c r="P712" s="117" t="str">
        <f>IF([1]Anlagen!AX715=0,"",[1]Anlagen!AX715)</f>
        <v/>
      </c>
      <c r="Q712" s="152" t="str">
        <f>IF([1]Anlagen!AY715=0,"",[1]Anlagen!AY715)</f>
        <v/>
      </c>
      <c r="R712" s="116" t="str">
        <f>IF([1]Anlagen!BG715=0,"",[1]Anlagen!BG715)</f>
        <v/>
      </c>
      <c r="S712" s="122" t="str">
        <f>IF([1]Anlagen!BI715=0,"",[1]Anlagen!BI715)</f>
        <v/>
      </c>
      <c r="T712" s="123" t="str">
        <f>IF([1]Anlagen!BL715=0,"",[1]Anlagen!BL715)</f>
        <v/>
      </c>
      <c r="U712" s="124" t="str">
        <f>IF([1]Anlagen!BM715=0,"",[1]Anlagen!BM715)</f>
        <v/>
      </c>
      <c r="V712" s="124" t="str">
        <f>IF([1]Anlagen!BN715=0,"",[1]Anlagen!BN715)</f>
        <v/>
      </c>
      <c r="W712" s="242" t="str">
        <f>IF([1]Anlagen!BO715=0,"",[1]Anlagen!BO715)</f>
        <v/>
      </c>
      <c r="X712" s="124" t="str">
        <f>IF([1]Anlagen!BP715=0,"",[1]Anlagen!BP715)</f>
        <v/>
      </c>
      <c r="Y712" s="124" t="str">
        <f>IF([1]Anlagen!BQ715=0,"",[1]Anlagen!BQ715)</f>
        <v/>
      </c>
      <c r="Z712" s="124" t="str">
        <f>IF([1]Anlagen!BR715=0,"",[1]Anlagen!BR715)</f>
        <v/>
      </c>
      <c r="AA712" s="124" t="str">
        <f>IF([1]Anlagen!BS715=0,"",[1]Anlagen!BS715)</f>
        <v/>
      </c>
      <c r="AB712" s="124" t="str">
        <f>IF([1]Anlagen!BT715=0,"",[1]Anlagen!BT715)</f>
        <v/>
      </c>
      <c r="AC712" s="124" t="str">
        <f>IF([1]Anlagen!BU715=0,"",[1]Anlagen!BU715)</f>
        <v/>
      </c>
      <c r="AD712" s="125" t="str">
        <f>IF([1]Anlagen!BW715=0,"",[1]Anlagen!BW715)</f>
        <v/>
      </c>
      <c r="AE712" s="126" t="str">
        <f>IF([1]Anlagen!BX715=0,"",[1]Anlagen!BX715)</f>
        <v/>
      </c>
      <c r="AF712" s="126" t="str">
        <f>IF([1]Anlagen!BY715=0,"",[1]Anlagen!BY715)</f>
        <v/>
      </c>
      <c r="AG712" s="126"/>
      <c r="AH712" s="126" t="str">
        <f>IF([1]Anlagen!CA715=0,"",[1]Anlagen!CA715)</f>
        <v/>
      </c>
      <c r="AI712" s="128" t="str">
        <f>IF([1]Anlagen!CC715=0,"",[1]Anlagen!CC715)</f>
        <v/>
      </c>
    </row>
    <row r="713" spans="1:35" s="151" customFormat="1" ht="14.1" hidden="1" customHeight="1" x14ac:dyDescent="0.35">
      <c r="A713" s="107" t="str">
        <f>IF([1]Anlagen!B716=0,"",[1]Anlagen!B716)</f>
        <v/>
      </c>
      <c r="B713" s="108" t="str">
        <f>IF([1]Anlagen!C716=0,"",[1]Anlagen!C716)</f>
        <v/>
      </c>
      <c r="C713" s="109" t="str">
        <f>IF([1]Anlagen!M716=0,"",[1]Anlagen!M716)</f>
        <v/>
      </c>
      <c r="D713" s="109" t="str">
        <f>IF([1]Anlagen!N716=0,"",[1]Anlagen!N716)</f>
        <v/>
      </c>
      <c r="E713" s="110" t="str">
        <f>IF([1]Anlagen!O716=0,"",[1]Anlagen!O716)</f>
        <v/>
      </c>
      <c r="F713" s="111" t="str">
        <f>IF([1]Anlagen!T716=0,"",[1]Anlagen!T716)</f>
        <v/>
      </c>
      <c r="G713" s="112" t="str">
        <f>IF([1]Anlagen!U716=0,"",[1]Anlagen!U716)</f>
        <v/>
      </c>
      <c r="H713" s="113" t="str">
        <f>IF([1]Anlagen!X716=0,"",[1]Anlagen!X716)</f>
        <v/>
      </c>
      <c r="I713" s="114" t="str">
        <f>IF([1]Anlagen!AA716=0,"",[1]Anlagen!AA716)</f>
        <v/>
      </c>
      <c r="J713" s="115" t="str">
        <f>IF([1]Anlagen!AO716=0,"",[1]Anlagen!AO716)</f>
        <v/>
      </c>
      <c r="K713" s="116" t="str">
        <f>IF([1]Anlagen!AP716=0,"",[1]Anlagen!AP716)</f>
        <v/>
      </c>
      <c r="L713" s="117" t="str">
        <f>IF([1]Anlagen!AQ716=0,"",[1]Anlagen!AQ716)</f>
        <v/>
      </c>
      <c r="M713" s="118" t="str">
        <f>IF([1]Anlagen!AR716=0,"",[1]Anlagen!AR716)</f>
        <v/>
      </c>
      <c r="N713" s="119" t="str">
        <f>IF([1]Anlagen!AS716=0,"",[1]Anlagen!AS716)</f>
        <v/>
      </c>
      <c r="O713" s="120" t="str">
        <f>IF([1]Anlagen!AT716=0,"",[1]Anlagen!AT716)</f>
        <v/>
      </c>
      <c r="P713" s="117" t="str">
        <f>IF([1]Anlagen!AX716=0,"",[1]Anlagen!AX716)</f>
        <v/>
      </c>
      <c r="Q713" s="152" t="str">
        <f>IF([1]Anlagen!AY716=0,"",[1]Anlagen!AY716)</f>
        <v/>
      </c>
      <c r="R713" s="116" t="str">
        <f>IF([1]Anlagen!BG716=0,"",[1]Anlagen!BG716)</f>
        <v/>
      </c>
      <c r="S713" s="122" t="str">
        <f>IF([1]Anlagen!BI716=0,"",[1]Anlagen!BI716)</f>
        <v/>
      </c>
      <c r="T713" s="123" t="str">
        <f>IF([1]Anlagen!BL716=0,"",[1]Anlagen!BL716)</f>
        <v/>
      </c>
      <c r="U713" s="124" t="str">
        <f>IF([1]Anlagen!BM716=0,"",[1]Anlagen!BM716)</f>
        <v/>
      </c>
      <c r="V713" s="124" t="str">
        <f>IF([1]Anlagen!BN716=0,"",[1]Anlagen!BN716)</f>
        <v/>
      </c>
      <c r="W713" s="242" t="str">
        <f>IF([1]Anlagen!BO716=0,"",[1]Anlagen!BO716)</f>
        <v/>
      </c>
      <c r="X713" s="124" t="str">
        <f>IF([1]Anlagen!BP716=0,"",[1]Anlagen!BP716)</f>
        <v/>
      </c>
      <c r="Y713" s="124" t="str">
        <f>IF([1]Anlagen!BQ716=0,"",[1]Anlagen!BQ716)</f>
        <v/>
      </c>
      <c r="Z713" s="124" t="str">
        <f>IF([1]Anlagen!BR716=0,"",[1]Anlagen!BR716)</f>
        <v/>
      </c>
      <c r="AA713" s="124" t="str">
        <f>IF([1]Anlagen!BS716=0,"",[1]Anlagen!BS716)</f>
        <v/>
      </c>
      <c r="AB713" s="124" t="str">
        <f>IF([1]Anlagen!BT716=0,"",[1]Anlagen!BT716)</f>
        <v/>
      </c>
      <c r="AC713" s="124" t="str">
        <f>IF([1]Anlagen!BU716=0,"",[1]Anlagen!BU716)</f>
        <v/>
      </c>
      <c r="AD713" s="125" t="str">
        <f>IF([1]Anlagen!BW716=0,"",[1]Anlagen!BW716)</f>
        <v/>
      </c>
      <c r="AE713" s="126" t="str">
        <f>IF([1]Anlagen!BX716=0,"",[1]Anlagen!BX716)</f>
        <v/>
      </c>
      <c r="AF713" s="126" t="str">
        <f>IF([1]Anlagen!BY716=0,"",[1]Anlagen!BY716)</f>
        <v/>
      </c>
      <c r="AG713" s="126"/>
      <c r="AH713" s="126" t="str">
        <f>IF([1]Anlagen!CA716=0,"",[1]Anlagen!CA716)</f>
        <v/>
      </c>
      <c r="AI713" s="128" t="str">
        <f>IF([1]Anlagen!CC716=0,"",[1]Anlagen!CC716)</f>
        <v/>
      </c>
    </row>
    <row r="714" spans="1:35" s="151" customFormat="1" ht="14.1" hidden="1" customHeight="1" x14ac:dyDescent="0.35">
      <c r="A714" s="107" t="str">
        <f>IF([1]Anlagen!B717=0,"",[1]Anlagen!B717)</f>
        <v/>
      </c>
      <c r="B714" s="108" t="str">
        <f>IF([1]Anlagen!C717=0,"",[1]Anlagen!C717)</f>
        <v/>
      </c>
      <c r="C714" s="109" t="str">
        <f>IF([1]Anlagen!M717=0,"",[1]Anlagen!M717)</f>
        <v/>
      </c>
      <c r="D714" s="109" t="str">
        <f>IF([1]Anlagen!N717=0,"",[1]Anlagen!N717)</f>
        <v/>
      </c>
      <c r="E714" s="110" t="str">
        <f>IF([1]Anlagen!O717=0,"",[1]Anlagen!O717)</f>
        <v/>
      </c>
      <c r="F714" s="111" t="str">
        <f>IF([1]Anlagen!T717=0,"",[1]Anlagen!T717)</f>
        <v/>
      </c>
      <c r="G714" s="112" t="str">
        <f>IF([1]Anlagen!U717=0,"",[1]Anlagen!U717)</f>
        <v/>
      </c>
      <c r="H714" s="113" t="str">
        <f>IF([1]Anlagen!X717=0,"",[1]Anlagen!X717)</f>
        <v/>
      </c>
      <c r="I714" s="114" t="str">
        <f>IF([1]Anlagen!AA717=0,"",[1]Anlagen!AA717)</f>
        <v/>
      </c>
      <c r="J714" s="115" t="str">
        <f>IF([1]Anlagen!AO717=0,"",[1]Anlagen!AO717)</f>
        <v/>
      </c>
      <c r="K714" s="116" t="str">
        <f>IF([1]Anlagen!AP717=0,"",[1]Anlagen!AP717)</f>
        <v/>
      </c>
      <c r="L714" s="117" t="str">
        <f>IF([1]Anlagen!AQ717=0,"",[1]Anlagen!AQ717)</f>
        <v/>
      </c>
      <c r="M714" s="118" t="str">
        <f>IF([1]Anlagen!AR717=0,"",[1]Anlagen!AR717)</f>
        <v/>
      </c>
      <c r="N714" s="119" t="str">
        <f>IF([1]Anlagen!AS717=0,"",[1]Anlagen!AS717)</f>
        <v/>
      </c>
      <c r="O714" s="120" t="str">
        <f>IF([1]Anlagen!AT717=0,"",[1]Anlagen!AT717)</f>
        <v/>
      </c>
      <c r="P714" s="117" t="str">
        <f>IF([1]Anlagen!AX717=0,"",[1]Anlagen!AX717)</f>
        <v/>
      </c>
      <c r="Q714" s="152" t="str">
        <f>IF([1]Anlagen!AY717=0,"",[1]Anlagen!AY717)</f>
        <v/>
      </c>
      <c r="R714" s="116" t="str">
        <f>IF([1]Anlagen!BG717=0,"",[1]Anlagen!BG717)</f>
        <v/>
      </c>
      <c r="S714" s="122" t="str">
        <f>IF([1]Anlagen!BI717=0,"",[1]Anlagen!BI717)</f>
        <v/>
      </c>
      <c r="T714" s="123" t="str">
        <f>IF([1]Anlagen!BL717=0,"",[1]Anlagen!BL717)</f>
        <v/>
      </c>
      <c r="U714" s="124" t="str">
        <f>IF([1]Anlagen!BM717=0,"",[1]Anlagen!BM717)</f>
        <v/>
      </c>
      <c r="V714" s="124" t="str">
        <f>IF([1]Anlagen!BN717=0,"",[1]Anlagen!BN717)</f>
        <v/>
      </c>
      <c r="W714" s="242" t="str">
        <f>IF([1]Anlagen!BO717=0,"",[1]Anlagen!BO717)</f>
        <v/>
      </c>
      <c r="X714" s="124" t="str">
        <f>IF([1]Anlagen!BP717=0,"",[1]Anlagen!BP717)</f>
        <v/>
      </c>
      <c r="Y714" s="124" t="str">
        <f>IF([1]Anlagen!BQ717=0,"",[1]Anlagen!BQ717)</f>
        <v/>
      </c>
      <c r="Z714" s="124" t="str">
        <f>IF([1]Anlagen!BR717=0,"",[1]Anlagen!BR717)</f>
        <v/>
      </c>
      <c r="AA714" s="124" t="str">
        <f>IF([1]Anlagen!BS717=0,"",[1]Anlagen!BS717)</f>
        <v/>
      </c>
      <c r="AB714" s="124" t="str">
        <f>IF([1]Anlagen!BT717=0,"",[1]Anlagen!BT717)</f>
        <v/>
      </c>
      <c r="AC714" s="124" t="str">
        <f>IF([1]Anlagen!BU717=0,"",[1]Anlagen!BU717)</f>
        <v/>
      </c>
      <c r="AD714" s="125" t="str">
        <f>IF([1]Anlagen!BW717=0,"",[1]Anlagen!BW717)</f>
        <v/>
      </c>
      <c r="AE714" s="126" t="str">
        <f>IF([1]Anlagen!BX717=0,"",[1]Anlagen!BX717)</f>
        <v/>
      </c>
      <c r="AF714" s="126" t="str">
        <f>IF([1]Anlagen!BY717=0,"",[1]Anlagen!BY717)</f>
        <v/>
      </c>
      <c r="AG714" s="126"/>
      <c r="AH714" s="126" t="str">
        <f>IF([1]Anlagen!CA717=0,"",[1]Anlagen!CA717)</f>
        <v/>
      </c>
      <c r="AI714" s="128" t="str">
        <f>IF([1]Anlagen!CC717=0,"",[1]Anlagen!CC717)</f>
        <v/>
      </c>
    </row>
    <row r="715" spans="1:35" s="151" customFormat="1" ht="14.1" hidden="1" customHeight="1" x14ac:dyDescent="0.35">
      <c r="A715" s="107" t="str">
        <f>IF([1]Anlagen!B718=0,"",[1]Anlagen!B718)</f>
        <v/>
      </c>
      <c r="B715" s="108" t="str">
        <f>IF([1]Anlagen!C718=0,"",[1]Anlagen!C718)</f>
        <v/>
      </c>
      <c r="C715" s="109" t="str">
        <f>IF([1]Anlagen!M718=0,"",[1]Anlagen!M718)</f>
        <v/>
      </c>
      <c r="D715" s="109" t="str">
        <f>IF([1]Anlagen!N718=0,"",[1]Anlagen!N718)</f>
        <v/>
      </c>
      <c r="E715" s="110" t="str">
        <f>IF([1]Anlagen!O718=0,"",[1]Anlagen!O718)</f>
        <v/>
      </c>
      <c r="F715" s="111" t="str">
        <f>IF([1]Anlagen!T718=0,"",[1]Anlagen!T718)</f>
        <v/>
      </c>
      <c r="G715" s="112" t="str">
        <f>IF([1]Anlagen!U718=0,"",[1]Anlagen!U718)</f>
        <v/>
      </c>
      <c r="H715" s="113" t="str">
        <f>IF([1]Anlagen!X718=0,"",[1]Anlagen!X718)</f>
        <v/>
      </c>
      <c r="I715" s="114" t="str">
        <f>IF([1]Anlagen!AA718=0,"",[1]Anlagen!AA718)</f>
        <v/>
      </c>
      <c r="J715" s="115" t="str">
        <f>IF([1]Anlagen!AO718=0,"",[1]Anlagen!AO718)</f>
        <v/>
      </c>
      <c r="K715" s="116" t="str">
        <f>IF([1]Anlagen!AP718=0,"",[1]Anlagen!AP718)</f>
        <v/>
      </c>
      <c r="L715" s="117" t="str">
        <f>IF([1]Anlagen!AQ718=0,"",[1]Anlagen!AQ718)</f>
        <v/>
      </c>
      <c r="M715" s="118" t="str">
        <f>IF([1]Anlagen!AR718=0,"",[1]Anlagen!AR718)</f>
        <v/>
      </c>
      <c r="N715" s="119" t="str">
        <f>IF([1]Anlagen!AS718=0,"",[1]Anlagen!AS718)</f>
        <v/>
      </c>
      <c r="O715" s="120" t="str">
        <f>IF([1]Anlagen!AT718=0,"",[1]Anlagen!AT718)</f>
        <v/>
      </c>
      <c r="P715" s="117" t="str">
        <f>IF([1]Anlagen!AX718=0,"",[1]Anlagen!AX718)</f>
        <v/>
      </c>
      <c r="Q715" s="152" t="str">
        <f>IF([1]Anlagen!AY718=0,"",[1]Anlagen!AY718)</f>
        <v/>
      </c>
      <c r="R715" s="116" t="str">
        <f>IF([1]Anlagen!BG718=0,"",[1]Anlagen!BG718)</f>
        <v/>
      </c>
      <c r="S715" s="122" t="str">
        <f>IF([1]Anlagen!BI718=0,"",[1]Anlagen!BI718)</f>
        <v/>
      </c>
      <c r="T715" s="123" t="str">
        <f>IF([1]Anlagen!BL718=0,"",[1]Anlagen!BL718)</f>
        <v/>
      </c>
      <c r="U715" s="124" t="str">
        <f>IF([1]Anlagen!BM718=0,"",[1]Anlagen!BM718)</f>
        <v/>
      </c>
      <c r="V715" s="124" t="str">
        <f>IF([1]Anlagen!BN718=0,"",[1]Anlagen!BN718)</f>
        <v/>
      </c>
      <c r="W715" s="242" t="str">
        <f>IF([1]Anlagen!BO718=0,"",[1]Anlagen!BO718)</f>
        <v/>
      </c>
      <c r="X715" s="124" t="str">
        <f>IF([1]Anlagen!BP718=0,"",[1]Anlagen!BP718)</f>
        <v/>
      </c>
      <c r="Y715" s="124" t="str">
        <f>IF([1]Anlagen!BQ718=0,"",[1]Anlagen!BQ718)</f>
        <v/>
      </c>
      <c r="Z715" s="124" t="str">
        <f>IF([1]Anlagen!BR718=0,"",[1]Anlagen!BR718)</f>
        <v/>
      </c>
      <c r="AA715" s="124" t="str">
        <f>IF([1]Anlagen!BS718=0,"",[1]Anlagen!BS718)</f>
        <v/>
      </c>
      <c r="AB715" s="124" t="str">
        <f>IF([1]Anlagen!BT718=0,"",[1]Anlagen!BT718)</f>
        <v/>
      </c>
      <c r="AC715" s="124" t="str">
        <f>IF([1]Anlagen!BU718=0,"",[1]Anlagen!BU718)</f>
        <v/>
      </c>
      <c r="AD715" s="125" t="str">
        <f>IF([1]Anlagen!BW718=0,"",[1]Anlagen!BW718)</f>
        <v/>
      </c>
      <c r="AE715" s="126" t="str">
        <f>IF([1]Anlagen!BX718=0,"",[1]Anlagen!BX718)</f>
        <v/>
      </c>
      <c r="AF715" s="126" t="str">
        <f>IF([1]Anlagen!BY718=0,"",[1]Anlagen!BY718)</f>
        <v/>
      </c>
      <c r="AG715" s="126"/>
      <c r="AH715" s="126" t="str">
        <f>IF([1]Anlagen!CA718=0,"",[1]Anlagen!CA718)</f>
        <v/>
      </c>
      <c r="AI715" s="128" t="str">
        <f>IF([1]Anlagen!CC718=0,"",[1]Anlagen!CC718)</f>
        <v/>
      </c>
    </row>
    <row r="716" spans="1:35" s="151" customFormat="1" ht="14.1" hidden="1" customHeight="1" x14ac:dyDescent="0.35">
      <c r="A716" s="107" t="str">
        <f>IF([1]Anlagen!B719=0,"",[1]Anlagen!B719)</f>
        <v/>
      </c>
      <c r="B716" s="108" t="str">
        <f>IF([1]Anlagen!C719=0,"",[1]Anlagen!C719)</f>
        <v/>
      </c>
      <c r="C716" s="109" t="str">
        <f>IF([1]Anlagen!M719=0,"",[1]Anlagen!M719)</f>
        <v/>
      </c>
      <c r="D716" s="109" t="str">
        <f>IF([1]Anlagen!N719=0,"",[1]Anlagen!N719)</f>
        <v/>
      </c>
      <c r="E716" s="110" t="str">
        <f>IF([1]Anlagen!O719=0,"",[1]Anlagen!O719)</f>
        <v/>
      </c>
      <c r="F716" s="111" t="str">
        <f>IF([1]Anlagen!T719=0,"",[1]Anlagen!T719)</f>
        <v/>
      </c>
      <c r="G716" s="112" t="str">
        <f>IF([1]Anlagen!U719=0,"",[1]Anlagen!U719)</f>
        <v/>
      </c>
      <c r="H716" s="113" t="str">
        <f>IF([1]Anlagen!X719=0,"",[1]Anlagen!X719)</f>
        <v/>
      </c>
      <c r="I716" s="114" t="str">
        <f>IF([1]Anlagen!AA719=0,"",[1]Anlagen!AA719)</f>
        <v/>
      </c>
      <c r="J716" s="115" t="str">
        <f>IF([1]Anlagen!AO719=0,"",[1]Anlagen!AO719)</f>
        <v/>
      </c>
      <c r="K716" s="116" t="str">
        <f>IF([1]Anlagen!AP719=0,"",[1]Anlagen!AP719)</f>
        <v/>
      </c>
      <c r="L716" s="117" t="str">
        <f>IF([1]Anlagen!AQ719=0,"",[1]Anlagen!AQ719)</f>
        <v/>
      </c>
      <c r="M716" s="118" t="str">
        <f>IF([1]Anlagen!AR719=0,"",[1]Anlagen!AR719)</f>
        <v/>
      </c>
      <c r="N716" s="119" t="str">
        <f>IF([1]Anlagen!AS719=0,"",[1]Anlagen!AS719)</f>
        <v/>
      </c>
      <c r="O716" s="120" t="str">
        <f>IF([1]Anlagen!AT719=0,"",[1]Anlagen!AT719)</f>
        <v/>
      </c>
      <c r="P716" s="117" t="str">
        <f>IF([1]Anlagen!AX719=0,"",[1]Anlagen!AX719)</f>
        <v/>
      </c>
      <c r="Q716" s="152" t="str">
        <f>IF([1]Anlagen!AY719=0,"",[1]Anlagen!AY719)</f>
        <v/>
      </c>
      <c r="R716" s="116" t="str">
        <f>IF([1]Anlagen!BG719=0,"",[1]Anlagen!BG719)</f>
        <v/>
      </c>
      <c r="S716" s="122" t="str">
        <f>IF([1]Anlagen!BI719=0,"",[1]Anlagen!BI719)</f>
        <v/>
      </c>
      <c r="T716" s="123" t="str">
        <f>IF([1]Anlagen!BL719=0,"",[1]Anlagen!BL719)</f>
        <v/>
      </c>
      <c r="U716" s="124" t="str">
        <f>IF([1]Anlagen!BM719=0,"",[1]Anlagen!BM719)</f>
        <v/>
      </c>
      <c r="V716" s="124" t="str">
        <f>IF([1]Anlagen!BN719=0,"",[1]Anlagen!BN719)</f>
        <v/>
      </c>
      <c r="W716" s="242" t="str">
        <f>IF([1]Anlagen!BO719=0,"",[1]Anlagen!BO719)</f>
        <v/>
      </c>
      <c r="X716" s="124" t="str">
        <f>IF([1]Anlagen!BP719=0,"",[1]Anlagen!BP719)</f>
        <v/>
      </c>
      <c r="Y716" s="124" t="str">
        <f>IF([1]Anlagen!BQ719=0,"",[1]Anlagen!BQ719)</f>
        <v/>
      </c>
      <c r="Z716" s="124" t="str">
        <f>IF([1]Anlagen!BR719=0,"",[1]Anlagen!BR719)</f>
        <v/>
      </c>
      <c r="AA716" s="124" t="str">
        <f>IF([1]Anlagen!BS719=0,"",[1]Anlagen!BS719)</f>
        <v/>
      </c>
      <c r="AB716" s="124" t="str">
        <f>IF([1]Anlagen!BT719=0,"",[1]Anlagen!BT719)</f>
        <v/>
      </c>
      <c r="AC716" s="124" t="str">
        <f>IF([1]Anlagen!BU719=0,"",[1]Anlagen!BU719)</f>
        <v/>
      </c>
      <c r="AD716" s="125" t="str">
        <f>IF([1]Anlagen!BW719=0,"",[1]Anlagen!BW719)</f>
        <v/>
      </c>
      <c r="AE716" s="126" t="str">
        <f>IF([1]Anlagen!BX719=0,"",[1]Anlagen!BX719)</f>
        <v/>
      </c>
      <c r="AF716" s="126" t="str">
        <f>IF([1]Anlagen!BY719=0,"",[1]Anlagen!BY719)</f>
        <v/>
      </c>
      <c r="AG716" s="126"/>
      <c r="AH716" s="126" t="str">
        <f>IF([1]Anlagen!CA719=0,"",[1]Anlagen!CA719)</f>
        <v/>
      </c>
      <c r="AI716" s="128" t="str">
        <f>IF([1]Anlagen!CC719=0,"",[1]Anlagen!CC719)</f>
        <v/>
      </c>
    </row>
    <row r="717" spans="1:35" s="151" customFormat="1" ht="14.1" hidden="1" customHeight="1" x14ac:dyDescent="0.35">
      <c r="A717" s="107" t="str">
        <f>IF([1]Anlagen!B720=0,"",[1]Anlagen!B720)</f>
        <v/>
      </c>
      <c r="B717" s="108" t="str">
        <f>IF([1]Anlagen!C720=0,"",[1]Anlagen!C720)</f>
        <v/>
      </c>
      <c r="C717" s="109" t="str">
        <f>IF([1]Anlagen!M720=0,"",[1]Anlagen!M720)</f>
        <v/>
      </c>
      <c r="D717" s="109" t="str">
        <f>IF([1]Anlagen!N720=0,"",[1]Anlagen!N720)</f>
        <v/>
      </c>
      <c r="E717" s="110" t="str">
        <f>IF([1]Anlagen!O720=0,"",[1]Anlagen!O720)</f>
        <v/>
      </c>
      <c r="F717" s="111" t="str">
        <f>IF([1]Anlagen!T720=0,"",[1]Anlagen!T720)</f>
        <v/>
      </c>
      <c r="G717" s="112" t="str">
        <f>IF([1]Anlagen!U720=0,"",[1]Anlagen!U720)</f>
        <v/>
      </c>
      <c r="H717" s="113" t="str">
        <f>IF([1]Anlagen!X720=0,"",[1]Anlagen!X720)</f>
        <v/>
      </c>
      <c r="I717" s="114" t="str">
        <f>IF([1]Anlagen!AA720=0,"",[1]Anlagen!AA720)</f>
        <v/>
      </c>
      <c r="J717" s="115" t="str">
        <f>IF([1]Anlagen!AO720=0,"",[1]Anlagen!AO720)</f>
        <v/>
      </c>
      <c r="K717" s="116" t="str">
        <f>IF([1]Anlagen!AP720=0,"",[1]Anlagen!AP720)</f>
        <v/>
      </c>
      <c r="L717" s="117" t="str">
        <f>IF([1]Anlagen!AQ720=0,"",[1]Anlagen!AQ720)</f>
        <v/>
      </c>
      <c r="M717" s="118" t="str">
        <f>IF([1]Anlagen!AR720=0,"",[1]Anlagen!AR720)</f>
        <v/>
      </c>
      <c r="N717" s="119" t="str">
        <f>IF([1]Anlagen!AS720=0,"",[1]Anlagen!AS720)</f>
        <v/>
      </c>
      <c r="O717" s="120" t="str">
        <f>IF([1]Anlagen!AT720=0,"",[1]Anlagen!AT720)</f>
        <v/>
      </c>
      <c r="P717" s="117" t="str">
        <f>IF([1]Anlagen!AX720=0,"",[1]Anlagen!AX720)</f>
        <v/>
      </c>
      <c r="Q717" s="152" t="str">
        <f>IF([1]Anlagen!AY720=0,"",[1]Anlagen!AY720)</f>
        <v/>
      </c>
      <c r="R717" s="116" t="str">
        <f>IF([1]Anlagen!BG720=0,"",[1]Anlagen!BG720)</f>
        <v/>
      </c>
      <c r="S717" s="122" t="str">
        <f>IF([1]Anlagen!BI720=0,"",[1]Anlagen!BI720)</f>
        <v/>
      </c>
      <c r="T717" s="123" t="str">
        <f>IF([1]Anlagen!BL720=0,"",[1]Anlagen!BL720)</f>
        <v/>
      </c>
      <c r="U717" s="124" t="str">
        <f>IF([1]Anlagen!BM720=0,"",[1]Anlagen!BM720)</f>
        <v/>
      </c>
      <c r="V717" s="124" t="str">
        <f>IF([1]Anlagen!BN720=0,"",[1]Anlagen!BN720)</f>
        <v/>
      </c>
      <c r="W717" s="242" t="str">
        <f>IF([1]Anlagen!BO720=0,"",[1]Anlagen!BO720)</f>
        <v/>
      </c>
      <c r="X717" s="124" t="str">
        <f>IF([1]Anlagen!BP720=0,"",[1]Anlagen!BP720)</f>
        <v/>
      </c>
      <c r="Y717" s="124" t="str">
        <f>IF([1]Anlagen!BQ720=0,"",[1]Anlagen!BQ720)</f>
        <v/>
      </c>
      <c r="Z717" s="124" t="str">
        <f>IF([1]Anlagen!BR720=0,"",[1]Anlagen!BR720)</f>
        <v/>
      </c>
      <c r="AA717" s="124" t="str">
        <f>IF([1]Anlagen!BS720=0,"",[1]Anlagen!BS720)</f>
        <v/>
      </c>
      <c r="AB717" s="124" t="str">
        <f>IF([1]Anlagen!BT720=0,"",[1]Anlagen!BT720)</f>
        <v/>
      </c>
      <c r="AC717" s="124" t="str">
        <f>IF([1]Anlagen!BU720=0,"",[1]Anlagen!BU720)</f>
        <v/>
      </c>
      <c r="AD717" s="125" t="str">
        <f>IF([1]Anlagen!BW720=0,"",[1]Anlagen!BW720)</f>
        <v/>
      </c>
      <c r="AE717" s="126" t="str">
        <f>IF([1]Anlagen!BX720=0,"",[1]Anlagen!BX720)</f>
        <v/>
      </c>
      <c r="AF717" s="126" t="str">
        <f>IF([1]Anlagen!BY720=0,"",[1]Anlagen!BY720)</f>
        <v/>
      </c>
      <c r="AG717" s="126"/>
      <c r="AH717" s="126" t="str">
        <f>IF([1]Anlagen!CA720=0,"",[1]Anlagen!CA720)</f>
        <v/>
      </c>
      <c r="AI717" s="128" t="str">
        <f>IF([1]Anlagen!CC720=0,"",[1]Anlagen!CC720)</f>
        <v/>
      </c>
    </row>
    <row r="718" spans="1:35" s="151" customFormat="1" ht="14.1" hidden="1" customHeight="1" x14ac:dyDescent="0.35">
      <c r="A718" s="107" t="str">
        <f>IF([1]Anlagen!B721=0,"",[1]Anlagen!B721)</f>
        <v/>
      </c>
      <c r="B718" s="108" t="str">
        <f>IF([1]Anlagen!C721=0,"",[1]Anlagen!C721)</f>
        <v/>
      </c>
      <c r="C718" s="109" t="str">
        <f>IF([1]Anlagen!M721=0,"",[1]Anlagen!M721)</f>
        <v/>
      </c>
      <c r="D718" s="109" t="str">
        <f>IF([1]Anlagen!N721=0,"",[1]Anlagen!N721)</f>
        <v/>
      </c>
      <c r="E718" s="110" t="str">
        <f>IF([1]Anlagen!O721=0,"",[1]Anlagen!O721)</f>
        <v/>
      </c>
      <c r="F718" s="111" t="str">
        <f>IF([1]Anlagen!T721=0,"",[1]Anlagen!T721)</f>
        <v/>
      </c>
      <c r="G718" s="112" t="str">
        <f>IF([1]Anlagen!U721=0,"",[1]Anlagen!U721)</f>
        <v/>
      </c>
      <c r="H718" s="113" t="str">
        <f>IF([1]Anlagen!X721=0,"",[1]Anlagen!X721)</f>
        <v/>
      </c>
      <c r="I718" s="114" t="str">
        <f>IF([1]Anlagen!AA721=0,"",[1]Anlagen!AA721)</f>
        <v/>
      </c>
      <c r="J718" s="115" t="str">
        <f>IF([1]Anlagen!AO721=0,"",[1]Anlagen!AO721)</f>
        <v/>
      </c>
      <c r="K718" s="116" t="str">
        <f>IF([1]Anlagen!AP721=0,"",[1]Anlagen!AP721)</f>
        <v/>
      </c>
      <c r="L718" s="117" t="str">
        <f>IF([1]Anlagen!AQ721=0,"",[1]Anlagen!AQ721)</f>
        <v/>
      </c>
      <c r="M718" s="118" t="str">
        <f>IF([1]Anlagen!AR721=0,"",[1]Anlagen!AR721)</f>
        <v/>
      </c>
      <c r="N718" s="119" t="str">
        <f>IF([1]Anlagen!AS721=0,"",[1]Anlagen!AS721)</f>
        <v/>
      </c>
      <c r="O718" s="120" t="str">
        <f>IF([1]Anlagen!AT721=0,"",[1]Anlagen!AT721)</f>
        <v/>
      </c>
      <c r="P718" s="117" t="str">
        <f>IF([1]Anlagen!AX721=0,"",[1]Anlagen!AX721)</f>
        <v/>
      </c>
      <c r="Q718" s="152" t="str">
        <f>IF([1]Anlagen!AY721=0,"",[1]Anlagen!AY721)</f>
        <v/>
      </c>
      <c r="R718" s="116" t="str">
        <f>IF([1]Anlagen!BG721=0,"",[1]Anlagen!BG721)</f>
        <v/>
      </c>
      <c r="S718" s="122" t="str">
        <f>IF([1]Anlagen!BI721=0,"",[1]Anlagen!BI721)</f>
        <v/>
      </c>
      <c r="T718" s="123" t="str">
        <f>IF([1]Anlagen!BL721=0,"",[1]Anlagen!BL721)</f>
        <v/>
      </c>
      <c r="U718" s="124" t="str">
        <f>IF([1]Anlagen!BM721=0,"",[1]Anlagen!BM721)</f>
        <v/>
      </c>
      <c r="V718" s="124" t="str">
        <f>IF([1]Anlagen!BN721=0,"",[1]Anlagen!BN721)</f>
        <v/>
      </c>
      <c r="W718" s="242" t="str">
        <f>IF([1]Anlagen!BO721=0,"",[1]Anlagen!BO721)</f>
        <v/>
      </c>
      <c r="X718" s="124" t="str">
        <f>IF([1]Anlagen!BP721=0,"",[1]Anlagen!BP721)</f>
        <v/>
      </c>
      <c r="Y718" s="124" t="str">
        <f>IF([1]Anlagen!BQ721=0,"",[1]Anlagen!BQ721)</f>
        <v/>
      </c>
      <c r="Z718" s="124" t="str">
        <f>IF([1]Anlagen!BR721=0,"",[1]Anlagen!BR721)</f>
        <v/>
      </c>
      <c r="AA718" s="124" t="str">
        <f>IF([1]Anlagen!BS721=0,"",[1]Anlagen!BS721)</f>
        <v/>
      </c>
      <c r="AB718" s="124" t="str">
        <f>IF([1]Anlagen!BT721=0,"",[1]Anlagen!BT721)</f>
        <v/>
      </c>
      <c r="AC718" s="124" t="str">
        <f>IF([1]Anlagen!BU721=0,"",[1]Anlagen!BU721)</f>
        <v/>
      </c>
      <c r="AD718" s="125" t="str">
        <f>IF([1]Anlagen!BW721=0,"",[1]Anlagen!BW721)</f>
        <v/>
      </c>
      <c r="AE718" s="126" t="str">
        <f>IF([1]Anlagen!BX721=0,"",[1]Anlagen!BX721)</f>
        <v/>
      </c>
      <c r="AF718" s="126" t="str">
        <f>IF([1]Anlagen!BY721=0,"",[1]Anlagen!BY721)</f>
        <v/>
      </c>
      <c r="AG718" s="126"/>
      <c r="AH718" s="126" t="str">
        <f>IF([1]Anlagen!CA721=0,"",[1]Anlagen!CA721)</f>
        <v/>
      </c>
      <c r="AI718" s="128" t="str">
        <f>IF([1]Anlagen!CC721=0,"",[1]Anlagen!CC721)</f>
        <v/>
      </c>
    </row>
    <row r="719" spans="1:35" s="151" customFormat="1" ht="14.1" hidden="1" customHeight="1" x14ac:dyDescent="0.35">
      <c r="A719" s="107" t="str">
        <f>IF([1]Anlagen!B722=0,"",[1]Anlagen!B722)</f>
        <v/>
      </c>
      <c r="B719" s="108" t="str">
        <f>IF([1]Anlagen!C722=0,"",[1]Anlagen!C722)</f>
        <v/>
      </c>
      <c r="C719" s="109" t="str">
        <f>IF([1]Anlagen!M722=0,"",[1]Anlagen!M722)</f>
        <v/>
      </c>
      <c r="D719" s="109" t="str">
        <f>IF([1]Anlagen!N722=0,"",[1]Anlagen!N722)</f>
        <v/>
      </c>
      <c r="E719" s="110" t="str">
        <f>IF([1]Anlagen!O722=0,"",[1]Anlagen!O722)</f>
        <v/>
      </c>
      <c r="F719" s="111" t="str">
        <f>IF([1]Anlagen!T722=0,"",[1]Anlagen!T722)</f>
        <v/>
      </c>
      <c r="G719" s="112" t="str">
        <f>IF([1]Anlagen!U722=0,"",[1]Anlagen!U722)</f>
        <v/>
      </c>
      <c r="H719" s="113" t="str">
        <f>IF([1]Anlagen!X722=0,"",[1]Anlagen!X722)</f>
        <v/>
      </c>
      <c r="I719" s="114" t="str">
        <f>IF([1]Anlagen!AA722=0,"",[1]Anlagen!AA722)</f>
        <v/>
      </c>
      <c r="J719" s="115" t="str">
        <f>IF([1]Anlagen!AO722=0,"",[1]Anlagen!AO722)</f>
        <v/>
      </c>
      <c r="K719" s="116" t="str">
        <f>IF([1]Anlagen!AP722=0,"",[1]Anlagen!AP722)</f>
        <v/>
      </c>
      <c r="L719" s="117" t="str">
        <f>IF([1]Anlagen!AQ722=0,"",[1]Anlagen!AQ722)</f>
        <v/>
      </c>
      <c r="M719" s="118" t="str">
        <f>IF([1]Anlagen!AR722=0,"",[1]Anlagen!AR722)</f>
        <v/>
      </c>
      <c r="N719" s="119" t="str">
        <f>IF([1]Anlagen!AS722=0,"",[1]Anlagen!AS722)</f>
        <v/>
      </c>
      <c r="O719" s="120" t="str">
        <f>IF([1]Anlagen!AT722=0,"",[1]Anlagen!AT722)</f>
        <v/>
      </c>
      <c r="P719" s="117" t="str">
        <f>IF([1]Anlagen!AX722=0,"",[1]Anlagen!AX722)</f>
        <v/>
      </c>
      <c r="Q719" s="152" t="str">
        <f>IF([1]Anlagen!AY722=0,"",[1]Anlagen!AY722)</f>
        <v/>
      </c>
      <c r="R719" s="116" t="str">
        <f>IF([1]Anlagen!BG722=0,"",[1]Anlagen!BG722)</f>
        <v/>
      </c>
      <c r="S719" s="122" t="str">
        <f>IF([1]Anlagen!BI722=0,"",[1]Anlagen!BI722)</f>
        <v/>
      </c>
      <c r="T719" s="123" t="str">
        <f>IF([1]Anlagen!BL722=0,"",[1]Anlagen!BL722)</f>
        <v/>
      </c>
      <c r="U719" s="124" t="str">
        <f>IF([1]Anlagen!BM722=0,"",[1]Anlagen!BM722)</f>
        <v/>
      </c>
      <c r="V719" s="124" t="str">
        <f>IF([1]Anlagen!BN722=0,"",[1]Anlagen!BN722)</f>
        <v/>
      </c>
      <c r="W719" s="242" t="str">
        <f>IF([1]Anlagen!BO722=0,"",[1]Anlagen!BO722)</f>
        <v/>
      </c>
      <c r="X719" s="124" t="str">
        <f>IF([1]Anlagen!BP722=0,"",[1]Anlagen!BP722)</f>
        <v/>
      </c>
      <c r="Y719" s="124" t="str">
        <f>IF([1]Anlagen!BQ722=0,"",[1]Anlagen!BQ722)</f>
        <v/>
      </c>
      <c r="Z719" s="124" t="str">
        <f>IF([1]Anlagen!BR722=0,"",[1]Anlagen!BR722)</f>
        <v/>
      </c>
      <c r="AA719" s="124" t="str">
        <f>IF([1]Anlagen!BS722=0,"",[1]Anlagen!BS722)</f>
        <v/>
      </c>
      <c r="AB719" s="124" t="str">
        <f>IF([1]Anlagen!BT722=0,"",[1]Anlagen!BT722)</f>
        <v/>
      </c>
      <c r="AC719" s="124" t="str">
        <f>IF([1]Anlagen!BU722=0,"",[1]Anlagen!BU722)</f>
        <v/>
      </c>
      <c r="AD719" s="125" t="str">
        <f>IF([1]Anlagen!BW722=0,"",[1]Anlagen!BW722)</f>
        <v/>
      </c>
      <c r="AE719" s="126" t="str">
        <f>IF([1]Anlagen!BX722=0,"",[1]Anlagen!BX722)</f>
        <v/>
      </c>
      <c r="AF719" s="126" t="str">
        <f>IF([1]Anlagen!BY722=0,"",[1]Anlagen!BY722)</f>
        <v/>
      </c>
      <c r="AG719" s="126"/>
      <c r="AH719" s="126" t="str">
        <f>IF([1]Anlagen!CA722=0,"",[1]Anlagen!CA722)</f>
        <v/>
      </c>
      <c r="AI719" s="128" t="str">
        <f>IF([1]Anlagen!CC722=0,"",[1]Anlagen!CC722)</f>
        <v/>
      </c>
    </row>
    <row r="720" spans="1:35" s="151" customFormat="1" ht="14.1" hidden="1" customHeight="1" x14ac:dyDescent="0.35">
      <c r="A720" s="107" t="str">
        <f>IF([1]Anlagen!B723=0,"",[1]Anlagen!B723)</f>
        <v/>
      </c>
      <c r="B720" s="108" t="str">
        <f>IF([1]Anlagen!C723=0,"",[1]Anlagen!C723)</f>
        <v/>
      </c>
      <c r="C720" s="109" t="str">
        <f>IF([1]Anlagen!M723=0,"",[1]Anlagen!M723)</f>
        <v/>
      </c>
      <c r="D720" s="109" t="str">
        <f>IF([1]Anlagen!N723=0,"",[1]Anlagen!N723)</f>
        <v/>
      </c>
      <c r="E720" s="110" t="str">
        <f>IF([1]Anlagen!O723=0,"",[1]Anlagen!O723)</f>
        <v/>
      </c>
      <c r="F720" s="111" t="str">
        <f>IF([1]Anlagen!T723=0,"",[1]Anlagen!T723)</f>
        <v/>
      </c>
      <c r="G720" s="112" t="str">
        <f>IF([1]Anlagen!U723=0,"",[1]Anlagen!U723)</f>
        <v/>
      </c>
      <c r="H720" s="113" t="str">
        <f>IF([1]Anlagen!X723=0,"",[1]Anlagen!X723)</f>
        <v/>
      </c>
      <c r="I720" s="114" t="str">
        <f>IF([1]Anlagen!AA723=0,"",[1]Anlagen!AA723)</f>
        <v/>
      </c>
      <c r="J720" s="115" t="str">
        <f>IF([1]Anlagen!AO723=0,"",[1]Anlagen!AO723)</f>
        <v/>
      </c>
      <c r="K720" s="116" t="str">
        <f>IF([1]Anlagen!AP723=0,"",[1]Anlagen!AP723)</f>
        <v/>
      </c>
      <c r="L720" s="117" t="str">
        <f>IF([1]Anlagen!AQ723=0,"",[1]Anlagen!AQ723)</f>
        <v/>
      </c>
      <c r="M720" s="118" t="str">
        <f>IF([1]Anlagen!AR723=0,"",[1]Anlagen!AR723)</f>
        <v/>
      </c>
      <c r="N720" s="119" t="str">
        <f>IF([1]Anlagen!AS723=0,"",[1]Anlagen!AS723)</f>
        <v/>
      </c>
      <c r="O720" s="120" t="str">
        <f>IF([1]Anlagen!AT723=0,"",[1]Anlagen!AT723)</f>
        <v/>
      </c>
      <c r="P720" s="117" t="str">
        <f>IF([1]Anlagen!AX723=0,"",[1]Anlagen!AX723)</f>
        <v/>
      </c>
      <c r="Q720" s="152" t="str">
        <f>IF([1]Anlagen!AY723=0,"",[1]Anlagen!AY723)</f>
        <v/>
      </c>
      <c r="R720" s="116" t="str">
        <f>IF([1]Anlagen!BG723=0,"",[1]Anlagen!BG723)</f>
        <v/>
      </c>
      <c r="S720" s="122" t="str">
        <f>IF([1]Anlagen!BI723=0,"",[1]Anlagen!BI723)</f>
        <v/>
      </c>
      <c r="T720" s="123" t="str">
        <f>IF([1]Anlagen!BL723=0,"",[1]Anlagen!BL723)</f>
        <v/>
      </c>
      <c r="U720" s="124" t="str">
        <f>IF([1]Anlagen!BM723=0,"",[1]Anlagen!BM723)</f>
        <v/>
      </c>
      <c r="V720" s="124" t="str">
        <f>IF([1]Anlagen!BN723=0,"",[1]Anlagen!BN723)</f>
        <v/>
      </c>
      <c r="W720" s="242" t="str">
        <f>IF([1]Anlagen!BO723=0,"",[1]Anlagen!BO723)</f>
        <v/>
      </c>
      <c r="X720" s="124" t="str">
        <f>IF([1]Anlagen!BP723=0,"",[1]Anlagen!BP723)</f>
        <v/>
      </c>
      <c r="Y720" s="124" t="str">
        <f>IF([1]Anlagen!BQ723=0,"",[1]Anlagen!BQ723)</f>
        <v/>
      </c>
      <c r="Z720" s="124" t="str">
        <f>IF([1]Anlagen!BR723=0,"",[1]Anlagen!BR723)</f>
        <v/>
      </c>
      <c r="AA720" s="124" t="str">
        <f>IF([1]Anlagen!BS723=0,"",[1]Anlagen!BS723)</f>
        <v/>
      </c>
      <c r="AB720" s="124" t="str">
        <f>IF([1]Anlagen!BT723=0,"",[1]Anlagen!BT723)</f>
        <v/>
      </c>
      <c r="AC720" s="124" t="str">
        <f>IF([1]Anlagen!BU723=0,"",[1]Anlagen!BU723)</f>
        <v/>
      </c>
      <c r="AD720" s="125" t="str">
        <f>IF([1]Anlagen!BW723=0,"",[1]Anlagen!BW723)</f>
        <v/>
      </c>
      <c r="AE720" s="126" t="str">
        <f>IF([1]Anlagen!BX723=0,"",[1]Anlagen!BX723)</f>
        <v/>
      </c>
      <c r="AF720" s="126" t="str">
        <f>IF([1]Anlagen!BY723=0,"",[1]Anlagen!BY723)</f>
        <v/>
      </c>
      <c r="AG720" s="126"/>
      <c r="AH720" s="126" t="str">
        <f>IF([1]Anlagen!CA723=0,"",[1]Anlagen!CA723)</f>
        <v/>
      </c>
      <c r="AI720" s="128" t="str">
        <f>IF([1]Anlagen!CC723=0,"",[1]Anlagen!CC723)</f>
        <v/>
      </c>
    </row>
    <row r="721" spans="1:35" s="151" customFormat="1" ht="14.1" hidden="1" customHeight="1" x14ac:dyDescent="0.35">
      <c r="A721" s="107" t="str">
        <f>IF([1]Anlagen!B724=0,"",[1]Anlagen!B724)</f>
        <v/>
      </c>
      <c r="B721" s="108" t="str">
        <f>IF([1]Anlagen!C724=0,"",[1]Anlagen!C724)</f>
        <v/>
      </c>
      <c r="C721" s="109" t="str">
        <f>IF([1]Anlagen!M724=0,"",[1]Anlagen!M724)</f>
        <v/>
      </c>
      <c r="D721" s="109" t="str">
        <f>IF([1]Anlagen!N724=0,"",[1]Anlagen!N724)</f>
        <v/>
      </c>
      <c r="E721" s="110" t="str">
        <f>IF([1]Anlagen!O724=0,"",[1]Anlagen!O724)</f>
        <v/>
      </c>
      <c r="F721" s="111" t="str">
        <f>IF([1]Anlagen!T724=0,"",[1]Anlagen!T724)</f>
        <v/>
      </c>
      <c r="G721" s="112" t="str">
        <f>IF([1]Anlagen!U724=0,"",[1]Anlagen!U724)</f>
        <v/>
      </c>
      <c r="H721" s="113" t="str">
        <f>IF([1]Anlagen!X724=0,"",[1]Anlagen!X724)</f>
        <v/>
      </c>
      <c r="I721" s="114" t="str">
        <f>IF([1]Anlagen!AA724=0,"",[1]Anlagen!AA724)</f>
        <v/>
      </c>
      <c r="J721" s="115" t="str">
        <f>IF([1]Anlagen!AO724=0,"",[1]Anlagen!AO724)</f>
        <v/>
      </c>
      <c r="K721" s="116" t="str">
        <f>IF([1]Anlagen!AP724=0,"",[1]Anlagen!AP724)</f>
        <v/>
      </c>
      <c r="L721" s="117" t="str">
        <f>IF([1]Anlagen!AQ724=0,"",[1]Anlagen!AQ724)</f>
        <v/>
      </c>
      <c r="M721" s="118" t="str">
        <f>IF([1]Anlagen!AR724=0,"",[1]Anlagen!AR724)</f>
        <v/>
      </c>
      <c r="N721" s="119" t="str">
        <f>IF([1]Anlagen!AS724=0,"",[1]Anlagen!AS724)</f>
        <v/>
      </c>
      <c r="O721" s="120" t="str">
        <f>IF([1]Anlagen!AT724=0,"",[1]Anlagen!AT724)</f>
        <v/>
      </c>
      <c r="P721" s="117" t="str">
        <f>IF([1]Anlagen!AX724=0,"",[1]Anlagen!AX724)</f>
        <v/>
      </c>
      <c r="Q721" s="152" t="str">
        <f>IF([1]Anlagen!AY724=0,"",[1]Anlagen!AY724)</f>
        <v/>
      </c>
      <c r="R721" s="116" t="str">
        <f>IF([1]Anlagen!BG724=0,"",[1]Anlagen!BG724)</f>
        <v/>
      </c>
      <c r="S721" s="122" t="str">
        <f>IF([1]Anlagen!BI724=0,"",[1]Anlagen!BI724)</f>
        <v/>
      </c>
      <c r="T721" s="123" t="str">
        <f>IF([1]Anlagen!BL724=0,"",[1]Anlagen!BL724)</f>
        <v/>
      </c>
      <c r="U721" s="124" t="str">
        <f>IF([1]Anlagen!BM724=0,"",[1]Anlagen!BM724)</f>
        <v/>
      </c>
      <c r="V721" s="124" t="str">
        <f>IF([1]Anlagen!BN724=0,"",[1]Anlagen!BN724)</f>
        <v/>
      </c>
      <c r="W721" s="242" t="str">
        <f>IF([1]Anlagen!BO724=0,"",[1]Anlagen!BO724)</f>
        <v/>
      </c>
      <c r="X721" s="124" t="str">
        <f>IF([1]Anlagen!BP724=0,"",[1]Anlagen!BP724)</f>
        <v/>
      </c>
      <c r="Y721" s="124" t="str">
        <f>IF([1]Anlagen!BQ724=0,"",[1]Anlagen!BQ724)</f>
        <v/>
      </c>
      <c r="Z721" s="124" t="str">
        <f>IF([1]Anlagen!BR724=0,"",[1]Anlagen!BR724)</f>
        <v/>
      </c>
      <c r="AA721" s="124" t="str">
        <f>IF([1]Anlagen!BS724=0,"",[1]Anlagen!BS724)</f>
        <v/>
      </c>
      <c r="AB721" s="124" t="str">
        <f>IF([1]Anlagen!BT724=0,"",[1]Anlagen!BT724)</f>
        <v/>
      </c>
      <c r="AC721" s="124" t="str">
        <f>IF([1]Anlagen!BU724=0,"",[1]Anlagen!BU724)</f>
        <v/>
      </c>
      <c r="AD721" s="125" t="str">
        <f>IF([1]Anlagen!BW724=0,"",[1]Anlagen!BW724)</f>
        <v/>
      </c>
      <c r="AE721" s="126" t="str">
        <f>IF([1]Anlagen!BX724=0,"",[1]Anlagen!BX724)</f>
        <v/>
      </c>
      <c r="AF721" s="126" t="str">
        <f>IF([1]Anlagen!BY724=0,"",[1]Anlagen!BY724)</f>
        <v/>
      </c>
      <c r="AG721" s="126"/>
      <c r="AH721" s="126" t="str">
        <f>IF([1]Anlagen!CA724=0,"",[1]Anlagen!CA724)</f>
        <v/>
      </c>
      <c r="AI721" s="128" t="str">
        <f>IF([1]Anlagen!CC724=0,"",[1]Anlagen!CC724)</f>
        <v/>
      </c>
    </row>
    <row r="722" spans="1:35" s="151" customFormat="1" ht="14.1" hidden="1" customHeight="1" x14ac:dyDescent="0.35">
      <c r="A722" s="107" t="str">
        <f>IF([1]Anlagen!B725=0,"",[1]Anlagen!B725)</f>
        <v/>
      </c>
      <c r="B722" s="108" t="str">
        <f>IF([1]Anlagen!C725=0,"",[1]Anlagen!C725)</f>
        <v/>
      </c>
      <c r="C722" s="109" t="str">
        <f>IF([1]Anlagen!M725=0,"",[1]Anlagen!M725)</f>
        <v/>
      </c>
      <c r="D722" s="109" t="str">
        <f>IF([1]Anlagen!N725=0,"",[1]Anlagen!N725)</f>
        <v/>
      </c>
      <c r="E722" s="110" t="str">
        <f>IF([1]Anlagen!O725=0,"",[1]Anlagen!O725)</f>
        <v/>
      </c>
      <c r="F722" s="111" t="str">
        <f>IF([1]Anlagen!T725=0,"",[1]Anlagen!T725)</f>
        <v/>
      </c>
      <c r="G722" s="112" t="str">
        <f>IF([1]Anlagen!U725=0,"",[1]Anlagen!U725)</f>
        <v/>
      </c>
      <c r="H722" s="113" t="str">
        <f>IF([1]Anlagen!X725=0,"",[1]Anlagen!X725)</f>
        <v/>
      </c>
      <c r="I722" s="114" t="str">
        <f>IF([1]Anlagen!AA725=0,"",[1]Anlagen!AA725)</f>
        <v/>
      </c>
      <c r="J722" s="115" t="str">
        <f>IF([1]Anlagen!AO725=0,"",[1]Anlagen!AO725)</f>
        <v/>
      </c>
      <c r="K722" s="116" t="str">
        <f>IF([1]Anlagen!AP725=0,"",[1]Anlagen!AP725)</f>
        <v/>
      </c>
      <c r="L722" s="117" t="str">
        <f>IF([1]Anlagen!AQ725=0,"",[1]Anlagen!AQ725)</f>
        <v/>
      </c>
      <c r="M722" s="118" t="str">
        <f>IF([1]Anlagen!AR725=0,"",[1]Anlagen!AR725)</f>
        <v/>
      </c>
      <c r="N722" s="119" t="str">
        <f>IF([1]Anlagen!AS725=0,"",[1]Anlagen!AS725)</f>
        <v/>
      </c>
      <c r="O722" s="120" t="str">
        <f>IF([1]Anlagen!AT725=0,"",[1]Anlagen!AT725)</f>
        <v/>
      </c>
      <c r="P722" s="117" t="str">
        <f>IF([1]Anlagen!AX725=0,"",[1]Anlagen!AX725)</f>
        <v/>
      </c>
      <c r="Q722" s="152" t="str">
        <f>IF([1]Anlagen!AY725=0,"",[1]Anlagen!AY725)</f>
        <v/>
      </c>
      <c r="R722" s="116" t="str">
        <f>IF([1]Anlagen!BG725=0,"",[1]Anlagen!BG725)</f>
        <v/>
      </c>
      <c r="S722" s="122" t="str">
        <f>IF([1]Anlagen!BI725=0,"",[1]Anlagen!BI725)</f>
        <v/>
      </c>
      <c r="T722" s="123" t="str">
        <f>IF([1]Anlagen!BL725=0,"",[1]Anlagen!BL725)</f>
        <v/>
      </c>
      <c r="U722" s="124" t="str">
        <f>IF([1]Anlagen!BM725=0,"",[1]Anlagen!BM725)</f>
        <v/>
      </c>
      <c r="V722" s="124" t="str">
        <f>IF([1]Anlagen!BN725=0,"",[1]Anlagen!BN725)</f>
        <v/>
      </c>
      <c r="W722" s="242" t="str">
        <f>IF([1]Anlagen!BO725=0,"",[1]Anlagen!BO725)</f>
        <v/>
      </c>
      <c r="X722" s="124" t="str">
        <f>IF([1]Anlagen!BP725=0,"",[1]Anlagen!BP725)</f>
        <v/>
      </c>
      <c r="Y722" s="124" t="str">
        <f>IF([1]Anlagen!BQ725=0,"",[1]Anlagen!BQ725)</f>
        <v/>
      </c>
      <c r="Z722" s="124" t="str">
        <f>IF([1]Anlagen!BR725=0,"",[1]Anlagen!BR725)</f>
        <v/>
      </c>
      <c r="AA722" s="124" t="str">
        <f>IF([1]Anlagen!BS725=0,"",[1]Anlagen!BS725)</f>
        <v/>
      </c>
      <c r="AB722" s="124" t="str">
        <f>IF([1]Anlagen!BT725=0,"",[1]Anlagen!BT725)</f>
        <v/>
      </c>
      <c r="AC722" s="124" t="str">
        <f>IF([1]Anlagen!BU725=0,"",[1]Anlagen!BU725)</f>
        <v/>
      </c>
      <c r="AD722" s="125" t="str">
        <f>IF([1]Anlagen!BW725=0,"",[1]Anlagen!BW725)</f>
        <v/>
      </c>
      <c r="AE722" s="126" t="str">
        <f>IF([1]Anlagen!BX725=0,"",[1]Anlagen!BX725)</f>
        <v/>
      </c>
      <c r="AF722" s="126" t="str">
        <f>IF([1]Anlagen!BY725=0,"",[1]Anlagen!BY725)</f>
        <v/>
      </c>
      <c r="AG722" s="126"/>
      <c r="AH722" s="126" t="str">
        <f>IF([1]Anlagen!CA725=0,"",[1]Anlagen!CA725)</f>
        <v/>
      </c>
      <c r="AI722" s="128" t="str">
        <f>IF([1]Anlagen!CC725=0,"",[1]Anlagen!CC725)</f>
        <v/>
      </c>
    </row>
    <row r="723" spans="1:35" s="151" customFormat="1" ht="14.1" hidden="1" customHeight="1" x14ac:dyDescent="0.35">
      <c r="A723" s="107" t="str">
        <f>IF([1]Anlagen!B726=0,"",[1]Anlagen!B726)</f>
        <v/>
      </c>
      <c r="B723" s="108" t="str">
        <f>IF([1]Anlagen!C726=0,"",[1]Anlagen!C726)</f>
        <v/>
      </c>
      <c r="C723" s="109" t="str">
        <f>IF([1]Anlagen!M726=0,"",[1]Anlagen!M726)</f>
        <v/>
      </c>
      <c r="D723" s="109" t="str">
        <f>IF([1]Anlagen!N726=0,"",[1]Anlagen!N726)</f>
        <v/>
      </c>
      <c r="E723" s="110" t="str">
        <f>IF([1]Anlagen!O726=0,"",[1]Anlagen!O726)</f>
        <v/>
      </c>
      <c r="F723" s="111" t="str">
        <f>IF([1]Anlagen!T726=0,"",[1]Anlagen!T726)</f>
        <v/>
      </c>
      <c r="G723" s="112" t="str">
        <f>IF([1]Anlagen!U726=0,"",[1]Anlagen!U726)</f>
        <v/>
      </c>
      <c r="H723" s="113" t="str">
        <f>IF([1]Anlagen!X726=0,"",[1]Anlagen!X726)</f>
        <v/>
      </c>
      <c r="I723" s="114" t="str">
        <f>IF([1]Anlagen!AA726=0,"",[1]Anlagen!AA726)</f>
        <v/>
      </c>
      <c r="J723" s="115" t="str">
        <f>IF([1]Anlagen!AO726=0,"",[1]Anlagen!AO726)</f>
        <v/>
      </c>
      <c r="K723" s="116" t="str">
        <f>IF([1]Anlagen!AP726=0,"",[1]Anlagen!AP726)</f>
        <v/>
      </c>
      <c r="L723" s="117" t="str">
        <f>IF([1]Anlagen!AQ726=0,"",[1]Anlagen!AQ726)</f>
        <v/>
      </c>
      <c r="M723" s="118" t="str">
        <f>IF([1]Anlagen!AR726=0,"",[1]Anlagen!AR726)</f>
        <v/>
      </c>
      <c r="N723" s="119" t="str">
        <f>IF([1]Anlagen!AS726=0,"",[1]Anlagen!AS726)</f>
        <v/>
      </c>
      <c r="O723" s="120" t="str">
        <f>IF([1]Anlagen!AT726=0,"",[1]Anlagen!AT726)</f>
        <v/>
      </c>
      <c r="P723" s="117" t="str">
        <f>IF([1]Anlagen!AX726=0,"",[1]Anlagen!AX726)</f>
        <v/>
      </c>
      <c r="Q723" s="152" t="str">
        <f>IF([1]Anlagen!AY726=0,"",[1]Anlagen!AY726)</f>
        <v/>
      </c>
      <c r="R723" s="116" t="str">
        <f>IF([1]Anlagen!BG726=0,"",[1]Anlagen!BG726)</f>
        <v/>
      </c>
      <c r="S723" s="122" t="str">
        <f>IF([1]Anlagen!BI726=0,"",[1]Anlagen!BI726)</f>
        <v/>
      </c>
      <c r="T723" s="123" t="str">
        <f>IF([1]Anlagen!BL726=0,"",[1]Anlagen!BL726)</f>
        <v/>
      </c>
      <c r="U723" s="124" t="str">
        <f>IF([1]Anlagen!BM726=0,"",[1]Anlagen!BM726)</f>
        <v/>
      </c>
      <c r="V723" s="124" t="str">
        <f>IF([1]Anlagen!BN726=0,"",[1]Anlagen!BN726)</f>
        <v/>
      </c>
      <c r="W723" s="242" t="str">
        <f>IF([1]Anlagen!BO726=0,"",[1]Anlagen!BO726)</f>
        <v/>
      </c>
      <c r="X723" s="124" t="str">
        <f>IF([1]Anlagen!BP726=0,"",[1]Anlagen!BP726)</f>
        <v/>
      </c>
      <c r="Y723" s="124" t="str">
        <f>IF([1]Anlagen!BQ726=0,"",[1]Anlagen!BQ726)</f>
        <v/>
      </c>
      <c r="Z723" s="124" t="str">
        <f>IF([1]Anlagen!BR726=0,"",[1]Anlagen!BR726)</f>
        <v/>
      </c>
      <c r="AA723" s="124" t="str">
        <f>IF([1]Anlagen!BS726=0,"",[1]Anlagen!BS726)</f>
        <v/>
      </c>
      <c r="AB723" s="124" t="str">
        <f>IF([1]Anlagen!BT726=0,"",[1]Anlagen!BT726)</f>
        <v/>
      </c>
      <c r="AC723" s="124" t="str">
        <f>IF([1]Anlagen!BU726=0,"",[1]Anlagen!BU726)</f>
        <v/>
      </c>
      <c r="AD723" s="125" t="str">
        <f>IF([1]Anlagen!BW726=0,"",[1]Anlagen!BW726)</f>
        <v/>
      </c>
      <c r="AE723" s="126" t="str">
        <f>IF([1]Anlagen!BX726=0,"",[1]Anlagen!BX726)</f>
        <v/>
      </c>
      <c r="AF723" s="126" t="str">
        <f>IF([1]Anlagen!BY726=0,"",[1]Anlagen!BY726)</f>
        <v/>
      </c>
      <c r="AG723" s="126"/>
      <c r="AH723" s="126" t="str">
        <f>IF([1]Anlagen!CA726=0,"",[1]Anlagen!CA726)</f>
        <v/>
      </c>
      <c r="AI723" s="128" t="str">
        <f>IF([1]Anlagen!CC726=0,"",[1]Anlagen!CC726)</f>
        <v/>
      </c>
    </row>
    <row r="724" spans="1:35" s="151" customFormat="1" ht="14.1" hidden="1" customHeight="1" x14ac:dyDescent="0.35">
      <c r="A724" s="107" t="str">
        <f>IF([1]Anlagen!B727=0,"",[1]Anlagen!B727)</f>
        <v/>
      </c>
      <c r="B724" s="108" t="str">
        <f>IF([1]Anlagen!C727=0,"",[1]Anlagen!C727)</f>
        <v/>
      </c>
      <c r="C724" s="109" t="str">
        <f>IF([1]Anlagen!M727=0,"",[1]Anlagen!M727)</f>
        <v/>
      </c>
      <c r="D724" s="109" t="str">
        <f>IF([1]Anlagen!N727=0,"",[1]Anlagen!N727)</f>
        <v/>
      </c>
      <c r="E724" s="110" t="str">
        <f>IF([1]Anlagen!O727=0,"",[1]Anlagen!O727)</f>
        <v/>
      </c>
      <c r="F724" s="111" t="str">
        <f>IF([1]Anlagen!T727=0,"",[1]Anlagen!T727)</f>
        <v/>
      </c>
      <c r="G724" s="112" t="str">
        <f>IF([1]Anlagen!U727=0,"",[1]Anlagen!U727)</f>
        <v/>
      </c>
      <c r="H724" s="113" t="str">
        <f>IF([1]Anlagen!X727=0,"",[1]Anlagen!X727)</f>
        <v/>
      </c>
      <c r="I724" s="114" t="str">
        <f>IF([1]Anlagen!AA727=0,"",[1]Anlagen!AA727)</f>
        <v/>
      </c>
      <c r="J724" s="115" t="str">
        <f>IF([1]Anlagen!AO727=0,"",[1]Anlagen!AO727)</f>
        <v/>
      </c>
      <c r="K724" s="116" t="str">
        <f>IF([1]Anlagen!AP727=0,"",[1]Anlagen!AP727)</f>
        <v/>
      </c>
      <c r="L724" s="117" t="str">
        <f>IF([1]Anlagen!AQ727=0,"",[1]Anlagen!AQ727)</f>
        <v/>
      </c>
      <c r="M724" s="118" t="str">
        <f>IF([1]Anlagen!AR727=0,"",[1]Anlagen!AR727)</f>
        <v/>
      </c>
      <c r="N724" s="119" t="str">
        <f>IF([1]Anlagen!AS727=0,"",[1]Anlagen!AS727)</f>
        <v/>
      </c>
      <c r="O724" s="120" t="str">
        <f>IF([1]Anlagen!AT727=0,"",[1]Anlagen!AT727)</f>
        <v/>
      </c>
      <c r="P724" s="117" t="str">
        <f>IF([1]Anlagen!AX727=0,"",[1]Anlagen!AX727)</f>
        <v/>
      </c>
      <c r="Q724" s="152" t="str">
        <f>IF([1]Anlagen!AY727=0,"",[1]Anlagen!AY727)</f>
        <v/>
      </c>
      <c r="R724" s="116" t="str">
        <f>IF([1]Anlagen!BG727=0,"",[1]Anlagen!BG727)</f>
        <v/>
      </c>
      <c r="S724" s="122" t="str">
        <f>IF([1]Anlagen!BI727=0,"",[1]Anlagen!BI727)</f>
        <v/>
      </c>
      <c r="T724" s="123" t="str">
        <f>IF([1]Anlagen!BL727=0,"",[1]Anlagen!BL727)</f>
        <v/>
      </c>
      <c r="U724" s="124" t="str">
        <f>IF([1]Anlagen!BM727=0,"",[1]Anlagen!BM727)</f>
        <v/>
      </c>
      <c r="V724" s="124" t="str">
        <f>IF([1]Anlagen!BN727=0,"",[1]Anlagen!BN727)</f>
        <v/>
      </c>
      <c r="W724" s="242" t="str">
        <f>IF([1]Anlagen!BO727=0,"",[1]Anlagen!BO727)</f>
        <v/>
      </c>
      <c r="X724" s="124" t="str">
        <f>IF([1]Anlagen!BP727=0,"",[1]Anlagen!BP727)</f>
        <v/>
      </c>
      <c r="Y724" s="124" t="str">
        <f>IF([1]Anlagen!BQ727=0,"",[1]Anlagen!BQ727)</f>
        <v/>
      </c>
      <c r="Z724" s="124" t="str">
        <f>IF([1]Anlagen!BR727=0,"",[1]Anlagen!BR727)</f>
        <v/>
      </c>
      <c r="AA724" s="124" t="str">
        <f>IF([1]Anlagen!BS727=0,"",[1]Anlagen!BS727)</f>
        <v/>
      </c>
      <c r="AB724" s="124" t="str">
        <f>IF([1]Anlagen!BT727=0,"",[1]Anlagen!BT727)</f>
        <v/>
      </c>
      <c r="AC724" s="124" t="str">
        <f>IF([1]Anlagen!BU727=0,"",[1]Anlagen!BU727)</f>
        <v/>
      </c>
      <c r="AD724" s="125" t="str">
        <f>IF([1]Anlagen!BW727=0,"",[1]Anlagen!BW727)</f>
        <v/>
      </c>
      <c r="AE724" s="126" t="str">
        <f>IF([1]Anlagen!BX727=0,"",[1]Anlagen!BX727)</f>
        <v/>
      </c>
      <c r="AF724" s="126" t="str">
        <f>IF([1]Anlagen!BY727=0,"",[1]Anlagen!BY727)</f>
        <v/>
      </c>
      <c r="AG724" s="126"/>
      <c r="AH724" s="126" t="str">
        <f>IF([1]Anlagen!CA727=0,"",[1]Anlagen!CA727)</f>
        <v/>
      </c>
      <c r="AI724" s="128" t="str">
        <f>IF([1]Anlagen!CC727=0,"",[1]Anlagen!CC727)</f>
        <v/>
      </c>
    </row>
    <row r="725" spans="1:35" s="151" customFormat="1" ht="14.1" hidden="1" customHeight="1" x14ac:dyDescent="0.35">
      <c r="A725" s="107" t="str">
        <f>IF([1]Anlagen!B728=0,"",[1]Anlagen!B728)</f>
        <v/>
      </c>
      <c r="B725" s="108" t="str">
        <f>IF([1]Anlagen!C728=0,"",[1]Anlagen!C728)</f>
        <v/>
      </c>
      <c r="C725" s="109" t="str">
        <f>IF([1]Anlagen!M728=0,"",[1]Anlagen!M728)</f>
        <v/>
      </c>
      <c r="D725" s="109" t="str">
        <f>IF([1]Anlagen!N728=0,"",[1]Anlagen!N728)</f>
        <v/>
      </c>
      <c r="E725" s="110" t="str">
        <f>IF([1]Anlagen!O728=0,"",[1]Anlagen!O728)</f>
        <v/>
      </c>
      <c r="F725" s="111" t="str">
        <f>IF([1]Anlagen!T728=0,"",[1]Anlagen!T728)</f>
        <v/>
      </c>
      <c r="G725" s="112" t="str">
        <f>IF([1]Anlagen!U728=0,"",[1]Anlagen!U728)</f>
        <v/>
      </c>
      <c r="H725" s="113" t="str">
        <f>IF([1]Anlagen!X728=0,"",[1]Anlagen!X728)</f>
        <v/>
      </c>
      <c r="I725" s="114" t="str">
        <f>IF([1]Anlagen!AA728=0,"",[1]Anlagen!AA728)</f>
        <v/>
      </c>
      <c r="J725" s="115" t="str">
        <f>IF([1]Anlagen!AO728=0,"",[1]Anlagen!AO728)</f>
        <v/>
      </c>
      <c r="K725" s="116" t="str">
        <f>IF([1]Anlagen!AP728=0,"",[1]Anlagen!AP728)</f>
        <v/>
      </c>
      <c r="L725" s="117" t="str">
        <f>IF([1]Anlagen!AQ728=0,"",[1]Anlagen!AQ728)</f>
        <v/>
      </c>
      <c r="M725" s="118" t="str">
        <f>IF([1]Anlagen!AR728=0,"",[1]Anlagen!AR728)</f>
        <v/>
      </c>
      <c r="N725" s="119" t="str">
        <f>IF([1]Anlagen!AS728=0,"",[1]Anlagen!AS728)</f>
        <v/>
      </c>
      <c r="O725" s="120" t="str">
        <f>IF([1]Anlagen!AT728=0,"",[1]Anlagen!AT728)</f>
        <v/>
      </c>
      <c r="P725" s="117" t="str">
        <f>IF([1]Anlagen!AX728=0,"",[1]Anlagen!AX728)</f>
        <v/>
      </c>
      <c r="Q725" s="152" t="str">
        <f>IF([1]Anlagen!AY728=0,"",[1]Anlagen!AY728)</f>
        <v/>
      </c>
      <c r="R725" s="116" t="str">
        <f>IF([1]Anlagen!BG728=0,"",[1]Anlagen!BG728)</f>
        <v/>
      </c>
      <c r="S725" s="122" t="str">
        <f>IF([1]Anlagen!BI728=0,"",[1]Anlagen!BI728)</f>
        <v/>
      </c>
      <c r="T725" s="123" t="str">
        <f>IF([1]Anlagen!BL728=0,"",[1]Anlagen!BL728)</f>
        <v/>
      </c>
      <c r="U725" s="124" t="str">
        <f>IF([1]Anlagen!BM728=0,"",[1]Anlagen!BM728)</f>
        <v/>
      </c>
      <c r="V725" s="124" t="str">
        <f>IF([1]Anlagen!BN728=0,"",[1]Anlagen!BN728)</f>
        <v/>
      </c>
      <c r="W725" s="242" t="str">
        <f>IF([1]Anlagen!BO728=0,"",[1]Anlagen!BO728)</f>
        <v/>
      </c>
      <c r="X725" s="124" t="str">
        <f>IF([1]Anlagen!BP728=0,"",[1]Anlagen!BP728)</f>
        <v/>
      </c>
      <c r="Y725" s="124" t="str">
        <f>IF([1]Anlagen!BQ728=0,"",[1]Anlagen!BQ728)</f>
        <v/>
      </c>
      <c r="Z725" s="124" t="str">
        <f>IF([1]Anlagen!BR728=0,"",[1]Anlagen!BR728)</f>
        <v/>
      </c>
      <c r="AA725" s="124" t="str">
        <f>IF([1]Anlagen!BS728=0,"",[1]Anlagen!BS728)</f>
        <v/>
      </c>
      <c r="AB725" s="124" t="str">
        <f>IF([1]Anlagen!BT728=0,"",[1]Anlagen!BT728)</f>
        <v/>
      </c>
      <c r="AC725" s="124" t="str">
        <f>IF([1]Anlagen!BU728=0,"",[1]Anlagen!BU728)</f>
        <v/>
      </c>
      <c r="AD725" s="125" t="str">
        <f>IF([1]Anlagen!BW728=0,"",[1]Anlagen!BW728)</f>
        <v/>
      </c>
      <c r="AE725" s="126" t="str">
        <f>IF([1]Anlagen!BX728=0,"",[1]Anlagen!BX728)</f>
        <v/>
      </c>
      <c r="AF725" s="126" t="str">
        <f>IF([1]Anlagen!BY728=0,"",[1]Anlagen!BY728)</f>
        <v/>
      </c>
      <c r="AG725" s="126"/>
      <c r="AH725" s="126" t="str">
        <f>IF([1]Anlagen!CA728=0,"",[1]Anlagen!CA728)</f>
        <v/>
      </c>
      <c r="AI725" s="128" t="str">
        <f>IF([1]Anlagen!CC728=0,"",[1]Anlagen!CC728)</f>
        <v/>
      </c>
    </row>
    <row r="726" spans="1:35" s="151" customFormat="1" ht="14.1" hidden="1" customHeight="1" x14ac:dyDescent="0.35">
      <c r="A726" s="107" t="str">
        <f>IF([1]Anlagen!B729=0,"",[1]Anlagen!B729)</f>
        <v/>
      </c>
      <c r="B726" s="108" t="str">
        <f>IF([1]Anlagen!C729=0,"",[1]Anlagen!C729)</f>
        <v/>
      </c>
      <c r="C726" s="109" t="str">
        <f>IF([1]Anlagen!M729=0,"",[1]Anlagen!M729)</f>
        <v/>
      </c>
      <c r="D726" s="109" t="str">
        <f>IF([1]Anlagen!N729=0,"",[1]Anlagen!N729)</f>
        <v/>
      </c>
      <c r="E726" s="110" t="str">
        <f>IF([1]Anlagen!O729=0,"",[1]Anlagen!O729)</f>
        <v/>
      </c>
      <c r="F726" s="111" t="str">
        <f>IF([1]Anlagen!T729=0,"",[1]Anlagen!T729)</f>
        <v/>
      </c>
      <c r="G726" s="112" t="str">
        <f>IF([1]Anlagen!U729=0,"",[1]Anlagen!U729)</f>
        <v/>
      </c>
      <c r="H726" s="113" t="str">
        <f>IF([1]Anlagen!X729=0,"",[1]Anlagen!X729)</f>
        <v/>
      </c>
      <c r="I726" s="114" t="str">
        <f>IF([1]Anlagen!AA729=0,"",[1]Anlagen!AA729)</f>
        <v/>
      </c>
      <c r="J726" s="115" t="str">
        <f>IF([1]Anlagen!AO729=0,"",[1]Anlagen!AO729)</f>
        <v/>
      </c>
      <c r="K726" s="116" t="str">
        <f>IF([1]Anlagen!AP729=0,"",[1]Anlagen!AP729)</f>
        <v/>
      </c>
      <c r="L726" s="117" t="str">
        <f>IF([1]Anlagen!AQ729=0,"",[1]Anlagen!AQ729)</f>
        <v/>
      </c>
      <c r="M726" s="118" t="str">
        <f>IF([1]Anlagen!AR729=0,"",[1]Anlagen!AR729)</f>
        <v/>
      </c>
      <c r="N726" s="119" t="str">
        <f>IF([1]Anlagen!AS729=0,"",[1]Anlagen!AS729)</f>
        <v/>
      </c>
      <c r="O726" s="120" t="str">
        <f>IF([1]Anlagen!AT729=0,"",[1]Anlagen!AT729)</f>
        <v/>
      </c>
      <c r="P726" s="117" t="str">
        <f>IF([1]Anlagen!AX729=0,"",[1]Anlagen!AX729)</f>
        <v/>
      </c>
      <c r="Q726" s="152" t="str">
        <f>IF([1]Anlagen!AY729=0,"",[1]Anlagen!AY729)</f>
        <v/>
      </c>
      <c r="R726" s="116" t="str">
        <f>IF([1]Anlagen!BG729=0,"",[1]Anlagen!BG729)</f>
        <v/>
      </c>
      <c r="S726" s="122" t="str">
        <f>IF([1]Anlagen!BI729=0,"",[1]Anlagen!BI729)</f>
        <v/>
      </c>
      <c r="T726" s="123" t="str">
        <f>IF([1]Anlagen!BL729=0,"",[1]Anlagen!BL729)</f>
        <v/>
      </c>
      <c r="U726" s="124" t="str">
        <f>IF([1]Anlagen!BM729=0,"",[1]Anlagen!BM729)</f>
        <v/>
      </c>
      <c r="V726" s="124" t="str">
        <f>IF([1]Anlagen!BN729=0,"",[1]Anlagen!BN729)</f>
        <v/>
      </c>
      <c r="W726" s="242" t="str">
        <f>IF([1]Anlagen!BO729=0,"",[1]Anlagen!BO729)</f>
        <v/>
      </c>
      <c r="X726" s="124" t="str">
        <f>IF([1]Anlagen!BP729=0,"",[1]Anlagen!BP729)</f>
        <v/>
      </c>
      <c r="Y726" s="124" t="str">
        <f>IF([1]Anlagen!BQ729=0,"",[1]Anlagen!BQ729)</f>
        <v/>
      </c>
      <c r="Z726" s="124" t="str">
        <f>IF([1]Anlagen!BR729=0,"",[1]Anlagen!BR729)</f>
        <v/>
      </c>
      <c r="AA726" s="124" t="str">
        <f>IF([1]Anlagen!BS729=0,"",[1]Anlagen!BS729)</f>
        <v/>
      </c>
      <c r="AB726" s="124" t="str">
        <f>IF([1]Anlagen!BT729=0,"",[1]Anlagen!BT729)</f>
        <v/>
      </c>
      <c r="AC726" s="124" t="str">
        <f>IF([1]Anlagen!BU729=0,"",[1]Anlagen!BU729)</f>
        <v/>
      </c>
      <c r="AD726" s="125" t="str">
        <f>IF([1]Anlagen!BW729=0,"",[1]Anlagen!BW729)</f>
        <v/>
      </c>
      <c r="AE726" s="126" t="str">
        <f>IF([1]Anlagen!BX729=0,"",[1]Anlagen!BX729)</f>
        <v/>
      </c>
      <c r="AF726" s="126" t="str">
        <f>IF([1]Anlagen!BY729=0,"",[1]Anlagen!BY729)</f>
        <v/>
      </c>
      <c r="AG726" s="126"/>
      <c r="AH726" s="126" t="str">
        <f>IF([1]Anlagen!CA729=0,"",[1]Anlagen!CA729)</f>
        <v/>
      </c>
      <c r="AI726" s="128" t="str">
        <f>IF([1]Anlagen!CC729=0,"",[1]Anlagen!CC729)</f>
        <v/>
      </c>
    </row>
    <row r="727" spans="1:35" s="151" customFormat="1" ht="14.1" hidden="1" customHeight="1" x14ac:dyDescent="0.35">
      <c r="A727" s="107" t="str">
        <f>IF([1]Anlagen!B730=0,"",[1]Anlagen!B730)</f>
        <v/>
      </c>
      <c r="B727" s="108" t="str">
        <f>IF([1]Anlagen!C730=0,"",[1]Anlagen!C730)</f>
        <v/>
      </c>
      <c r="C727" s="109" t="str">
        <f>IF([1]Anlagen!M730=0,"",[1]Anlagen!M730)</f>
        <v/>
      </c>
      <c r="D727" s="109" t="str">
        <f>IF([1]Anlagen!N730=0,"",[1]Anlagen!N730)</f>
        <v/>
      </c>
      <c r="E727" s="110" t="str">
        <f>IF([1]Anlagen!O730=0,"",[1]Anlagen!O730)</f>
        <v/>
      </c>
      <c r="F727" s="111" t="str">
        <f>IF([1]Anlagen!T730=0,"",[1]Anlagen!T730)</f>
        <v/>
      </c>
      <c r="G727" s="112" t="str">
        <f>IF([1]Anlagen!U730=0,"",[1]Anlagen!U730)</f>
        <v/>
      </c>
      <c r="H727" s="113" t="str">
        <f>IF([1]Anlagen!X730=0,"",[1]Anlagen!X730)</f>
        <v/>
      </c>
      <c r="I727" s="114" t="str">
        <f>IF([1]Anlagen!AA730=0,"",[1]Anlagen!AA730)</f>
        <v/>
      </c>
      <c r="J727" s="115" t="str">
        <f>IF([1]Anlagen!AO730=0,"",[1]Anlagen!AO730)</f>
        <v/>
      </c>
      <c r="K727" s="116" t="str">
        <f>IF([1]Anlagen!AP730=0,"",[1]Anlagen!AP730)</f>
        <v/>
      </c>
      <c r="L727" s="117" t="str">
        <f>IF([1]Anlagen!AQ730=0,"",[1]Anlagen!AQ730)</f>
        <v/>
      </c>
      <c r="M727" s="118" t="str">
        <f>IF([1]Anlagen!AR730=0,"",[1]Anlagen!AR730)</f>
        <v/>
      </c>
      <c r="N727" s="119" t="str">
        <f>IF([1]Anlagen!AS730=0,"",[1]Anlagen!AS730)</f>
        <v/>
      </c>
      <c r="O727" s="120" t="str">
        <f>IF([1]Anlagen!AT730=0,"",[1]Anlagen!AT730)</f>
        <v/>
      </c>
      <c r="P727" s="117" t="str">
        <f>IF([1]Anlagen!AX730=0,"",[1]Anlagen!AX730)</f>
        <v/>
      </c>
      <c r="Q727" s="152" t="str">
        <f>IF([1]Anlagen!AY730=0,"",[1]Anlagen!AY730)</f>
        <v/>
      </c>
      <c r="R727" s="116" t="str">
        <f>IF([1]Anlagen!BG730=0,"",[1]Anlagen!BG730)</f>
        <v/>
      </c>
      <c r="S727" s="122" t="str">
        <f>IF([1]Anlagen!BI730=0,"",[1]Anlagen!BI730)</f>
        <v/>
      </c>
      <c r="T727" s="123" t="str">
        <f>IF([1]Anlagen!BL730=0,"",[1]Anlagen!BL730)</f>
        <v/>
      </c>
      <c r="U727" s="124" t="str">
        <f>IF([1]Anlagen!BM730=0,"",[1]Anlagen!BM730)</f>
        <v/>
      </c>
      <c r="V727" s="124" t="str">
        <f>IF([1]Anlagen!BN730=0,"",[1]Anlagen!BN730)</f>
        <v/>
      </c>
      <c r="W727" s="242" t="str">
        <f>IF([1]Anlagen!BO730=0,"",[1]Anlagen!BO730)</f>
        <v/>
      </c>
      <c r="X727" s="124" t="str">
        <f>IF([1]Anlagen!BP730=0,"",[1]Anlagen!BP730)</f>
        <v/>
      </c>
      <c r="Y727" s="124" t="str">
        <f>IF([1]Anlagen!BQ730=0,"",[1]Anlagen!BQ730)</f>
        <v/>
      </c>
      <c r="Z727" s="124" t="str">
        <f>IF([1]Anlagen!BR730=0,"",[1]Anlagen!BR730)</f>
        <v/>
      </c>
      <c r="AA727" s="124" t="str">
        <f>IF([1]Anlagen!BS730=0,"",[1]Anlagen!BS730)</f>
        <v/>
      </c>
      <c r="AB727" s="124" t="str">
        <f>IF([1]Anlagen!BT730=0,"",[1]Anlagen!BT730)</f>
        <v/>
      </c>
      <c r="AC727" s="124" t="str">
        <f>IF([1]Anlagen!BU730=0,"",[1]Anlagen!BU730)</f>
        <v/>
      </c>
      <c r="AD727" s="125" t="str">
        <f>IF([1]Anlagen!BW730=0,"",[1]Anlagen!BW730)</f>
        <v/>
      </c>
      <c r="AE727" s="126" t="str">
        <f>IF([1]Anlagen!BX730=0,"",[1]Anlagen!BX730)</f>
        <v/>
      </c>
      <c r="AF727" s="126" t="str">
        <f>IF([1]Anlagen!BY730=0,"",[1]Anlagen!BY730)</f>
        <v/>
      </c>
      <c r="AG727" s="126"/>
      <c r="AH727" s="126" t="str">
        <f>IF([1]Anlagen!CA730=0,"",[1]Anlagen!CA730)</f>
        <v/>
      </c>
      <c r="AI727" s="128" t="str">
        <f>IF([1]Anlagen!CC730=0,"",[1]Anlagen!CC730)</f>
        <v/>
      </c>
    </row>
    <row r="728" spans="1:35" s="151" customFormat="1" ht="14.1" hidden="1" customHeight="1" x14ac:dyDescent="0.35">
      <c r="A728" s="107" t="str">
        <f>IF([1]Anlagen!B731=0,"",[1]Anlagen!B731)</f>
        <v/>
      </c>
      <c r="B728" s="108" t="str">
        <f>IF([1]Anlagen!C731=0,"",[1]Anlagen!C731)</f>
        <v/>
      </c>
      <c r="C728" s="109" t="str">
        <f>IF([1]Anlagen!M731=0,"",[1]Anlagen!M731)</f>
        <v/>
      </c>
      <c r="D728" s="109" t="str">
        <f>IF([1]Anlagen!N731=0,"",[1]Anlagen!N731)</f>
        <v/>
      </c>
      <c r="E728" s="110" t="str">
        <f>IF([1]Anlagen!O731=0,"",[1]Anlagen!O731)</f>
        <v/>
      </c>
      <c r="F728" s="111" t="str">
        <f>IF([1]Anlagen!T731=0,"",[1]Anlagen!T731)</f>
        <v/>
      </c>
      <c r="G728" s="112" t="str">
        <f>IF([1]Anlagen!U731=0,"",[1]Anlagen!U731)</f>
        <v/>
      </c>
      <c r="H728" s="113" t="str">
        <f>IF([1]Anlagen!X731=0,"",[1]Anlagen!X731)</f>
        <v/>
      </c>
      <c r="I728" s="114" t="str">
        <f>IF([1]Anlagen!AA731=0,"",[1]Anlagen!AA731)</f>
        <v/>
      </c>
      <c r="J728" s="115" t="str">
        <f>IF([1]Anlagen!AO731=0,"",[1]Anlagen!AO731)</f>
        <v/>
      </c>
      <c r="K728" s="116" t="str">
        <f>IF([1]Anlagen!AP731=0,"",[1]Anlagen!AP731)</f>
        <v/>
      </c>
      <c r="L728" s="117" t="str">
        <f>IF([1]Anlagen!AQ731=0,"",[1]Anlagen!AQ731)</f>
        <v/>
      </c>
      <c r="M728" s="118" t="str">
        <f>IF([1]Anlagen!AR731=0,"",[1]Anlagen!AR731)</f>
        <v/>
      </c>
      <c r="N728" s="119" t="str">
        <f>IF([1]Anlagen!AS731=0,"",[1]Anlagen!AS731)</f>
        <v/>
      </c>
      <c r="O728" s="120" t="str">
        <f>IF([1]Anlagen!AT731=0,"",[1]Anlagen!AT731)</f>
        <v/>
      </c>
      <c r="P728" s="117" t="str">
        <f>IF([1]Anlagen!AX731=0,"",[1]Anlagen!AX731)</f>
        <v/>
      </c>
      <c r="Q728" s="152" t="str">
        <f>IF([1]Anlagen!AY731=0,"",[1]Anlagen!AY731)</f>
        <v/>
      </c>
      <c r="R728" s="116" t="str">
        <f>IF([1]Anlagen!BG731=0,"",[1]Anlagen!BG731)</f>
        <v/>
      </c>
      <c r="S728" s="122" t="str">
        <f>IF([1]Anlagen!BI731=0,"",[1]Anlagen!BI731)</f>
        <v/>
      </c>
      <c r="T728" s="123" t="str">
        <f>IF([1]Anlagen!BL731=0,"",[1]Anlagen!BL731)</f>
        <v/>
      </c>
      <c r="U728" s="124" t="str">
        <f>IF([1]Anlagen!BM731=0,"",[1]Anlagen!BM731)</f>
        <v/>
      </c>
      <c r="V728" s="124" t="str">
        <f>IF([1]Anlagen!BN731=0,"",[1]Anlagen!BN731)</f>
        <v/>
      </c>
      <c r="W728" s="242" t="str">
        <f>IF([1]Anlagen!BO731=0,"",[1]Anlagen!BO731)</f>
        <v/>
      </c>
      <c r="X728" s="124" t="str">
        <f>IF([1]Anlagen!BP731=0,"",[1]Anlagen!BP731)</f>
        <v/>
      </c>
      <c r="Y728" s="124" t="str">
        <f>IF([1]Anlagen!BQ731=0,"",[1]Anlagen!BQ731)</f>
        <v/>
      </c>
      <c r="Z728" s="124" t="str">
        <f>IF([1]Anlagen!BR731=0,"",[1]Anlagen!BR731)</f>
        <v/>
      </c>
      <c r="AA728" s="124" t="str">
        <f>IF([1]Anlagen!BS731=0,"",[1]Anlagen!BS731)</f>
        <v/>
      </c>
      <c r="AB728" s="124" t="str">
        <f>IF([1]Anlagen!BT731=0,"",[1]Anlagen!BT731)</f>
        <v/>
      </c>
      <c r="AC728" s="124" t="str">
        <f>IF([1]Anlagen!BU731=0,"",[1]Anlagen!BU731)</f>
        <v/>
      </c>
      <c r="AD728" s="125" t="str">
        <f>IF([1]Anlagen!BW731=0,"",[1]Anlagen!BW731)</f>
        <v/>
      </c>
      <c r="AE728" s="126" t="str">
        <f>IF([1]Anlagen!BX731=0,"",[1]Anlagen!BX731)</f>
        <v/>
      </c>
      <c r="AF728" s="126" t="str">
        <f>IF([1]Anlagen!BY731=0,"",[1]Anlagen!BY731)</f>
        <v/>
      </c>
      <c r="AG728" s="126"/>
      <c r="AH728" s="126" t="str">
        <f>IF([1]Anlagen!CA731=0,"",[1]Anlagen!CA731)</f>
        <v/>
      </c>
      <c r="AI728" s="128" t="str">
        <f>IF([1]Anlagen!CC731=0,"",[1]Anlagen!CC731)</f>
        <v/>
      </c>
    </row>
    <row r="729" spans="1:35" s="151" customFormat="1" ht="14.1" hidden="1" customHeight="1" x14ac:dyDescent="0.35">
      <c r="A729" s="107" t="str">
        <f>IF([1]Anlagen!B732=0,"",[1]Anlagen!B732)</f>
        <v/>
      </c>
      <c r="B729" s="108" t="str">
        <f>IF([1]Anlagen!C732=0,"",[1]Anlagen!C732)</f>
        <v/>
      </c>
      <c r="C729" s="109" t="str">
        <f>IF([1]Anlagen!M732=0,"",[1]Anlagen!M732)</f>
        <v/>
      </c>
      <c r="D729" s="109" t="str">
        <f>IF([1]Anlagen!N732=0,"",[1]Anlagen!N732)</f>
        <v/>
      </c>
      <c r="E729" s="110" t="str">
        <f>IF([1]Anlagen!O732=0,"",[1]Anlagen!O732)</f>
        <v/>
      </c>
      <c r="F729" s="111" t="str">
        <f>IF([1]Anlagen!T732=0,"",[1]Anlagen!T732)</f>
        <v/>
      </c>
      <c r="G729" s="112" t="str">
        <f>IF([1]Anlagen!U732=0,"",[1]Anlagen!U732)</f>
        <v/>
      </c>
      <c r="H729" s="113" t="str">
        <f>IF([1]Anlagen!X732=0,"",[1]Anlagen!X732)</f>
        <v/>
      </c>
      <c r="I729" s="114" t="str">
        <f>IF([1]Anlagen!AA732=0,"",[1]Anlagen!AA732)</f>
        <v/>
      </c>
      <c r="J729" s="115" t="str">
        <f>IF([1]Anlagen!AO732=0,"",[1]Anlagen!AO732)</f>
        <v/>
      </c>
      <c r="K729" s="116" t="str">
        <f>IF([1]Anlagen!AP732=0,"",[1]Anlagen!AP732)</f>
        <v/>
      </c>
      <c r="L729" s="117" t="str">
        <f>IF([1]Anlagen!AQ732=0,"",[1]Anlagen!AQ732)</f>
        <v/>
      </c>
      <c r="M729" s="118" t="str">
        <f>IF([1]Anlagen!AR732=0,"",[1]Anlagen!AR732)</f>
        <v/>
      </c>
      <c r="N729" s="119" t="str">
        <f>IF([1]Anlagen!AS732=0,"",[1]Anlagen!AS732)</f>
        <v/>
      </c>
      <c r="O729" s="120" t="str">
        <f>IF([1]Anlagen!AT732=0,"",[1]Anlagen!AT732)</f>
        <v/>
      </c>
      <c r="P729" s="117" t="str">
        <f>IF([1]Anlagen!AX732=0,"",[1]Anlagen!AX732)</f>
        <v/>
      </c>
      <c r="Q729" s="152" t="str">
        <f>IF([1]Anlagen!AY732=0,"",[1]Anlagen!AY732)</f>
        <v/>
      </c>
      <c r="R729" s="116" t="str">
        <f>IF([1]Anlagen!BG732=0,"",[1]Anlagen!BG732)</f>
        <v/>
      </c>
      <c r="S729" s="122" t="str">
        <f>IF([1]Anlagen!BI732=0,"",[1]Anlagen!BI732)</f>
        <v/>
      </c>
      <c r="T729" s="123" t="str">
        <f>IF([1]Anlagen!BL732=0,"",[1]Anlagen!BL732)</f>
        <v/>
      </c>
      <c r="U729" s="124" t="str">
        <f>IF([1]Anlagen!BM732=0,"",[1]Anlagen!BM732)</f>
        <v/>
      </c>
      <c r="V729" s="124" t="str">
        <f>IF([1]Anlagen!BN732=0,"",[1]Anlagen!BN732)</f>
        <v/>
      </c>
      <c r="W729" s="242" t="str">
        <f>IF([1]Anlagen!BO732=0,"",[1]Anlagen!BO732)</f>
        <v/>
      </c>
      <c r="X729" s="124" t="str">
        <f>IF([1]Anlagen!BP732=0,"",[1]Anlagen!BP732)</f>
        <v/>
      </c>
      <c r="Y729" s="124" t="str">
        <f>IF([1]Anlagen!BQ732=0,"",[1]Anlagen!BQ732)</f>
        <v/>
      </c>
      <c r="Z729" s="124" t="str">
        <f>IF([1]Anlagen!BR732=0,"",[1]Anlagen!BR732)</f>
        <v/>
      </c>
      <c r="AA729" s="124" t="str">
        <f>IF([1]Anlagen!BS732=0,"",[1]Anlagen!BS732)</f>
        <v/>
      </c>
      <c r="AB729" s="124" t="str">
        <f>IF([1]Anlagen!BT732=0,"",[1]Anlagen!BT732)</f>
        <v/>
      </c>
      <c r="AC729" s="124" t="str">
        <f>IF([1]Anlagen!BU732=0,"",[1]Anlagen!BU732)</f>
        <v/>
      </c>
      <c r="AD729" s="125" t="str">
        <f>IF([1]Anlagen!BW732=0,"",[1]Anlagen!BW732)</f>
        <v/>
      </c>
      <c r="AE729" s="126" t="str">
        <f>IF([1]Anlagen!BX732=0,"",[1]Anlagen!BX732)</f>
        <v/>
      </c>
      <c r="AF729" s="126" t="str">
        <f>IF([1]Anlagen!BY732=0,"",[1]Anlagen!BY732)</f>
        <v/>
      </c>
      <c r="AG729" s="126"/>
      <c r="AH729" s="126" t="str">
        <f>IF([1]Anlagen!CA732=0,"",[1]Anlagen!CA732)</f>
        <v/>
      </c>
      <c r="AI729" s="128" t="str">
        <f>IF([1]Anlagen!CC732=0,"",[1]Anlagen!CC732)</f>
        <v/>
      </c>
    </row>
    <row r="730" spans="1:35" s="151" customFormat="1" ht="14.1" hidden="1" customHeight="1" x14ac:dyDescent="0.35">
      <c r="A730" s="107" t="str">
        <f>IF([1]Anlagen!B733=0,"",[1]Anlagen!B733)</f>
        <v/>
      </c>
      <c r="B730" s="108" t="str">
        <f>IF([1]Anlagen!C733=0,"",[1]Anlagen!C733)</f>
        <v/>
      </c>
      <c r="C730" s="109" t="str">
        <f>IF([1]Anlagen!M733=0,"",[1]Anlagen!M733)</f>
        <v/>
      </c>
      <c r="D730" s="109" t="str">
        <f>IF([1]Anlagen!N733=0,"",[1]Anlagen!N733)</f>
        <v/>
      </c>
      <c r="E730" s="110" t="str">
        <f>IF([1]Anlagen!O733=0,"",[1]Anlagen!O733)</f>
        <v/>
      </c>
      <c r="F730" s="111" t="str">
        <f>IF([1]Anlagen!T733=0,"",[1]Anlagen!T733)</f>
        <v/>
      </c>
      <c r="G730" s="112" t="str">
        <f>IF([1]Anlagen!U733=0,"",[1]Anlagen!U733)</f>
        <v/>
      </c>
      <c r="H730" s="113" t="str">
        <f>IF([1]Anlagen!X733=0,"",[1]Anlagen!X733)</f>
        <v/>
      </c>
      <c r="I730" s="114" t="str">
        <f>IF([1]Anlagen!AA733=0,"",[1]Anlagen!AA733)</f>
        <v/>
      </c>
      <c r="J730" s="115" t="str">
        <f>IF([1]Anlagen!AO733=0,"",[1]Anlagen!AO733)</f>
        <v/>
      </c>
      <c r="K730" s="116" t="str">
        <f>IF([1]Anlagen!AP733=0,"",[1]Anlagen!AP733)</f>
        <v/>
      </c>
      <c r="L730" s="117" t="str">
        <f>IF([1]Anlagen!AQ733=0,"",[1]Anlagen!AQ733)</f>
        <v/>
      </c>
      <c r="M730" s="118" t="str">
        <f>IF([1]Anlagen!AR733=0,"",[1]Anlagen!AR733)</f>
        <v/>
      </c>
      <c r="N730" s="119" t="str">
        <f>IF([1]Anlagen!AS733=0,"",[1]Anlagen!AS733)</f>
        <v/>
      </c>
      <c r="O730" s="120" t="str">
        <f>IF([1]Anlagen!AT733=0,"",[1]Anlagen!AT733)</f>
        <v/>
      </c>
      <c r="P730" s="117" t="str">
        <f>IF([1]Anlagen!AX733=0,"",[1]Anlagen!AX733)</f>
        <v/>
      </c>
      <c r="Q730" s="152" t="str">
        <f>IF([1]Anlagen!AY733=0,"",[1]Anlagen!AY733)</f>
        <v/>
      </c>
      <c r="R730" s="116" t="str">
        <f>IF([1]Anlagen!BG733=0,"",[1]Anlagen!BG733)</f>
        <v/>
      </c>
      <c r="S730" s="122" t="str">
        <f>IF([1]Anlagen!BI733=0,"",[1]Anlagen!BI733)</f>
        <v/>
      </c>
      <c r="T730" s="123" t="str">
        <f>IF([1]Anlagen!BL733=0,"",[1]Anlagen!BL733)</f>
        <v/>
      </c>
      <c r="U730" s="124" t="str">
        <f>IF([1]Anlagen!BM733=0,"",[1]Anlagen!BM733)</f>
        <v/>
      </c>
      <c r="V730" s="124" t="str">
        <f>IF([1]Anlagen!BN733=0,"",[1]Anlagen!BN733)</f>
        <v/>
      </c>
      <c r="W730" s="242" t="str">
        <f>IF([1]Anlagen!BO733=0,"",[1]Anlagen!BO733)</f>
        <v/>
      </c>
      <c r="X730" s="124" t="str">
        <f>IF([1]Anlagen!BP733=0,"",[1]Anlagen!BP733)</f>
        <v/>
      </c>
      <c r="Y730" s="124" t="str">
        <f>IF([1]Anlagen!BQ733=0,"",[1]Anlagen!BQ733)</f>
        <v/>
      </c>
      <c r="Z730" s="124" t="str">
        <f>IF([1]Anlagen!BR733=0,"",[1]Anlagen!BR733)</f>
        <v/>
      </c>
      <c r="AA730" s="124" t="str">
        <f>IF([1]Anlagen!BS733=0,"",[1]Anlagen!BS733)</f>
        <v/>
      </c>
      <c r="AB730" s="124" t="str">
        <f>IF([1]Anlagen!BT733=0,"",[1]Anlagen!BT733)</f>
        <v/>
      </c>
      <c r="AC730" s="124" t="str">
        <f>IF([1]Anlagen!BU733=0,"",[1]Anlagen!BU733)</f>
        <v/>
      </c>
      <c r="AD730" s="125" t="str">
        <f>IF([1]Anlagen!BW733=0,"",[1]Anlagen!BW733)</f>
        <v/>
      </c>
      <c r="AE730" s="126" t="str">
        <f>IF([1]Anlagen!BX733=0,"",[1]Anlagen!BX733)</f>
        <v/>
      </c>
      <c r="AF730" s="126" t="str">
        <f>IF([1]Anlagen!BY733=0,"",[1]Anlagen!BY733)</f>
        <v/>
      </c>
      <c r="AG730" s="126"/>
      <c r="AH730" s="126" t="str">
        <f>IF([1]Anlagen!CA733=0,"",[1]Anlagen!CA733)</f>
        <v/>
      </c>
      <c r="AI730" s="128" t="str">
        <f>IF([1]Anlagen!CC733=0,"",[1]Anlagen!CC733)</f>
        <v/>
      </c>
    </row>
    <row r="731" spans="1:35" s="151" customFormat="1" ht="14.1" hidden="1" customHeight="1" x14ac:dyDescent="0.35">
      <c r="A731" s="107" t="str">
        <f>IF([1]Anlagen!B734=0,"",[1]Anlagen!B734)</f>
        <v/>
      </c>
      <c r="B731" s="108" t="str">
        <f>IF([1]Anlagen!C734=0,"",[1]Anlagen!C734)</f>
        <v/>
      </c>
      <c r="C731" s="109" t="str">
        <f>IF([1]Anlagen!M734=0,"",[1]Anlagen!M734)</f>
        <v/>
      </c>
      <c r="D731" s="109" t="str">
        <f>IF([1]Anlagen!N734=0,"",[1]Anlagen!N734)</f>
        <v/>
      </c>
      <c r="E731" s="110" t="str">
        <f>IF([1]Anlagen!O734=0,"",[1]Anlagen!O734)</f>
        <v/>
      </c>
      <c r="F731" s="111" t="str">
        <f>IF([1]Anlagen!T734=0,"",[1]Anlagen!T734)</f>
        <v/>
      </c>
      <c r="G731" s="112" t="str">
        <f>IF([1]Anlagen!U734=0,"",[1]Anlagen!U734)</f>
        <v/>
      </c>
      <c r="H731" s="113" t="str">
        <f>IF([1]Anlagen!X734=0,"",[1]Anlagen!X734)</f>
        <v/>
      </c>
      <c r="I731" s="114" t="str">
        <f>IF([1]Anlagen!AA734=0,"",[1]Anlagen!AA734)</f>
        <v/>
      </c>
      <c r="J731" s="115" t="str">
        <f>IF([1]Anlagen!AO734=0,"",[1]Anlagen!AO734)</f>
        <v/>
      </c>
      <c r="K731" s="116" t="str">
        <f>IF([1]Anlagen!AP734=0,"",[1]Anlagen!AP734)</f>
        <v/>
      </c>
      <c r="L731" s="117" t="str">
        <f>IF([1]Anlagen!AQ734=0,"",[1]Anlagen!AQ734)</f>
        <v/>
      </c>
      <c r="M731" s="118" t="str">
        <f>IF([1]Anlagen!AR734=0,"",[1]Anlagen!AR734)</f>
        <v/>
      </c>
      <c r="N731" s="119" t="str">
        <f>IF([1]Anlagen!AS734=0,"",[1]Anlagen!AS734)</f>
        <v/>
      </c>
      <c r="O731" s="120" t="str">
        <f>IF([1]Anlagen!AT734=0,"",[1]Anlagen!AT734)</f>
        <v/>
      </c>
      <c r="P731" s="117" t="str">
        <f>IF([1]Anlagen!AX734=0,"",[1]Anlagen!AX734)</f>
        <v/>
      </c>
      <c r="Q731" s="152" t="str">
        <f>IF([1]Anlagen!AY734=0,"",[1]Anlagen!AY734)</f>
        <v/>
      </c>
      <c r="R731" s="116" t="str">
        <f>IF([1]Anlagen!BG734=0,"",[1]Anlagen!BG734)</f>
        <v/>
      </c>
      <c r="S731" s="122" t="str">
        <f>IF([1]Anlagen!BI734=0,"",[1]Anlagen!BI734)</f>
        <v/>
      </c>
      <c r="T731" s="123" t="str">
        <f>IF([1]Anlagen!BL734=0,"",[1]Anlagen!BL734)</f>
        <v/>
      </c>
      <c r="U731" s="124" t="str">
        <f>IF([1]Anlagen!BM734=0,"",[1]Anlagen!BM734)</f>
        <v/>
      </c>
      <c r="V731" s="124" t="str">
        <f>IF([1]Anlagen!BN734=0,"",[1]Anlagen!BN734)</f>
        <v/>
      </c>
      <c r="W731" s="242" t="str">
        <f>IF([1]Anlagen!BO734=0,"",[1]Anlagen!BO734)</f>
        <v/>
      </c>
      <c r="X731" s="124" t="str">
        <f>IF([1]Anlagen!BP734=0,"",[1]Anlagen!BP734)</f>
        <v/>
      </c>
      <c r="Y731" s="124" t="str">
        <f>IF([1]Anlagen!BQ734=0,"",[1]Anlagen!BQ734)</f>
        <v/>
      </c>
      <c r="Z731" s="124" t="str">
        <f>IF([1]Anlagen!BR734=0,"",[1]Anlagen!BR734)</f>
        <v/>
      </c>
      <c r="AA731" s="124" t="str">
        <f>IF([1]Anlagen!BS734=0,"",[1]Anlagen!BS734)</f>
        <v/>
      </c>
      <c r="AB731" s="124" t="str">
        <f>IF([1]Anlagen!BT734=0,"",[1]Anlagen!BT734)</f>
        <v/>
      </c>
      <c r="AC731" s="124" t="str">
        <f>IF([1]Anlagen!BU734=0,"",[1]Anlagen!BU734)</f>
        <v/>
      </c>
      <c r="AD731" s="125" t="str">
        <f>IF([1]Anlagen!BW734=0,"",[1]Anlagen!BW734)</f>
        <v/>
      </c>
      <c r="AE731" s="126" t="str">
        <f>IF([1]Anlagen!BX734=0,"",[1]Anlagen!BX734)</f>
        <v/>
      </c>
      <c r="AF731" s="126" t="str">
        <f>IF([1]Anlagen!BY734=0,"",[1]Anlagen!BY734)</f>
        <v/>
      </c>
      <c r="AG731" s="126"/>
      <c r="AH731" s="126" t="str">
        <f>IF([1]Anlagen!CA734=0,"",[1]Anlagen!CA734)</f>
        <v/>
      </c>
      <c r="AI731" s="128" t="str">
        <f>IF([1]Anlagen!CC734=0,"",[1]Anlagen!CC734)</f>
        <v/>
      </c>
    </row>
    <row r="732" spans="1:35" s="151" customFormat="1" ht="14.1" hidden="1" customHeight="1" x14ac:dyDescent="0.35">
      <c r="A732" s="107" t="str">
        <f>IF([1]Anlagen!B735=0,"",[1]Anlagen!B735)</f>
        <v/>
      </c>
      <c r="B732" s="108" t="str">
        <f>IF([1]Anlagen!C735=0,"",[1]Anlagen!C735)</f>
        <v/>
      </c>
      <c r="C732" s="109" t="str">
        <f>IF([1]Anlagen!M735=0,"",[1]Anlagen!M735)</f>
        <v/>
      </c>
      <c r="D732" s="109" t="str">
        <f>IF([1]Anlagen!N735=0,"",[1]Anlagen!N735)</f>
        <v/>
      </c>
      <c r="E732" s="110" t="str">
        <f>IF([1]Anlagen!O735=0,"",[1]Anlagen!O735)</f>
        <v/>
      </c>
      <c r="F732" s="111" t="str">
        <f>IF([1]Anlagen!T735=0,"",[1]Anlagen!T735)</f>
        <v/>
      </c>
      <c r="G732" s="112" t="str">
        <f>IF([1]Anlagen!U735=0,"",[1]Anlagen!U735)</f>
        <v/>
      </c>
      <c r="H732" s="113" t="str">
        <f>IF([1]Anlagen!X735=0,"",[1]Anlagen!X735)</f>
        <v/>
      </c>
      <c r="I732" s="114" t="str">
        <f>IF([1]Anlagen!AA735=0,"",[1]Anlagen!AA735)</f>
        <v/>
      </c>
      <c r="J732" s="115" t="str">
        <f>IF([1]Anlagen!AO735=0,"",[1]Anlagen!AO735)</f>
        <v/>
      </c>
      <c r="K732" s="116" t="str">
        <f>IF([1]Anlagen!AP735=0,"",[1]Anlagen!AP735)</f>
        <v/>
      </c>
      <c r="L732" s="117" t="str">
        <f>IF([1]Anlagen!AQ735=0,"",[1]Anlagen!AQ735)</f>
        <v/>
      </c>
      <c r="M732" s="118" t="str">
        <f>IF([1]Anlagen!AR735=0,"",[1]Anlagen!AR735)</f>
        <v/>
      </c>
      <c r="N732" s="119" t="str">
        <f>IF([1]Anlagen!AS735=0,"",[1]Anlagen!AS735)</f>
        <v/>
      </c>
      <c r="O732" s="120" t="str">
        <f>IF([1]Anlagen!AT735=0,"",[1]Anlagen!AT735)</f>
        <v/>
      </c>
      <c r="P732" s="117" t="str">
        <f>IF([1]Anlagen!AX735=0,"",[1]Anlagen!AX735)</f>
        <v/>
      </c>
      <c r="Q732" s="152" t="str">
        <f>IF([1]Anlagen!AY735=0,"",[1]Anlagen!AY735)</f>
        <v/>
      </c>
      <c r="R732" s="116" t="str">
        <f>IF([1]Anlagen!BG735=0,"",[1]Anlagen!BG735)</f>
        <v/>
      </c>
      <c r="S732" s="122" t="str">
        <f>IF([1]Anlagen!BI735=0,"",[1]Anlagen!BI735)</f>
        <v/>
      </c>
      <c r="T732" s="123" t="str">
        <f>IF([1]Anlagen!BL735=0,"",[1]Anlagen!BL735)</f>
        <v/>
      </c>
      <c r="U732" s="124" t="str">
        <f>IF([1]Anlagen!BM735=0,"",[1]Anlagen!BM735)</f>
        <v/>
      </c>
      <c r="V732" s="124" t="str">
        <f>IF([1]Anlagen!BN735=0,"",[1]Anlagen!BN735)</f>
        <v/>
      </c>
      <c r="W732" s="242" t="str">
        <f>IF([1]Anlagen!BO735=0,"",[1]Anlagen!BO735)</f>
        <v/>
      </c>
      <c r="X732" s="124" t="str">
        <f>IF([1]Anlagen!BP735=0,"",[1]Anlagen!BP735)</f>
        <v/>
      </c>
      <c r="Y732" s="124" t="str">
        <f>IF([1]Anlagen!BQ735=0,"",[1]Anlagen!BQ735)</f>
        <v/>
      </c>
      <c r="Z732" s="124" t="str">
        <f>IF([1]Anlagen!BR735=0,"",[1]Anlagen!BR735)</f>
        <v/>
      </c>
      <c r="AA732" s="124" t="str">
        <f>IF([1]Anlagen!BS735=0,"",[1]Anlagen!BS735)</f>
        <v/>
      </c>
      <c r="AB732" s="124" t="str">
        <f>IF([1]Anlagen!BT735=0,"",[1]Anlagen!BT735)</f>
        <v/>
      </c>
      <c r="AC732" s="124" t="str">
        <f>IF([1]Anlagen!BU735=0,"",[1]Anlagen!BU735)</f>
        <v/>
      </c>
      <c r="AD732" s="125" t="str">
        <f>IF([1]Anlagen!BW735=0,"",[1]Anlagen!BW735)</f>
        <v/>
      </c>
      <c r="AE732" s="126" t="str">
        <f>IF([1]Anlagen!BX735=0,"",[1]Anlagen!BX735)</f>
        <v/>
      </c>
      <c r="AF732" s="126" t="str">
        <f>IF([1]Anlagen!BY735=0,"",[1]Anlagen!BY735)</f>
        <v/>
      </c>
      <c r="AG732" s="126"/>
      <c r="AH732" s="126" t="str">
        <f>IF([1]Anlagen!CA735=0,"",[1]Anlagen!CA735)</f>
        <v/>
      </c>
      <c r="AI732" s="128" t="str">
        <f>IF([1]Anlagen!CC735=0,"",[1]Anlagen!CC735)</f>
        <v/>
      </c>
    </row>
    <row r="733" spans="1:35" s="151" customFormat="1" ht="14.1" hidden="1" customHeight="1" x14ac:dyDescent="0.35">
      <c r="A733" s="107" t="str">
        <f>IF([1]Anlagen!B736=0,"",[1]Anlagen!B736)</f>
        <v/>
      </c>
      <c r="B733" s="108" t="str">
        <f>IF([1]Anlagen!C736=0,"",[1]Anlagen!C736)</f>
        <v/>
      </c>
      <c r="C733" s="109" t="str">
        <f>IF([1]Anlagen!M736=0,"",[1]Anlagen!M736)</f>
        <v/>
      </c>
      <c r="D733" s="109" t="str">
        <f>IF([1]Anlagen!N736=0,"",[1]Anlagen!N736)</f>
        <v/>
      </c>
      <c r="E733" s="110" t="str">
        <f>IF([1]Anlagen!O736=0,"",[1]Anlagen!O736)</f>
        <v/>
      </c>
      <c r="F733" s="111" t="str">
        <f>IF([1]Anlagen!T736=0,"",[1]Anlagen!T736)</f>
        <v/>
      </c>
      <c r="G733" s="112" t="str">
        <f>IF([1]Anlagen!U736=0,"",[1]Anlagen!U736)</f>
        <v/>
      </c>
      <c r="H733" s="113" t="str">
        <f>IF([1]Anlagen!X736=0,"",[1]Anlagen!X736)</f>
        <v/>
      </c>
      <c r="I733" s="114" t="str">
        <f>IF([1]Anlagen!AA736=0,"",[1]Anlagen!AA736)</f>
        <v/>
      </c>
      <c r="J733" s="115" t="str">
        <f>IF([1]Anlagen!AO736=0,"",[1]Anlagen!AO736)</f>
        <v/>
      </c>
      <c r="K733" s="116" t="str">
        <f>IF([1]Anlagen!AP736=0,"",[1]Anlagen!AP736)</f>
        <v/>
      </c>
      <c r="L733" s="117" t="str">
        <f>IF([1]Anlagen!AQ736=0,"",[1]Anlagen!AQ736)</f>
        <v/>
      </c>
      <c r="M733" s="118" t="str">
        <f>IF([1]Anlagen!AR736=0,"",[1]Anlagen!AR736)</f>
        <v/>
      </c>
      <c r="N733" s="119" t="str">
        <f>IF([1]Anlagen!AS736=0,"",[1]Anlagen!AS736)</f>
        <v/>
      </c>
      <c r="O733" s="120" t="str">
        <f>IF([1]Anlagen!AT736=0,"",[1]Anlagen!AT736)</f>
        <v/>
      </c>
      <c r="P733" s="117" t="str">
        <f>IF([1]Anlagen!AX736=0,"",[1]Anlagen!AX736)</f>
        <v/>
      </c>
      <c r="Q733" s="152" t="str">
        <f>IF([1]Anlagen!AY736=0,"",[1]Anlagen!AY736)</f>
        <v/>
      </c>
      <c r="R733" s="116" t="str">
        <f>IF([1]Anlagen!BG736=0,"",[1]Anlagen!BG736)</f>
        <v/>
      </c>
      <c r="S733" s="122" t="str">
        <f>IF([1]Anlagen!BI736=0,"",[1]Anlagen!BI736)</f>
        <v/>
      </c>
      <c r="T733" s="123" t="str">
        <f>IF([1]Anlagen!BL736=0,"",[1]Anlagen!BL736)</f>
        <v/>
      </c>
      <c r="U733" s="124" t="str">
        <f>IF([1]Anlagen!BM736=0,"",[1]Anlagen!BM736)</f>
        <v/>
      </c>
      <c r="V733" s="124" t="str">
        <f>IF([1]Anlagen!BN736=0,"",[1]Anlagen!BN736)</f>
        <v/>
      </c>
      <c r="W733" s="242" t="str">
        <f>IF([1]Anlagen!BO736=0,"",[1]Anlagen!BO736)</f>
        <v/>
      </c>
      <c r="X733" s="124" t="str">
        <f>IF([1]Anlagen!BP736=0,"",[1]Anlagen!BP736)</f>
        <v/>
      </c>
      <c r="Y733" s="124" t="str">
        <f>IF([1]Anlagen!BQ736=0,"",[1]Anlagen!BQ736)</f>
        <v/>
      </c>
      <c r="Z733" s="124" t="str">
        <f>IF([1]Anlagen!BR736=0,"",[1]Anlagen!BR736)</f>
        <v/>
      </c>
      <c r="AA733" s="124" t="str">
        <f>IF([1]Anlagen!BS736=0,"",[1]Anlagen!BS736)</f>
        <v/>
      </c>
      <c r="AB733" s="124" t="str">
        <f>IF([1]Anlagen!BT736=0,"",[1]Anlagen!BT736)</f>
        <v/>
      </c>
      <c r="AC733" s="124" t="str">
        <f>IF([1]Anlagen!BU736=0,"",[1]Anlagen!BU736)</f>
        <v/>
      </c>
      <c r="AD733" s="125" t="str">
        <f>IF([1]Anlagen!BW736=0,"",[1]Anlagen!BW736)</f>
        <v/>
      </c>
      <c r="AE733" s="126" t="str">
        <f>IF([1]Anlagen!BX736=0,"",[1]Anlagen!BX736)</f>
        <v/>
      </c>
      <c r="AF733" s="126" t="str">
        <f>IF([1]Anlagen!BY736=0,"",[1]Anlagen!BY736)</f>
        <v/>
      </c>
      <c r="AG733" s="126"/>
      <c r="AH733" s="126" t="str">
        <f>IF([1]Anlagen!CA736=0,"",[1]Anlagen!CA736)</f>
        <v/>
      </c>
      <c r="AI733" s="128" t="str">
        <f>IF([1]Anlagen!CC736=0,"",[1]Anlagen!CC736)</f>
        <v/>
      </c>
    </row>
    <row r="734" spans="1:35" s="151" customFormat="1" ht="14.1" hidden="1" customHeight="1" x14ac:dyDescent="0.35">
      <c r="A734" s="107" t="str">
        <f>IF([1]Anlagen!B737=0,"",[1]Anlagen!B737)</f>
        <v/>
      </c>
      <c r="B734" s="108" t="str">
        <f>IF([1]Anlagen!C737=0,"",[1]Anlagen!C737)</f>
        <v/>
      </c>
      <c r="C734" s="109" t="str">
        <f>IF([1]Anlagen!M737=0,"",[1]Anlagen!M737)</f>
        <v/>
      </c>
      <c r="D734" s="109" t="str">
        <f>IF([1]Anlagen!N737=0,"",[1]Anlagen!N737)</f>
        <v/>
      </c>
      <c r="E734" s="110" t="str">
        <f>IF([1]Anlagen!O737=0,"",[1]Anlagen!O737)</f>
        <v/>
      </c>
      <c r="F734" s="111" t="str">
        <f>IF([1]Anlagen!T737=0,"",[1]Anlagen!T737)</f>
        <v/>
      </c>
      <c r="G734" s="112" t="str">
        <f>IF([1]Anlagen!U737=0,"",[1]Anlagen!U737)</f>
        <v/>
      </c>
      <c r="H734" s="113" t="str">
        <f>IF([1]Anlagen!X737=0,"",[1]Anlagen!X737)</f>
        <v/>
      </c>
      <c r="I734" s="114" t="str">
        <f>IF([1]Anlagen!AA737=0,"",[1]Anlagen!AA737)</f>
        <v/>
      </c>
      <c r="J734" s="115" t="str">
        <f>IF([1]Anlagen!AO737=0,"",[1]Anlagen!AO737)</f>
        <v/>
      </c>
      <c r="K734" s="116" t="str">
        <f>IF([1]Anlagen!AP737=0,"",[1]Anlagen!AP737)</f>
        <v/>
      </c>
      <c r="L734" s="117" t="str">
        <f>IF([1]Anlagen!AQ737=0,"",[1]Anlagen!AQ737)</f>
        <v/>
      </c>
      <c r="M734" s="118" t="str">
        <f>IF([1]Anlagen!AR737=0,"",[1]Anlagen!AR737)</f>
        <v/>
      </c>
      <c r="N734" s="119" t="str">
        <f>IF([1]Anlagen!AS737=0,"",[1]Anlagen!AS737)</f>
        <v/>
      </c>
      <c r="O734" s="120" t="str">
        <f>IF([1]Anlagen!AT737=0,"",[1]Anlagen!AT737)</f>
        <v/>
      </c>
      <c r="P734" s="117" t="str">
        <f>IF([1]Anlagen!AX737=0,"",[1]Anlagen!AX737)</f>
        <v/>
      </c>
      <c r="Q734" s="152" t="str">
        <f>IF([1]Anlagen!AY737=0,"",[1]Anlagen!AY737)</f>
        <v/>
      </c>
      <c r="R734" s="116" t="str">
        <f>IF([1]Anlagen!BG737=0,"",[1]Anlagen!BG737)</f>
        <v/>
      </c>
      <c r="S734" s="122" t="str">
        <f>IF([1]Anlagen!BI737=0,"",[1]Anlagen!BI737)</f>
        <v/>
      </c>
      <c r="T734" s="123" t="str">
        <f>IF([1]Anlagen!BL737=0,"",[1]Anlagen!BL737)</f>
        <v/>
      </c>
      <c r="U734" s="124" t="str">
        <f>IF([1]Anlagen!BM737=0,"",[1]Anlagen!BM737)</f>
        <v/>
      </c>
      <c r="V734" s="124" t="str">
        <f>IF([1]Anlagen!BN737=0,"",[1]Anlagen!BN737)</f>
        <v/>
      </c>
      <c r="W734" s="242" t="str">
        <f>IF([1]Anlagen!BO737=0,"",[1]Anlagen!BO737)</f>
        <v/>
      </c>
      <c r="X734" s="124" t="str">
        <f>IF([1]Anlagen!BP737=0,"",[1]Anlagen!BP737)</f>
        <v/>
      </c>
      <c r="Y734" s="124" t="str">
        <f>IF([1]Anlagen!BQ737=0,"",[1]Anlagen!BQ737)</f>
        <v/>
      </c>
      <c r="Z734" s="124" t="str">
        <f>IF([1]Anlagen!BR737=0,"",[1]Anlagen!BR737)</f>
        <v/>
      </c>
      <c r="AA734" s="124" t="str">
        <f>IF([1]Anlagen!BS737=0,"",[1]Anlagen!BS737)</f>
        <v/>
      </c>
      <c r="AB734" s="124" t="str">
        <f>IF([1]Anlagen!BT737=0,"",[1]Anlagen!BT737)</f>
        <v/>
      </c>
      <c r="AC734" s="124" t="str">
        <f>IF([1]Anlagen!BU737=0,"",[1]Anlagen!BU737)</f>
        <v/>
      </c>
      <c r="AD734" s="125" t="str">
        <f>IF([1]Anlagen!BW737=0,"",[1]Anlagen!BW737)</f>
        <v/>
      </c>
      <c r="AE734" s="126" t="str">
        <f>IF([1]Anlagen!BX737=0,"",[1]Anlagen!BX737)</f>
        <v/>
      </c>
      <c r="AF734" s="126" t="str">
        <f>IF([1]Anlagen!BY737=0,"",[1]Anlagen!BY737)</f>
        <v/>
      </c>
      <c r="AG734" s="126"/>
      <c r="AH734" s="126" t="str">
        <f>IF([1]Anlagen!CA737=0,"",[1]Anlagen!CA737)</f>
        <v/>
      </c>
      <c r="AI734" s="128" t="str">
        <f>IF([1]Anlagen!CC737=0,"",[1]Anlagen!CC737)</f>
        <v/>
      </c>
    </row>
    <row r="735" spans="1:35" s="151" customFormat="1" ht="14.1" hidden="1" customHeight="1" x14ac:dyDescent="0.35">
      <c r="A735" s="107" t="str">
        <f>IF([1]Anlagen!B738=0,"",[1]Anlagen!B738)</f>
        <v/>
      </c>
      <c r="B735" s="108" t="str">
        <f>IF([1]Anlagen!C738=0,"",[1]Anlagen!C738)</f>
        <v/>
      </c>
      <c r="C735" s="109" t="str">
        <f>IF([1]Anlagen!M738=0,"",[1]Anlagen!M738)</f>
        <v/>
      </c>
      <c r="D735" s="109" t="str">
        <f>IF([1]Anlagen!N738=0,"",[1]Anlagen!N738)</f>
        <v/>
      </c>
      <c r="E735" s="110" t="str">
        <f>IF([1]Anlagen!O738=0,"",[1]Anlagen!O738)</f>
        <v/>
      </c>
      <c r="F735" s="111" t="str">
        <f>IF([1]Anlagen!T738=0,"",[1]Anlagen!T738)</f>
        <v/>
      </c>
      <c r="G735" s="112" t="str">
        <f>IF([1]Anlagen!U738=0,"",[1]Anlagen!U738)</f>
        <v/>
      </c>
      <c r="H735" s="113" t="str">
        <f>IF([1]Anlagen!X738=0,"",[1]Anlagen!X738)</f>
        <v/>
      </c>
      <c r="I735" s="114" t="str">
        <f>IF([1]Anlagen!AA738=0,"",[1]Anlagen!AA738)</f>
        <v/>
      </c>
      <c r="J735" s="115" t="str">
        <f>IF([1]Anlagen!AO738=0,"",[1]Anlagen!AO738)</f>
        <v/>
      </c>
      <c r="K735" s="116" t="str">
        <f>IF([1]Anlagen!AP738=0,"",[1]Anlagen!AP738)</f>
        <v/>
      </c>
      <c r="L735" s="117" t="str">
        <f>IF([1]Anlagen!AQ738=0,"",[1]Anlagen!AQ738)</f>
        <v/>
      </c>
      <c r="M735" s="118" t="str">
        <f>IF([1]Anlagen!AR738=0,"",[1]Anlagen!AR738)</f>
        <v/>
      </c>
      <c r="N735" s="119" t="str">
        <f>IF([1]Anlagen!AS738=0,"",[1]Anlagen!AS738)</f>
        <v/>
      </c>
      <c r="O735" s="120" t="str">
        <f>IF([1]Anlagen!AT738=0,"",[1]Anlagen!AT738)</f>
        <v/>
      </c>
      <c r="P735" s="117" t="str">
        <f>IF([1]Anlagen!AX738=0,"",[1]Anlagen!AX738)</f>
        <v/>
      </c>
      <c r="Q735" s="152" t="str">
        <f>IF([1]Anlagen!AY738=0,"",[1]Anlagen!AY738)</f>
        <v/>
      </c>
      <c r="R735" s="116" t="str">
        <f>IF([1]Anlagen!BG738=0,"",[1]Anlagen!BG738)</f>
        <v/>
      </c>
      <c r="S735" s="122" t="str">
        <f>IF([1]Anlagen!BI738=0,"",[1]Anlagen!BI738)</f>
        <v/>
      </c>
      <c r="T735" s="123" t="str">
        <f>IF([1]Anlagen!BL738=0,"",[1]Anlagen!BL738)</f>
        <v/>
      </c>
      <c r="U735" s="124" t="str">
        <f>IF([1]Anlagen!BM738=0,"",[1]Anlagen!BM738)</f>
        <v/>
      </c>
      <c r="V735" s="124" t="str">
        <f>IF([1]Anlagen!BN738=0,"",[1]Anlagen!BN738)</f>
        <v/>
      </c>
      <c r="W735" s="242" t="str">
        <f>IF([1]Anlagen!BO738=0,"",[1]Anlagen!BO738)</f>
        <v/>
      </c>
      <c r="X735" s="124" t="str">
        <f>IF([1]Anlagen!BP738=0,"",[1]Anlagen!BP738)</f>
        <v/>
      </c>
      <c r="Y735" s="124" t="str">
        <f>IF([1]Anlagen!BQ738=0,"",[1]Anlagen!BQ738)</f>
        <v/>
      </c>
      <c r="Z735" s="124" t="str">
        <f>IF([1]Anlagen!BR738=0,"",[1]Anlagen!BR738)</f>
        <v/>
      </c>
      <c r="AA735" s="124" t="str">
        <f>IF([1]Anlagen!BS738=0,"",[1]Anlagen!BS738)</f>
        <v/>
      </c>
      <c r="AB735" s="124" t="str">
        <f>IF([1]Anlagen!BT738=0,"",[1]Anlagen!BT738)</f>
        <v/>
      </c>
      <c r="AC735" s="124" t="str">
        <f>IF([1]Anlagen!BU738=0,"",[1]Anlagen!BU738)</f>
        <v/>
      </c>
      <c r="AD735" s="125" t="str">
        <f>IF([1]Anlagen!BW738=0,"",[1]Anlagen!BW738)</f>
        <v/>
      </c>
      <c r="AE735" s="126" t="str">
        <f>IF([1]Anlagen!BX738=0,"",[1]Anlagen!BX738)</f>
        <v/>
      </c>
      <c r="AF735" s="126" t="str">
        <f>IF([1]Anlagen!BY738=0,"",[1]Anlagen!BY738)</f>
        <v/>
      </c>
      <c r="AG735" s="126"/>
      <c r="AH735" s="126" t="str">
        <f>IF([1]Anlagen!CA738=0,"",[1]Anlagen!CA738)</f>
        <v/>
      </c>
      <c r="AI735" s="128" t="str">
        <f>IF([1]Anlagen!CC738=0,"",[1]Anlagen!CC738)</f>
        <v/>
      </c>
    </row>
    <row r="736" spans="1:35" s="151" customFormat="1" ht="14.1" hidden="1" customHeight="1" x14ac:dyDescent="0.35">
      <c r="A736" s="107" t="str">
        <f>IF([1]Anlagen!B739=0,"",[1]Anlagen!B739)</f>
        <v/>
      </c>
      <c r="B736" s="108" t="str">
        <f>IF([1]Anlagen!C739=0,"",[1]Anlagen!C739)</f>
        <v/>
      </c>
      <c r="C736" s="109" t="str">
        <f>IF([1]Anlagen!M739=0,"",[1]Anlagen!M739)</f>
        <v/>
      </c>
      <c r="D736" s="109" t="str">
        <f>IF([1]Anlagen!N739=0,"",[1]Anlagen!N739)</f>
        <v/>
      </c>
      <c r="E736" s="110" t="str">
        <f>IF([1]Anlagen!O739=0,"",[1]Anlagen!O739)</f>
        <v/>
      </c>
      <c r="F736" s="111" t="str">
        <f>IF([1]Anlagen!T739=0,"",[1]Anlagen!T739)</f>
        <v/>
      </c>
      <c r="G736" s="112" t="str">
        <f>IF([1]Anlagen!U739=0,"",[1]Anlagen!U739)</f>
        <v/>
      </c>
      <c r="H736" s="113" t="str">
        <f>IF([1]Anlagen!X739=0,"",[1]Anlagen!X739)</f>
        <v/>
      </c>
      <c r="I736" s="114" t="str">
        <f>IF([1]Anlagen!AA739=0,"",[1]Anlagen!AA739)</f>
        <v/>
      </c>
      <c r="J736" s="115" t="str">
        <f>IF([1]Anlagen!AO739=0,"",[1]Anlagen!AO739)</f>
        <v/>
      </c>
      <c r="K736" s="116" t="str">
        <f>IF([1]Anlagen!AP739=0,"",[1]Anlagen!AP739)</f>
        <v/>
      </c>
      <c r="L736" s="117" t="str">
        <f>IF([1]Anlagen!AQ739=0,"",[1]Anlagen!AQ739)</f>
        <v/>
      </c>
      <c r="M736" s="118" t="str">
        <f>IF([1]Anlagen!AR739=0,"",[1]Anlagen!AR739)</f>
        <v/>
      </c>
      <c r="N736" s="119" t="str">
        <f>IF([1]Anlagen!AS739=0,"",[1]Anlagen!AS739)</f>
        <v/>
      </c>
      <c r="O736" s="120" t="str">
        <f>IF([1]Anlagen!AT739=0,"",[1]Anlagen!AT739)</f>
        <v/>
      </c>
      <c r="P736" s="117" t="str">
        <f>IF([1]Anlagen!AX739=0,"",[1]Anlagen!AX739)</f>
        <v/>
      </c>
      <c r="Q736" s="152" t="str">
        <f>IF([1]Anlagen!AY739=0,"",[1]Anlagen!AY739)</f>
        <v/>
      </c>
      <c r="R736" s="116" t="str">
        <f>IF([1]Anlagen!BG739=0,"",[1]Anlagen!BG739)</f>
        <v/>
      </c>
      <c r="S736" s="122" t="str">
        <f>IF([1]Anlagen!BI739=0,"",[1]Anlagen!BI739)</f>
        <v/>
      </c>
      <c r="T736" s="123" t="str">
        <f>IF([1]Anlagen!BL739=0,"",[1]Anlagen!BL739)</f>
        <v/>
      </c>
      <c r="U736" s="124" t="str">
        <f>IF([1]Anlagen!BM739=0,"",[1]Anlagen!BM739)</f>
        <v/>
      </c>
      <c r="V736" s="124" t="str">
        <f>IF([1]Anlagen!BN739=0,"",[1]Anlagen!BN739)</f>
        <v/>
      </c>
      <c r="W736" s="242" t="str">
        <f>IF([1]Anlagen!BO739=0,"",[1]Anlagen!BO739)</f>
        <v/>
      </c>
      <c r="X736" s="124" t="str">
        <f>IF([1]Anlagen!BP739=0,"",[1]Anlagen!BP739)</f>
        <v/>
      </c>
      <c r="Y736" s="124" t="str">
        <f>IF([1]Anlagen!BQ739=0,"",[1]Anlagen!BQ739)</f>
        <v/>
      </c>
      <c r="Z736" s="124" t="str">
        <f>IF([1]Anlagen!BR739=0,"",[1]Anlagen!BR739)</f>
        <v/>
      </c>
      <c r="AA736" s="124" t="str">
        <f>IF([1]Anlagen!BS739=0,"",[1]Anlagen!BS739)</f>
        <v/>
      </c>
      <c r="AB736" s="124" t="str">
        <f>IF([1]Anlagen!BT739=0,"",[1]Anlagen!BT739)</f>
        <v/>
      </c>
      <c r="AC736" s="124" t="str">
        <f>IF([1]Anlagen!BU739=0,"",[1]Anlagen!BU739)</f>
        <v/>
      </c>
      <c r="AD736" s="125" t="str">
        <f>IF([1]Anlagen!BW739=0,"",[1]Anlagen!BW739)</f>
        <v/>
      </c>
      <c r="AE736" s="126" t="str">
        <f>IF([1]Anlagen!BX739=0,"",[1]Anlagen!BX739)</f>
        <v/>
      </c>
      <c r="AF736" s="126" t="str">
        <f>IF([1]Anlagen!BY739=0,"",[1]Anlagen!BY739)</f>
        <v/>
      </c>
      <c r="AG736" s="126"/>
      <c r="AH736" s="126" t="str">
        <f>IF([1]Anlagen!CA739=0,"",[1]Anlagen!CA739)</f>
        <v/>
      </c>
      <c r="AI736" s="128" t="str">
        <f>IF([1]Anlagen!CC739=0,"",[1]Anlagen!CC739)</f>
        <v/>
      </c>
    </row>
    <row r="737" spans="1:35" s="151" customFormat="1" ht="14.1" hidden="1" customHeight="1" x14ac:dyDescent="0.35">
      <c r="A737" s="107" t="str">
        <f>IF([1]Anlagen!B740=0,"",[1]Anlagen!B740)</f>
        <v/>
      </c>
      <c r="B737" s="108" t="str">
        <f>IF([1]Anlagen!C740=0,"",[1]Anlagen!C740)</f>
        <v/>
      </c>
      <c r="C737" s="109" t="str">
        <f>IF([1]Anlagen!M740=0,"",[1]Anlagen!M740)</f>
        <v/>
      </c>
      <c r="D737" s="109" t="str">
        <f>IF([1]Anlagen!N740=0,"",[1]Anlagen!N740)</f>
        <v/>
      </c>
      <c r="E737" s="110" t="str">
        <f>IF([1]Anlagen!O740=0,"",[1]Anlagen!O740)</f>
        <v/>
      </c>
      <c r="F737" s="111" t="str">
        <f>IF([1]Anlagen!T740=0,"",[1]Anlagen!T740)</f>
        <v/>
      </c>
      <c r="G737" s="112" t="str">
        <f>IF([1]Anlagen!U740=0,"",[1]Anlagen!U740)</f>
        <v/>
      </c>
      <c r="H737" s="113" t="str">
        <f>IF([1]Anlagen!X740=0,"",[1]Anlagen!X740)</f>
        <v/>
      </c>
      <c r="I737" s="114" t="str">
        <f>IF([1]Anlagen!AA740=0,"",[1]Anlagen!AA740)</f>
        <v/>
      </c>
      <c r="J737" s="115" t="str">
        <f>IF([1]Anlagen!AO740=0,"",[1]Anlagen!AO740)</f>
        <v/>
      </c>
      <c r="K737" s="116" t="str">
        <f>IF([1]Anlagen!AP740=0,"",[1]Anlagen!AP740)</f>
        <v/>
      </c>
      <c r="L737" s="117" t="str">
        <f>IF([1]Anlagen!AQ740=0,"",[1]Anlagen!AQ740)</f>
        <v/>
      </c>
      <c r="M737" s="118" t="str">
        <f>IF([1]Anlagen!AR740=0,"",[1]Anlagen!AR740)</f>
        <v/>
      </c>
      <c r="N737" s="119" t="str">
        <f>IF([1]Anlagen!AS740=0,"",[1]Anlagen!AS740)</f>
        <v/>
      </c>
      <c r="O737" s="120" t="str">
        <f>IF([1]Anlagen!AT740=0,"",[1]Anlagen!AT740)</f>
        <v/>
      </c>
      <c r="P737" s="117" t="str">
        <f>IF([1]Anlagen!AX740=0,"",[1]Anlagen!AX740)</f>
        <v/>
      </c>
      <c r="Q737" s="152" t="str">
        <f>IF([1]Anlagen!AY740=0,"",[1]Anlagen!AY740)</f>
        <v/>
      </c>
      <c r="R737" s="116" t="str">
        <f>IF([1]Anlagen!BG740=0,"",[1]Anlagen!BG740)</f>
        <v/>
      </c>
      <c r="S737" s="122" t="str">
        <f>IF([1]Anlagen!BI740=0,"",[1]Anlagen!BI740)</f>
        <v/>
      </c>
      <c r="T737" s="123" t="str">
        <f>IF([1]Anlagen!BL740=0,"",[1]Anlagen!BL740)</f>
        <v/>
      </c>
      <c r="U737" s="124" t="str">
        <f>IF([1]Anlagen!BM740=0,"",[1]Anlagen!BM740)</f>
        <v/>
      </c>
      <c r="V737" s="124" t="str">
        <f>IF([1]Anlagen!BN740=0,"",[1]Anlagen!BN740)</f>
        <v/>
      </c>
      <c r="W737" s="242" t="str">
        <f>IF([1]Anlagen!BO740=0,"",[1]Anlagen!BO740)</f>
        <v/>
      </c>
      <c r="X737" s="124" t="str">
        <f>IF([1]Anlagen!BP740=0,"",[1]Anlagen!BP740)</f>
        <v/>
      </c>
      <c r="Y737" s="124" t="str">
        <f>IF([1]Anlagen!BQ740=0,"",[1]Anlagen!BQ740)</f>
        <v/>
      </c>
      <c r="Z737" s="124" t="str">
        <f>IF([1]Anlagen!BR740=0,"",[1]Anlagen!BR740)</f>
        <v/>
      </c>
      <c r="AA737" s="124" t="str">
        <f>IF([1]Anlagen!BS740=0,"",[1]Anlagen!BS740)</f>
        <v/>
      </c>
      <c r="AB737" s="124" t="str">
        <f>IF([1]Anlagen!BT740=0,"",[1]Anlagen!BT740)</f>
        <v/>
      </c>
      <c r="AC737" s="124" t="str">
        <f>IF([1]Anlagen!BU740=0,"",[1]Anlagen!BU740)</f>
        <v/>
      </c>
      <c r="AD737" s="125" t="str">
        <f>IF([1]Anlagen!BW740=0,"",[1]Anlagen!BW740)</f>
        <v/>
      </c>
      <c r="AE737" s="126" t="str">
        <f>IF([1]Anlagen!BX740=0,"",[1]Anlagen!BX740)</f>
        <v/>
      </c>
      <c r="AF737" s="126" t="str">
        <f>IF([1]Anlagen!BY740=0,"",[1]Anlagen!BY740)</f>
        <v/>
      </c>
      <c r="AG737" s="126"/>
      <c r="AH737" s="126" t="str">
        <f>IF([1]Anlagen!CA740=0,"",[1]Anlagen!CA740)</f>
        <v/>
      </c>
      <c r="AI737" s="128" t="str">
        <f>IF([1]Anlagen!CC740=0,"",[1]Anlagen!CC740)</f>
        <v/>
      </c>
    </row>
    <row r="738" spans="1:35" s="151" customFormat="1" ht="14.1" hidden="1" customHeight="1" x14ac:dyDescent="0.35">
      <c r="A738" s="107" t="str">
        <f>IF([1]Anlagen!B741=0,"",[1]Anlagen!B741)</f>
        <v/>
      </c>
      <c r="B738" s="108" t="str">
        <f>IF([1]Anlagen!C741=0,"",[1]Anlagen!C741)</f>
        <v/>
      </c>
      <c r="C738" s="109" t="str">
        <f>IF([1]Anlagen!M741=0,"",[1]Anlagen!M741)</f>
        <v/>
      </c>
      <c r="D738" s="109" t="str">
        <f>IF([1]Anlagen!N741=0,"",[1]Anlagen!N741)</f>
        <v/>
      </c>
      <c r="E738" s="110" t="str">
        <f>IF([1]Anlagen!O741=0,"",[1]Anlagen!O741)</f>
        <v/>
      </c>
      <c r="F738" s="111" t="str">
        <f>IF([1]Anlagen!T741=0,"",[1]Anlagen!T741)</f>
        <v/>
      </c>
      <c r="G738" s="112" t="str">
        <f>IF([1]Anlagen!U741=0,"",[1]Anlagen!U741)</f>
        <v/>
      </c>
      <c r="H738" s="113" t="str">
        <f>IF([1]Anlagen!X741=0,"",[1]Anlagen!X741)</f>
        <v/>
      </c>
      <c r="I738" s="114" t="str">
        <f>IF([1]Anlagen!AA741=0,"",[1]Anlagen!AA741)</f>
        <v/>
      </c>
      <c r="J738" s="115" t="str">
        <f>IF([1]Anlagen!AO741=0,"",[1]Anlagen!AO741)</f>
        <v/>
      </c>
      <c r="K738" s="116" t="str">
        <f>IF([1]Anlagen!AP741=0,"",[1]Anlagen!AP741)</f>
        <v/>
      </c>
      <c r="L738" s="117" t="str">
        <f>IF([1]Anlagen!AQ741=0,"",[1]Anlagen!AQ741)</f>
        <v/>
      </c>
      <c r="M738" s="118" t="str">
        <f>IF([1]Anlagen!AR741=0,"",[1]Anlagen!AR741)</f>
        <v/>
      </c>
      <c r="N738" s="119" t="str">
        <f>IF([1]Anlagen!AS741=0,"",[1]Anlagen!AS741)</f>
        <v/>
      </c>
      <c r="O738" s="120" t="str">
        <f>IF([1]Anlagen!AT741=0,"",[1]Anlagen!AT741)</f>
        <v/>
      </c>
      <c r="P738" s="117" t="str">
        <f>IF([1]Anlagen!AX741=0,"",[1]Anlagen!AX741)</f>
        <v/>
      </c>
      <c r="Q738" s="152" t="str">
        <f>IF([1]Anlagen!AY741=0,"",[1]Anlagen!AY741)</f>
        <v/>
      </c>
      <c r="R738" s="116" t="str">
        <f>IF([1]Anlagen!BG741=0,"",[1]Anlagen!BG741)</f>
        <v/>
      </c>
      <c r="S738" s="122" t="str">
        <f>IF([1]Anlagen!BI741=0,"",[1]Anlagen!BI741)</f>
        <v/>
      </c>
      <c r="T738" s="123" t="str">
        <f>IF([1]Anlagen!BL741=0,"",[1]Anlagen!BL741)</f>
        <v/>
      </c>
      <c r="U738" s="124" t="str">
        <f>IF([1]Anlagen!BM741=0,"",[1]Anlagen!BM741)</f>
        <v/>
      </c>
      <c r="V738" s="124" t="str">
        <f>IF([1]Anlagen!BN741=0,"",[1]Anlagen!BN741)</f>
        <v/>
      </c>
      <c r="W738" s="242" t="str">
        <f>IF([1]Anlagen!BO741=0,"",[1]Anlagen!BO741)</f>
        <v/>
      </c>
      <c r="X738" s="124" t="str">
        <f>IF([1]Anlagen!BP741=0,"",[1]Anlagen!BP741)</f>
        <v/>
      </c>
      <c r="Y738" s="124" t="str">
        <f>IF([1]Anlagen!BQ741=0,"",[1]Anlagen!BQ741)</f>
        <v/>
      </c>
      <c r="Z738" s="124" t="str">
        <f>IF([1]Anlagen!BR741=0,"",[1]Anlagen!BR741)</f>
        <v/>
      </c>
      <c r="AA738" s="124" t="str">
        <f>IF([1]Anlagen!BS741=0,"",[1]Anlagen!BS741)</f>
        <v/>
      </c>
      <c r="AB738" s="124" t="str">
        <f>IF([1]Anlagen!BT741=0,"",[1]Anlagen!BT741)</f>
        <v/>
      </c>
      <c r="AC738" s="124" t="str">
        <f>IF([1]Anlagen!BU741=0,"",[1]Anlagen!BU741)</f>
        <v/>
      </c>
      <c r="AD738" s="125" t="str">
        <f>IF([1]Anlagen!BW741=0,"",[1]Anlagen!BW741)</f>
        <v/>
      </c>
      <c r="AE738" s="126" t="str">
        <f>IF([1]Anlagen!BX741=0,"",[1]Anlagen!BX741)</f>
        <v/>
      </c>
      <c r="AF738" s="126" t="str">
        <f>IF([1]Anlagen!BY741=0,"",[1]Anlagen!BY741)</f>
        <v/>
      </c>
      <c r="AG738" s="126"/>
      <c r="AH738" s="126" t="str">
        <f>IF([1]Anlagen!CA741=0,"",[1]Anlagen!CA741)</f>
        <v/>
      </c>
      <c r="AI738" s="128" t="str">
        <f>IF([1]Anlagen!CC741=0,"",[1]Anlagen!CC741)</f>
        <v/>
      </c>
    </row>
    <row r="739" spans="1:35" s="151" customFormat="1" ht="14.1" hidden="1" customHeight="1" x14ac:dyDescent="0.35">
      <c r="A739" s="107" t="str">
        <f>IF([1]Anlagen!B742=0,"",[1]Anlagen!B742)</f>
        <v/>
      </c>
      <c r="B739" s="108" t="str">
        <f>IF([1]Anlagen!C742=0,"",[1]Anlagen!C742)</f>
        <v/>
      </c>
      <c r="C739" s="109" t="str">
        <f>IF([1]Anlagen!M742=0,"",[1]Anlagen!M742)</f>
        <v/>
      </c>
      <c r="D739" s="109" t="str">
        <f>IF([1]Anlagen!N742=0,"",[1]Anlagen!N742)</f>
        <v/>
      </c>
      <c r="E739" s="110" t="str">
        <f>IF([1]Anlagen!O742=0,"",[1]Anlagen!O742)</f>
        <v/>
      </c>
      <c r="F739" s="111" t="str">
        <f>IF([1]Anlagen!T742=0,"",[1]Anlagen!T742)</f>
        <v/>
      </c>
      <c r="G739" s="112" t="str">
        <f>IF([1]Anlagen!U742=0,"",[1]Anlagen!U742)</f>
        <v/>
      </c>
      <c r="H739" s="113" t="str">
        <f>IF([1]Anlagen!X742=0,"",[1]Anlagen!X742)</f>
        <v/>
      </c>
      <c r="I739" s="114" t="str">
        <f>IF([1]Anlagen!AA742=0,"",[1]Anlagen!AA742)</f>
        <v/>
      </c>
      <c r="J739" s="115" t="str">
        <f>IF([1]Anlagen!AO742=0,"",[1]Anlagen!AO742)</f>
        <v/>
      </c>
      <c r="K739" s="116" t="str">
        <f>IF([1]Anlagen!AP742=0,"",[1]Anlagen!AP742)</f>
        <v/>
      </c>
      <c r="L739" s="117" t="str">
        <f>IF([1]Anlagen!AQ742=0,"",[1]Anlagen!AQ742)</f>
        <v/>
      </c>
      <c r="M739" s="118" t="str">
        <f>IF([1]Anlagen!AR742=0,"",[1]Anlagen!AR742)</f>
        <v/>
      </c>
      <c r="N739" s="119" t="str">
        <f>IF([1]Anlagen!AS742=0,"",[1]Anlagen!AS742)</f>
        <v/>
      </c>
      <c r="O739" s="120" t="str">
        <f>IF([1]Anlagen!AT742=0,"",[1]Anlagen!AT742)</f>
        <v/>
      </c>
      <c r="P739" s="117" t="str">
        <f>IF([1]Anlagen!AX742=0,"",[1]Anlagen!AX742)</f>
        <v/>
      </c>
      <c r="Q739" s="152" t="str">
        <f>IF([1]Anlagen!AY742=0,"",[1]Anlagen!AY742)</f>
        <v/>
      </c>
      <c r="R739" s="116" t="str">
        <f>IF([1]Anlagen!BG742=0,"",[1]Anlagen!BG742)</f>
        <v/>
      </c>
      <c r="S739" s="122" t="str">
        <f>IF([1]Anlagen!BI742=0,"",[1]Anlagen!BI742)</f>
        <v/>
      </c>
      <c r="T739" s="123" t="str">
        <f>IF([1]Anlagen!BL742=0,"",[1]Anlagen!BL742)</f>
        <v/>
      </c>
      <c r="U739" s="124" t="str">
        <f>IF([1]Anlagen!BM742=0,"",[1]Anlagen!BM742)</f>
        <v/>
      </c>
      <c r="V739" s="124" t="str">
        <f>IF([1]Anlagen!BN742=0,"",[1]Anlagen!BN742)</f>
        <v/>
      </c>
      <c r="W739" s="242" t="str">
        <f>IF([1]Anlagen!BO742=0,"",[1]Anlagen!BO742)</f>
        <v/>
      </c>
      <c r="X739" s="124" t="str">
        <f>IF([1]Anlagen!BP742=0,"",[1]Anlagen!BP742)</f>
        <v/>
      </c>
      <c r="Y739" s="124" t="str">
        <f>IF([1]Anlagen!BQ742=0,"",[1]Anlagen!BQ742)</f>
        <v/>
      </c>
      <c r="Z739" s="124" t="str">
        <f>IF([1]Anlagen!BR742=0,"",[1]Anlagen!BR742)</f>
        <v/>
      </c>
      <c r="AA739" s="124" t="str">
        <f>IF([1]Anlagen!BS742=0,"",[1]Anlagen!BS742)</f>
        <v/>
      </c>
      <c r="AB739" s="124" t="str">
        <f>IF([1]Anlagen!BT742=0,"",[1]Anlagen!BT742)</f>
        <v/>
      </c>
      <c r="AC739" s="124" t="str">
        <f>IF([1]Anlagen!BU742=0,"",[1]Anlagen!BU742)</f>
        <v/>
      </c>
      <c r="AD739" s="125" t="str">
        <f>IF([1]Anlagen!BW742=0,"",[1]Anlagen!BW742)</f>
        <v/>
      </c>
      <c r="AE739" s="126" t="str">
        <f>IF([1]Anlagen!BX742=0,"",[1]Anlagen!BX742)</f>
        <v/>
      </c>
      <c r="AF739" s="126" t="str">
        <f>IF([1]Anlagen!BY742=0,"",[1]Anlagen!BY742)</f>
        <v/>
      </c>
      <c r="AG739" s="126"/>
      <c r="AH739" s="126" t="str">
        <f>IF([1]Anlagen!CA742=0,"",[1]Anlagen!CA742)</f>
        <v/>
      </c>
      <c r="AI739" s="128" t="str">
        <f>IF([1]Anlagen!CC742=0,"",[1]Anlagen!CC742)</f>
        <v/>
      </c>
    </row>
    <row r="740" spans="1:35" s="151" customFormat="1" ht="14.1" hidden="1" customHeight="1" x14ac:dyDescent="0.35">
      <c r="A740" s="107" t="str">
        <f>IF([1]Anlagen!B743=0,"",[1]Anlagen!B743)</f>
        <v/>
      </c>
      <c r="B740" s="108" t="str">
        <f>IF([1]Anlagen!C743=0,"",[1]Anlagen!C743)</f>
        <v/>
      </c>
      <c r="C740" s="109" t="str">
        <f>IF([1]Anlagen!M743=0,"",[1]Anlagen!M743)</f>
        <v/>
      </c>
      <c r="D740" s="109" t="str">
        <f>IF([1]Anlagen!N743=0,"",[1]Anlagen!N743)</f>
        <v/>
      </c>
      <c r="E740" s="110" t="str">
        <f>IF([1]Anlagen!O743=0,"",[1]Anlagen!O743)</f>
        <v/>
      </c>
      <c r="F740" s="111" t="str">
        <f>IF([1]Anlagen!T743=0,"",[1]Anlagen!T743)</f>
        <v/>
      </c>
      <c r="G740" s="112" t="str">
        <f>IF([1]Anlagen!U743=0,"",[1]Anlagen!U743)</f>
        <v/>
      </c>
      <c r="H740" s="113" t="str">
        <f>IF([1]Anlagen!X743=0,"",[1]Anlagen!X743)</f>
        <v/>
      </c>
      <c r="I740" s="114" t="str">
        <f>IF([1]Anlagen!AA743=0,"",[1]Anlagen!AA743)</f>
        <v/>
      </c>
      <c r="J740" s="115" t="str">
        <f>IF([1]Anlagen!AO743=0,"",[1]Anlagen!AO743)</f>
        <v/>
      </c>
      <c r="K740" s="116" t="str">
        <f>IF([1]Anlagen!AP743=0,"",[1]Anlagen!AP743)</f>
        <v/>
      </c>
      <c r="L740" s="117" t="str">
        <f>IF([1]Anlagen!AQ743=0,"",[1]Anlagen!AQ743)</f>
        <v/>
      </c>
      <c r="M740" s="118" t="str">
        <f>IF([1]Anlagen!AR743=0,"",[1]Anlagen!AR743)</f>
        <v/>
      </c>
      <c r="N740" s="119" t="str">
        <f>IF([1]Anlagen!AS743=0,"",[1]Anlagen!AS743)</f>
        <v/>
      </c>
      <c r="O740" s="120" t="str">
        <f>IF([1]Anlagen!AT743=0,"",[1]Anlagen!AT743)</f>
        <v/>
      </c>
      <c r="P740" s="117" t="str">
        <f>IF([1]Anlagen!AX743=0,"",[1]Anlagen!AX743)</f>
        <v/>
      </c>
      <c r="Q740" s="152" t="str">
        <f>IF([1]Anlagen!AY743=0,"",[1]Anlagen!AY743)</f>
        <v/>
      </c>
      <c r="R740" s="116" t="str">
        <f>IF([1]Anlagen!BG743=0,"",[1]Anlagen!BG743)</f>
        <v/>
      </c>
      <c r="S740" s="122" t="str">
        <f>IF([1]Anlagen!BI743=0,"",[1]Anlagen!BI743)</f>
        <v/>
      </c>
      <c r="T740" s="123" t="str">
        <f>IF([1]Anlagen!BL743=0,"",[1]Anlagen!BL743)</f>
        <v/>
      </c>
      <c r="U740" s="124" t="str">
        <f>IF([1]Anlagen!BM743=0,"",[1]Anlagen!BM743)</f>
        <v/>
      </c>
      <c r="V740" s="124" t="str">
        <f>IF([1]Anlagen!BN743=0,"",[1]Anlagen!BN743)</f>
        <v/>
      </c>
      <c r="W740" s="242" t="str">
        <f>IF([1]Anlagen!BO743=0,"",[1]Anlagen!BO743)</f>
        <v/>
      </c>
      <c r="X740" s="124" t="str">
        <f>IF([1]Anlagen!BP743=0,"",[1]Anlagen!BP743)</f>
        <v/>
      </c>
      <c r="Y740" s="124" t="str">
        <f>IF([1]Anlagen!BQ743=0,"",[1]Anlagen!BQ743)</f>
        <v/>
      </c>
      <c r="Z740" s="124" t="str">
        <f>IF([1]Anlagen!BR743=0,"",[1]Anlagen!BR743)</f>
        <v/>
      </c>
      <c r="AA740" s="124" t="str">
        <f>IF([1]Anlagen!BS743=0,"",[1]Anlagen!BS743)</f>
        <v/>
      </c>
      <c r="AB740" s="124" t="str">
        <f>IF([1]Anlagen!BT743=0,"",[1]Anlagen!BT743)</f>
        <v/>
      </c>
      <c r="AC740" s="124" t="str">
        <f>IF([1]Anlagen!BU743=0,"",[1]Anlagen!BU743)</f>
        <v/>
      </c>
      <c r="AD740" s="125" t="str">
        <f>IF([1]Anlagen!BW743=0,"",[1]Anlagen!BW743)</f>
        <v/>
      </c>
      <c r="AE740" s="126" t="str">
        <f>IF([1]Anlagen!BX743=0,"",[1]Anlagen!BX743)</f>
        <v/>
      </c>
      <c r="AF740" s="126" t="str">
        <f>IF([1]Anlagen!BY743=0,"",[1]Anlagen!BY743)</f>
        <v/>
      </c>
      <c r="AG740" s="126"/>
      <c r="AH740" s="126" t="str">
        <f>IF([1]Anlagen!CA743=0,"",[1]Anlagen!CA743)</f>
        <v/>
      </c>
      <c r="AI740" s="128" t="str">
        <f>IF([1]Anlagen!CC743=0,"",[1]Anlagen!CC743)</f>
        <v/>
      </c>
    </row>
    <row r="741" spans="1:35" s="151" customFormat="1" ht="14.1" hidden="1" customHeight="1" x14ac:dyDescent="0.35">
      <c r="A741" s="107" t="str">
        <f>IF([1]Anlagen!B744=0,"",[1]Anlagen!B744)</f>
        <v/>
      </c>
      <c r="B741" s="108" t="str">
        <f>IF([1]Anlagen!C744=0,"",[1]Anlagen!C744)</f>
        <v/>
      </c>
      <c r="C741" s="109" t="str">
        <f>IF([1]Anlagen!M744=0,"",[1]Anlagen!M744)</f>
        <v/>
      </c>
      <c r="D741" s="109" t="str">
        <f>IF([1]Anlagen!N744=0,"",[1]Anlagen!N744)</f>
        <v/>
      </c>
      <c r="E741" s="110" t="str">
        <f>IF([1]Anlagen!O744=0,"",[1]Anlagen!O744)</f>
        <v/>
      </c>
      <c r="F741" s="111" t="str">
        <f>IF([1]Anlagen!T744=0,"",[1]Anlagen!T744)</f>
        <v/>
      </c>
      <c r="G741" s="112" t="str">
        <f>IF([1]Anlagen!U744=0,"",[1]Anlagen!U744)</f>
        <v/>
      </c>
      <c r="H741" s="113" t="str">
        <f>IF([1]Anlagen!X744=0,"",[1]Anlagen!X744)</f>
        <v/>
      </c>
      <c r="I741" s="114" t="str">
        <f>IF([1]Anlagen!AA744=0,"",[1]Anlagen!AA744)</f>
        <v/>
      </c>
      <c r="J741" s="115" t="str">
        <f>IF([1]Anlagen!AO744=0,"",[1]Anlagen!AO744)</f>
        <v/>
      </c>
      <c r="K741" s="116" t="str">
        <f>IF([1]Anlagen!AP744=0,"",[1]Anlagen!AP744)</f>
        <v/>
      </c>
      <c r="L741" s="117" t="str">
        <f>IF([1]Anlagen!AQ744=0,"",[1]Anlagen!AQ744)</f>
        <v/>
      </c>
      <c r="M741" s="118" t="str">
        <f>IF([1]Anlagen!AR744=0,"",[1]Anlagen!AR744)</f>
        <v/>
      </c>
      <c r="N741" s="119" t="str">
        <f>IF([1]Anlagen!AS744=0,"",[1]Anlagen!AS744)</f>
        <v/>
      </c>
      <c r="O741" s="120" t="str">
        <f>IF([1]Anlagen!AT744=0,"",[1]Anlagen!AT744)</f>
        <v/>
      </c>
      <c r="P741" s="117" t="str">
        <f>IF([1]Anlagen!AX744=0,"",[1]Anlagen!AX744)</f>
        <v/>
      </c>
      <c r="Q741" s="152" t="str">
        <f>IF([1]Anlagen!AY744=0,"",[1]Anlagen!AY744)</f>
        <v/>
      </c>
      <c r="R741" s="116" t="str">
        <f>IF([1]Anlagen!BG744=0,"",[1]Anlagen!BG744)</f>
        <v/>
      </c>
      <c r="S741" s="122" t="str">
        <f>IF([1]Anlagen!BI744=0,"",[1]Anlagen!BI744)</f>
        <v/>
      </c>
      <c r="T741" s="123" t="str">
        <f>IF([1]Anlagen!BL744=0,"",[1]Anlagen!BL744)</f>
        <v/>
      </c>
      <c r="U741" s="124" t="str">
        <f>IF([1]Anlagen!BM744=0,"",[1]Anlagen!BM744)</f>
        <v/>
      </c>
      <c r="V741" s="124" t="str">
        <f>IF([1]Anlagen!BN744=0,"",[1]Anlagen!BN744)</f>
        <v/>
      </c>
      <c r="W741" s="242" t="str">
        <f>IF([1]Anlagen!BO744=0,"",[1]Anlagen!BO744)</f>
        <v/>
      </c>
      <c r="X741" s="124" t="str">
        <f>IF([1]Anlagen!BP744=0,"",[1]Anlagen!BP744)</f>
        <v/>
      </c>
      <c r="Y741" s="124" t="str">
        <f>IF([1]Anlagen!BQ744=0,"",[1]Anlagen!BQ744)</f>
        <v/>
      </c>
      <c r="Z741" s="124" t="str">
        <f>IF([1]Anlagen!BR744=0,"",[1]Anlagen!BR744)</f>
        <v/>
      </c>
      <c r="AA741" s="124" t="str">
        <f>IF([1]Anlagen!BS744=0,"",[1]Anlagen!BS744)</f>
        <v/>
      </c>
      <c r="AB741" s="124" t="str">
        <f>IF([1]Anlagen!BT744=0,"",[1]Anlagen!BT744)</f>
        <v/>
      </c>
      <c r="AC741" s="124" t="str">
        <f>IF([1]Anlagen!BU744=0,"",[1]Anlagen!BU744)</f>
        <v/>
      </c>
      <c r="AD741" s="125" t="str">
        <f>IF([1]Anlagen!BW744=0,"",[1]Anlagen!BW744)</f>
        <v/>
      </c>
      <c r="AE741" s="126" t="str">
        <f>IF([1]Anlagen!BX744=0,"",[1]Anlagen!BX744)</f>
        <v/>
      </c>
      <c r="AF741" s="126" t="str">
        <f>IF([1]Anlagen!BY744=0,"",[1]Anlagen!BY744)</f>
        <v/>
      </c>
      <c r="AG741" s="126"/>
      <c r="AH741" s="126" t="str">
        <f>IF([1]Anlagen!CA744=0,"",[1]Anlagen!CA744)</f>
        <v/>
      </c>
      <c r="AI741" s="128" t="str">
        <f>IF([1]Anlagen!CC744=0,"",[1]Anlagen!CC744)</f>
        <v/>
      </c>
    </row>
    <row r="742" spans="1:35" s="151" customFormat="1" ht="14.1" hidden="1" customHeight="1" x14ac:dyDescent="0.35">
      <c r="A742" s="107" t="str">
        <f>IF([1]Anlagen!B745=0,"",[1]Anlagen!B745)</f>
        <v/>
      </c>
      <c r="B742" s="108" t="str">
        <f>IF([1]Anlagen!C745=0,"",[1]Anlagen!C745)</f>
        <v/>
      </c>
      <c r="C742" s="109" t="str">
        <f>IF([1]Anlagen!M745=0,"",[1]Anlagen!M745)</f>
        <v/>
      </c>
      <c r="D742" s="109" t="str">
        <f>IF([1]Anlagen!N745=0,"",[1]Anlagen!N745)</f>
        <v/>
      </c>
      <c r="E742" s="110" t="str">
        <f>IF([1]Anlagen!O745=0,"",[1]Anlagen!O745)</f>
        <v/>
      </c>
      <c r="F742" s="111" t="str">
        <f>IF([1]Anlagen!T745=0,"",[1]Anlagen!T745)</f>
        <v/>
      </c>
      <c r="G742" s="112" t="str">
        <f>IF([1]Anlagen!U745=0,"",[1]Anlagen!U745)</f>
        <v/>
      </c>
      <c r="H742" s="113" t="str">
        <f>IF([1]Anlagen!X745=0,"",[1]Anlagen!X745)</f>
        <v/>
      </c>
      <c r="I742" s="114" t="str">
        <f>IF([1]Anlagen!AA745=0,"",[1]Anlagen!AA745)</f>
        <v/>
      </c>
      <c r="J742" s="115" t="str">
        <f>IF([1]Anlagen!AO745=0,"",[1]Anlagen!AO745)</f>
        <v/>
      </c>
      <c r="K742" s="116" t="str">
        <f>IF([1]Anlagen!AP745=0,"",[1]Anlagen!AP745)</f>
        <v/>
      </c>
      <c r="L742" s="117" t="str">
        <f>IF([1]Anlagen!AQ745=0,"",[1]Anlagen!AQ745)</f>
        <v/>
      </c>
      <c r="M742" s="118" t="str">
        <f>IF([1]Anlagen!AR745=0,"",[1]Anlagen!AR745)</f>
        <v/>
      </c>
      <c r="N742" s="119" t="str">
        <f>IF([1]Anlagen!AS745=0,"",[1]Anlagen!AS745)</f>
        <v/>
      </c>
      <c r="O742" s="120" t="str">
        <f>IF([1]Anlagen!AT745=0,"",[1]Anlagen!AT745)</f>
        <v/>
      </c>
      <c r="P742" s="117" t="str">
        <f>IF([1]Anlagen!AX745=0,"",[1]Anlagen!AX745)</f>
        <v/>
      </c>
      <c r="Q742" s="152" t="str">
        <f>IF([1]Anlagen!AY745=0,"",[1]Anlagen!AY745)</f>
        <v/>
      </c>
      <c r="R742" s="116" t="str">
        <f>IF([1]Anlagen!BG745=0,"",[1]Anlagen!BG745)</f>
        <v/>
      </c>
      <c r="S742" s="122" t="str">
        <f>IF([1]Anlagen!BI745=0,"",[1]Anlagen!BI745)</f>
        <v/>
      </c>
      <c r="T742" s="123" t="str">
        <f>IF([1]Anlagen!BL745=0,"",[1]Anlagen!BL745)</f>
        <v/>
      </c>
      <c r="U742" s="124" t="str">
        <f>IF([1]Anlagen!BM745=0,"",[1]Anlagen!BM745)</f>
        <v/>
      </c>
      <c r="V742" s="124" t="str">
        <f>IF([1]Anlagen!BN745=0,"",[1]Anlagen!BN745)</f>
        <v/>
      </c>
      <c r="W742" s="242" t="str">
        <f>IF([1]Anlagen!BO745=0,"",[1]Anlagen!BO745)</f>
        <v/>
      </c>
      <c r="X742" s="124" t="str">
        <f>IF([1]Anlagen!BP745=0,"",[1]Anlagen!BP745)</f>
        <v/>
      </c>
      <c r="Y742" s="124" t="str">
        <f>IF([1]Anlagen!BQ745=0,"",[1]Anlagen!BQ745)</f>
        <v/>
      </c>
      <c r="Z742" s="124" t="str">
        <f>IF([1]Anlagen!BR745=0,"",[1]Anlagen!BR745)</f>
        <v/>
      </c>
      <c r="AA742" s="124" t="str">
        <f>IF([1]Anlagen!BS745=0,"",[1]Anlagen!BS745)</f>
        <v/>
      </c>
      <c r="AB742" s="124" t="str">
        <f>IF([1]Anlagen!BT745=0,"",[1]Anlagen!BT745)</f>
        <v/>
      </c>
      <c r="AC742" s="124" t="str">
        <f>IF([1]Anlagen!BU745=0,"",[1]Anlagen!BU745)</f>
        <v/>
      </c>
      <c r="AD742" s="125" t="str">
        <f>IF([1]Anlagen!BW745=0,"",[1]Anlagen!BW745)</f>
        <v/>
      </c>
      <c r="AE742" s="126" t="str">
        <f>IF([1]Anlagen!BX745=0,"",[1]Anlagen!BX745)</f>
        <v/>
      </c>
      <c r="AF742" s="126" t="str">
        <f>IF([1]Anlagen!BY745=0,"",[1]Anlagen!BY745)</f>
        <v/>
      </c>
      <c r="AG742" s="126"/>
      <c r="AH742" s="126" t="str">
        <f>IF([1]Anlagen!CA745=0,"",[1]Anlagen!CA745)</f>
        <v/>
      </c>
      <c r="AI742" s="128" t="str">
        <f>IF([1]Anlagen!CC745=0,"",[1]Anlagen!CC745)</f>
        <v/>
      </c>
    </row>
    <row r="743" spans="1:35" s="151" customFormat="1" ht="14.1" hidden="1" customHeight="1" x14ac:dyDescent="0.35">
      <c r="A743" s="107" t="str">
        <f>IF([1]Anlagen!B746=0,"",[1]Anlagen!B746)</f>
        <v/>
      </c>
      <c r="B743" s="108" t="str">
        <f>IF([1]Anlagen!C746=0,"",[1]Anlagen!C746)</f>
        <v/>
      </c>
      <c r="C743" s="109" t="str">
        <f>IF([1]Anlagen!M746=0,"",[1]Anlagen!M746)</f>
        <v/>
      </c>
      <c r="D743" s="109" t="str">
        <f>IF([1]Anlagen!N746=0,"",[1]Anlagen!N746)</f>
        <v/>
      </c>
      <c r="E743" s="110" t="str">
        <f>IF([1]Anlagen!O746=0,"",[1]Anlagen!O746)</f>
        <v/>
      </c>
      <c r="F743" s="111" t="str">
        <f>IF([1]Anlagen!T746=0,"",[1]Anlagen!T746)</f>
        <v/>
      </c>
      <c r="G743" s="112" t="str">
        <f>IF([1]Anlagen!U746=0,"",[1]Anlagen!U746)</f>
        <v/>
      </c>
      <c r="H743" s="113" t="str">
        <f>IF([1]Anlagen!X746=0,"",[1]Anlagen!X746)</f>
        <v/>
      </c>
      <c r="I743" s="114" t="str">
        <f>IF([1]Anlagen!AA746=0,"",[1]Anlagen!AA746)</f>
        <v/>
      </c>
      <c r="J743" s="115" t="str">
        <f>IF([1]Anlagen!AO746=0,"",[1]Anlagen!AO746)</f>
        <v/>
      </c>
      <c r="K743" s="116" t="str">
        <f>IF([1]Anlagen!AP746=0,"",[1]Anlagen!AP746)</f>
        <v/>
      </c>
      <c r="L743" s="117" t="str">
        <f>IF([1]Anlagen!AQ746=0,"",[1]Anlagen!AQ746)</f>
        <v/>
      </c>
      <c r="M743" s="118" t="str">
        <f>IF([1]Anlagen!AR746=0,"",[1]Anlagen!AR746)</f>
        <v/>
      </c>
      <c r="N743" s="119" t="str">
        <f>IF([1]Anlagen!AS746=0,"",[1]Anlagen!AS746)</f>
        <v/>
      </c>
      <c r="O743" s="120" t="str">
        <f>IF([1]Anlagen!AT746=0,"",[1]Anlagen!AT746)</f>
        <v/>
      </c>
      <c r="P743" s="117" t="str">
        <f>IF([1]Anlagen!AX746=0,"",[1]Anlagen!AX746)</f>
        <v/>
      </c>
      <c r="Q743" s="152" t="str">
        <f>IF([1]Anlagen!AY746=0,"",[1]Anlagen!AY746)</f>
        <v/>
      </c>
      <c r="R743" s="116" t="str">
        <f>IF([1]Anlagen!BG746=0,"",[1]Anlagen!BG746)</f>
        <v/>
      </c>
      <c r="S743" s="122" t="str">
        <f>IF([1]Anlagen!BI746=0,"",[1]Anlagen!BI746)</f>
        <v/>
      </c>
      <c r="T743" s="123" t="str">
        <f>IF([1]Anlagen!BL746=0,"",[1]Anlagen!BL746)</f>
        <v/>
      </c>
      <c r="U743" s="124" t="str">
        <f>IF([1]Anlagen!BM746=0,"",[1]Anlagen!BM746)</f>
        <v/>
      </c>
      <c r="V743" s="124" t="str">
        <f>IF([1]Anlagen!BN746=0,"",[1]Anlagen!BN746)</f>
        <v/>
      </c>
      <c r="W743" s="242" t="str">
        <f>IF([1]Anlagen!BO746=0,"",[1]Anlagen!BO746)</f>
        <v/>
      </c>
      <c r="X743" s="124" t="str">
        <f>IF([1]Anlagen!BP746=0,"",[1]Anlagen!BP746)</f>
        <v/>
      </c>
      <c r="Y743" s="124" t="str">
        <f>IF([1]Anlagen!BQ746=0,"",[1]Anlagen!BQ746)</f>
        <v/>
      </c>
      <c r="Z743" s="124" t="str">
        <f>IF([1]Anlagen!BR746=0,"",[1]Anlagen!BR746)</f>
        <v/>
      </c>
      <c r="AA743" s="124" t="str">
        <f>IF([1]Anlagen!BS746=0,"",[1]Anlagen!BS746)</f>
        <v/>
      </c>
      <c r="AB743" s="124" t="str">
        <f>IF([1]Anlagen!BT746=0,"",[1]Anlagen!BT746)</f>
        <v/>
      </c>
      <c r="AC743" s="124" t="str">
        <f>IF([1]Anlagen!BU746=0,"",[1]Anlagen!BU746)</f>
        <v/>
      </c>
      <c r="AD743" s="125" t="str">
        <f>IF([1]Anlagen!BW746=0,"",[1]Anlagen!BW746)</f>
        <v/>
      </c>
      <c r="AE743" s="126" t="str">
        <f>IF([1]Anlagen!BX746=0,"",[1]Anlagen!BX746)</f>
        <v/>
      </c>
      <c r="AF743" s="126" t="str">
        <f>IF([1]Anlagen!BY746=0,"",[1]Anlagen!BY746)</f>
        <v/>
      </c>
      <c r="AG743" s="126"/>
      <c r="AH743" s="126" t="str">
        <f>IF([1]Anlagen!CA746=0,"",[1]Anlagen!CA746)</f>
        <v/>
      </c>
      <c r="AI743" s="128" t="str">
        <f>IF([1]Anlagen!CC746=0,"",[1]Anlagen!CC746)</f>
        <v/>
      </c>
    </row>
    <row r="744" spans="1:35" s="151" customFormat="1" ht="14.1" hidden="1" customHeight="1" x14ac:dyDescent="0.35">
      <c r="A744" s="107" t="str">
        <f>IF([1]Anlagen!B747=0,"",[1]Anlagen!B747)</f>
        <v/>
      </c>
      <c r="B744" s="108" t="str">
        <f>IF([1]Anlagen!C747=0,"",[1]Anlagen!C747)</f>
        <v/>
      </c>
      <c r="C744" s="109" t="str">
        <f>IF([1]Anlagen!M747=0,"",[1]Anlagen!M747)</f>
        <v/>
      </c>
      <c r="D744" s="109" t="str">
        <f>IF([1]Anlagen!N747=0,"",[1]Anlagen!N747)</f>
        <v/>
      </c>
      <c r="E744" s="110" t="str">
        <f>IF([1]Anlagen!O747=0,"",[1]Anlagen!O747)</f>
        <v/>
      </c>
      <c r="F744" s="111" t="str">
        <f>IF([1]Anlagen!T747=0,"",[1]Anlagen!T747)</f>
        <v/>
      </c>
      <c r="G744" s="112" t="str">
        <f>IF([1]Anlagen!U747=0,"",[1]Anlagen!U747)</f>
        <v/>
      </c>
      <c r="H744" s="113" t="str">
        <f>IF([1]Anlagen!X747=0,"",[1]Anlagen!X747)</f>
        <v/>
      </c>
      <c r="I744" s="114" t="str">
        <f>IF([1]Anlagen!AA747=0,"",[1]Anlagen!AA747)</f>
        <v/>
      </c>
      <c r="J744" s="115" t="str">
        <f>IF([1]Anlagen!AO747=0,"",[1]Anlagen!AO747)</f>
        <v/>
      </c>
      <c r="K744" s="116" t="str">
        <f>IF([1]Anlagen!AP747=0,"",[1]Anlagen!AP747)</f>
        <v/>
      </c>
      <c r="L744" s="117" t="str">
        <f>IF([1]Anlagen!AQ747=0,"",[1]Anlagen!AQ747)</f>
        <v/>
      </c>
      <c r="M744" s="118" t="str">
        <f>IF([1]Anlagen!AR747=0,"",[1]Anlagen!AR747)</f>
        <v/>
      </c>
      <c r="N744" s="119" t="str">
        <f>IF([1]Anlagen!AS747=0,"",[1]Anlagen!AS747)</f>
        <v/>
      </c>
      <c r="O744" s="120" t="str">
        <f>IF([1]Anlagen!AT747=0,"",[1]Anlagen!AT747)</f>
        <v/>
      </c>
      <c r="P744" s="117" t="str">
        <f>IF([1]Anlagen!AX747=0,"",[1]Anlagen!AX747)</f>
        <v/>
      </c>
      <c r="Q744" s="152" t="str">
        <f>IF([1]Anlagen!AY747=0,"",[1]Anlagen!AY747)</f>
        <v/>
      </c>
      <c r="R744" s="116" t="str">
        <f>IF([1]Anlagen!BG747=0,"",[1]Anlagen!BG747)</f>
        <v/>
      </c>
      <c r="S744" s="122" t="str">
        <f>IF([1]Anlagen!BI747=0,"",[1]Anlagen!BI747)</f>
        <v/>
      </c>
      <c r="T744" s="123" t="str">
        <f>IF([1]Anlagen!BL747=0,"",[1]Anlagen!BL747)</f>
        <v/>
      </c>
      <c r="U744" s="124" t="str">
        <f>IF([1]Anlagen!BM747=0,"",[1]Anlagen!BM747)</f>
        <v/>
      </c>
      <c r="V744" s="124" t="str">
        <f>IF([1]Anlagen!BN747=0,"",[1]Anlagen!BN747)</f>
        <v/>
      </c>
      <c r="W744" s="242" t="str">
        <f>IF([1]Anlagen!BO747=0,"",[1]Anlagen!BO747)</f>
        <v/>
      </c>
      <c r="X744" s="124" t="str">
        <f>IF([1]Anlagen!BP747=0,"",[1]Anlagen!BP747)</f>
        <v/>
      </c>
      <c r="Y744" s="124" t="str">
        <f>IF([1]Anlagen!BQ747=0,"",[1]Anlagen!BQ747)</f>
        <v/>
      </c>
      <c r="Z744" s="124" t="str">
        <f>IF([1]Anlagen!BR747=0,"",[1]Anlagen!BR747)</f>
        <v/>
      </c>
      <c r="AA744" s="124" t="str">
        <f>IF([1]Anlagen!BS747=0,"",[1]Anlagen!BS747)</f>
        <v/>
      </c>
      <c r="AB744" s="124" t="str">
        <f>IF([1]Anlagen!BT747=0,"",[1]Anlagen!BT747)</f>
        <v/>
      </c>
      <c r="AC744" s="124" t="str">
        <f>IF([1]Anlagen!BU747=0,"",[1]Anlagen!BU747)</f>
        <v/>
      </c>
      <c r="AD744" s="125" t="str">
        <f>IF([1]Anlagen!BW747=0,"",[1]Anlagen!BW747)</f>
        <v/>
      </c>
      <c r="AE744" s="126" t="str">
        <f>IF([1]Anlagen!BX747=0,"",[1]Anlagen!BX747)</f>
        <v/>
      </c>
      <c r="AF744" s="126" t="str">
        <f>IF([1]Anlagen!BY747=0,"",[1]Anlagen!BY747)</f>
        <v/>
      </c>
      <c r="AG744" s="126"/>
      <c r="AH744" s="126" t="str">
        <f>IF([1]Anlagen!CA747=0,"",[1]Anlagen!CA747)</f>
        <v/>
      </c>
      <c r="AI744" s="128" t="str">
        <f>IF([1]Anlagen!CC747=0,"",[1]Anlagen!CC747)</f>
        <v/>
      </c>
    </row>
    <row r="745" spans="1:35" s="151" customFormat="1" ht="14.1" hidden="1" customHeight="1" x14ac:dyDescent="0.35">
      <c r="A745" s="107" t="str">
        <f>IF([1]Anlagen!B748=0,"",[1]Anlagen!B748)</f>
        <v/>
      </c>
      <c r="B745" s="108" t="str">
        <f>IF([1]Anlagen!C748=0,"",[1]Anlagen!C748)</f>
        <v/>
      </c>
      <c r="C745" s="109" t="str">
        <f>IF([1]Anlagen!M748=0,"",[1]Anlagen!M748)</f>
        <v/>
      </c>
      <c r="D745" s="109" t="str">
        <f>IF([1]Anlagen!N748=0,"",[1]Anlagen!N748)</f>
        <v/>
      </c>
      <c r="E745" s="110" t="str">
        <f>IF([1]Anlagen!O748=0,"",[1]Anlagen!O748)</f>
        <v/>
      </c>
      <c r="F745" s="111" t="str">
        <f>IF([1]Anlagen!T748=0,"",[1]Anlagen!T748)</f>
        <v/>
      </c>
      <c r="G745" s="112" t="str">
        <f>IF([1]Anlagen!U748=0,"",[1]Anlagen!U748)</f>
        <v/>
      </c>
      <c r="H745" s="113" t="str">
        <f>IF([1]Anlagen!X748=0,"",[1]Anlagen!X748)</f>
        <v/>
      </c>
      <c r="I745" s="114" t="str">
        <f>IF([1]Anlagen!AA748=0,"",[1]Anlagen!AA748)</f>
        <v/>
      </c>
      <c r="J745" s="115" t="str">
        <f>IF([1]Anlagen!AO748=0,"",[1]Anlagen!AO748)</f>
        <v/>
      </c>
      <c r="K745" s="116" t="str">
        <f>IF([1]Anlagen!AP748=0,"",[1]Anlagen!AP748)</f>
        <v/>
      </c>
      <c r="L745" s="117" t="str">
        <f>IF([1]Anlagen!AQ748=0,"",[1]Anlagen!AQ748)</f>
        <v/>
      </c>
      <c r="M745" s="118" t="str">
        <f>IF([1]Anlagen!AR748=0,"",[1]Anlagen!AR748)</f>
        <v/>
      </c>
      <c r="N745" s="119" t="str">
        <f>IF([1]Anlagen!AS748=0,"",[1]Anlagen!AS748)</f>
        <v/>
      </c>
      <c r="O745" s="120" t="str">
        <f>IF([1]Anlagen!AT748=0,"",[1]Anlagen!AT748)</f>
        <v/>
      </c>
      <c r="P745" s="117" t="str">
        <f>IF([1]Anlagen!AX748=0,"",[1]Anlagen!AX748)</f>
        <v/>
      </c>
      <c r="Q745" s="152" t="str">
        <f>IF([1]Anlagen!AY748=0,"",[1]Anlagen!AY748)</f>
        <v/>
      </c>
      <c r="R745" s="116" t="str">
        <f>IF([1]Anlagen!BG748=0,"",[1]Anlagen!BG748)</f>
        <v/>
      </c>
      <c r="S745" s="122" t="str">
        <f>IF([1]Anlagen!BI748=0,"",[1]Anlagen!BI748)</f>
        <v/>
      </c>
      <c r="T745" s="123" t="str">
        <f>IF([1]Anlagen!BL748=0,"",[1]Anlagen!BL748)</f>
        <v/>
      </c>
      <c r="U745" s="124" t="str">
        <f>IF([1]Anlagen!BM748=0,"",[1]Anlagen!BM748)</f>
        <v/>
      </c>
      <c r="V745" s="124" t="str">
        <f>IF([1]Anlagen!BN748=0,"",[1]Anlagen!BN748)</f>
        <v/>
      </c>
      <c r="W745" s="242" t="str">
        <f>IF([1]Anlagen!BO748=0,"",[1]Anlagen!BO748)</f>
        <v/>
      </c>
      <c r="X745" s="124" t="str">
        <f>IF([1]Anlagen!BP748=0,"",[1]Anlagen!BP748)</f>
        <v/>
      </c>
      <c r="Y745" s="124" t="str">
        <f>IF([1]Anlagen!BQ748=0,"",[1]Anlagen!BQ748)</f>
        <v/>
      </c>
      <c r="Z745" s="124" t="str">
        <f>IF([1]Anlagen!BR748=0,"",[1]Anlagen!BR748)</f>
        <v/>
      </c>
      <c r="AA745" s="124" t="str">
        <f>IF([1]Anlagen!BS748=0,"",[1]Anlagen!BS748)</f>
        <v/>
      </c>
      <c r="AB745" s="124" t="str">
        <f>IF([1]Anlagen!BT748=0,"",[1]Anlagen!BT748)</f>
        <v/>
      </c>
      <c r="AC745" s="124" t="str">
        <f>IF([1]Anlagen!BU748=0,"",[1]Anlagen!BU748)</f>
        <v/>
      </c>
      <c r="AD745" s="125" t="str">
        <f>IF([1]Anlagen!BW748=0,"",[1]Anlagen!BW748)</f>
        <v/>
      </c>
      <c r="AE745" s="126" t="str">
        <f>IF([1]Anlagen!BX748=0,"",[1]Anlagen!BX748)</f>
        <v/>
      </c>
      <c r="AF745" s="126" t="str">
        <f>IF([1]Anlagen!BY748=0,"",[1]Anlagen!BY748)</f>
        <v/>
      </c>
      <c r="AG745" s="126"/>
      <c r="AH745" s="126" t="str">
        <f>IF([1]Anlagen!CA748=0,"",[1]Anlagen!CA748)</f>
        <v/>
      </c>
      <c r="AI745" s="128" t="str">
        <f>IF([1]Anlagen!CC748=0,"",[1]Anlagen!CC748)</f>
        <v/>
      </c>
    </row>
    <row r="746" spans="1:35" s="151" customFormat="1" ht="14.1" hidden="1" customHeight="1" x14ac:dyDescent="0.35">
      <c r="A746" s="107" t="str">
        <f>IF([1]Anlagen!B749=0,"",[1]Anlagen!B749)</f>
        <v/>
      </c>
      <c r="B746" s="108" t="str">
        <f>IF([1]Anlagen!C749=0,"",[1]Anlagen!C749)</f>
        <v/>
      </c>
      <c r="C746" s="109" t="str">
        <f>IF([1]Anlagen!M749=0,"",[1]Anlagen!M749)</f>
        <v/>
      </c>
      <c r="D746" s="109" t="str">
        <f>IF([1]Anlagen!N749=0,"",[1]Anlagen!N749)</f>
        <v/>
      </c>
      <c r="E746" s="110" t="str">
        <f>IF([1]Anlagen!O749=0,"",[1]Anlagen!O749)</f>
        <v/>
      </c>
      <c r="F746" s="111" t="str">
        <f>IF([1]Anlagen!T749=0,"",[1]Anlagen!T749)</f>
        <v/>
      </c>
      <c r="G746" s="112" t="str">
        <f>IF([1]Anlagen!U749=0,"",[1]Anlagen!U749)</f>
        <v/>
      </c>
      <c r="H746" s="113" t="str">
        <f>IF([1]Anlagen!X749=0,"",[1]Anlagen!X749)</f>
        <v/>
      </c>
      <c r="I746" s="114" t="str">
        <f>IF([1]Anlagen!AA749=0,"",[1]Anlagen!AA749)</f>
        <v/>
      </c>
      <c r="J746" s="115" t="str">
        <f>IF([1]Anlagen!AO749=0,"",[1]Anlagen!AO749)</f>
        <v/>
      </c>
      <c r="K746" s="116" t="str">
        <f>IF([1]Anlagen!AP749=0,"",[1]Anlagen!AP749)</f>
        <v/>
      </c>
      <c r="L746" s="117" t="str">
        <f>IF([1]Anlagen!AQ749=0,"",[1]Anlagen!AQ749)</f>
        <v/>
      </c>
      <c r="M746" s="118" t="str">
        <f>IF([1]Anlagen!AR749=0,"",[1]Anlagen!AR749)</f>
        <v/>
      </c>
      <c r="N746" s="119" t="str">
        <f>IF([1]Anlagen!AS749=0,"",[1]Anlagen!AS749)</f>
        <v/>
      </c>
      <c r="O746" s="120" t="str">
        <f>IF([1]Anlagen!AT749=0,"",[1]Anlagen!AT749)</f>
        <v/>
      </c>
      <c r="P746" s="117" t="str">
        <f>IF([1]Anlagen!AX749=0,"",[1]Anlagen!AX749)</f>
        <v/>
      </c>
      <c r="Q746" s="152" t="str">
        <f>IF([1]Anlagen!AY749=0,"",[1]Anlagen!AY749)</f>
        <v/>
      </c>
      <c r="R746" s="116" t="str">
        <f>IF([1]Anlagen!BG749=0,"",[1]Anlagen!BG749)</f>
        <v/>
      </c>
      <c r="S746" s="122" t="str">
        <f>IF([1]Anlagen!BI749=0,"",[1]Anlagen!BI749)</f>
        <v/>
      </c>
      <c r="T746" s="123" t="str">
        <f>IF([1]Anlagen!BL749=0,"",[1]Anlagen!BL749)</f>
        <v/>
      </c>
      <c r="U746" s="124" t="str">
        <f>IF([1]Anlagen!BM749=0,"",[1]Anlagen!BM749)</f>
        <v/>
      </c>
      <c r="V746" s="124" t="str">
        <f>IF([1]Anlagen!BN749=0,"",[1]Anlagen!BN749)</f>
        <v/>
      </c>
      <c r="W746" s="242" t="str">
        <f>IF([1]Anlagen!BO749=0,"",[1]Anlagen!BO749)</f>
        <v/>
      </c>
      <c r="X746" s="124" t="str">
        <f>IF([1]Anlagen!BP749=0,"",[1]Anlagen!BP749)</f>
        <v/>
      </c>
      <c r="Y746" s="124" t="str">
        <f>IF([1]Anlagen!BQ749=0,"",[1]Anlagen!BQ749)</f>
        <v/>
      </c>
      <c r="Z746" s="124" t="str">
        <f>IF([1]Anlagen!BR749=0,"",[1]Anlagen!BR749)</f>
        <v/>
      </c>
      <c r="AA746" s="124" t="str">
        <f>IF([1]Anlagen!BS749=0,"",[1]Anlagen!BS749)</f>
        <v/>
      </c>
      <c r="AB746" s="124" t="str">
        <f>IF([1]Anlagen!BT749=0,"",[1]Anlagen!BT749)</f>
        <v/>
      </c>
      <c r="AC746" s="124" t="str">
        <f>IF([1]Anlagen!BU749=0,"",[1]Anlagen!BU749)</f>
        <v/>
      </c>
      <c r="AD746" s="125" t="str">
        <f>IF([1]Anlagen!BW749=0,"",[1]Anlagen!BW749)</f>
        <v/>
      </c>
      <c r="AE746" s="126" t="str">
        <f>IF([1]Anlagen!BX749=0,"",[1]Anlagen!BX749)</f>
        <v/>
      </c>
      <c r="AF746" s="126" t="str">
        <f>IF([1]Anlagen!BY749=0,"",[1]Anlagen!BY749)</f>
        <v/>
      </c>
      <c r="AG746" s="126"/>
      <c r="AH746" s="126" t="str">
        <f>IF([1]Anlagen!CA749=0,"",[1]Anlagen!CA749)</f>
        <v/>
      </c>
      <c r="AI746" s="128" t="str">
        <f>IF([1]Anlagen!CC749=0,"",[1]Anlagen!CC749)</f>
        <v/>
      </c>
    </row>
    <row r="747" spans="1:35" s="151" customFormat="1" ht="14.1" hidden="1" customHeight="1" x14ac:dyDescent="0.35">
      <c r="A747" s="107" t="str">
        <f>IF([1]Anlagen!B750=0,"",[1]Anlagen!B750)</f>
        <v/>
      </c>
      <c r="B747" s="108" t="str">
        <f>IF([1]Anlagen!C750=0,"",[1]Anlagen!C750)</f>
        <v/>
      </c>
      <c r="C747" s="109" t="str">
        <f>IF([1]Anlagen!M750=0,"",[1]Anlagen!M750)</f>
        <v/>
      </c>
      <c r="D747" s="109" t="str">
        <f>IF([1]Anlagen!N750=0,"",[1]Anlagen!N750)</f>
        <v/>
      </c>
      <c r="E747" s="110" t="str">
        <f>IF([1]Anlagen!O750=0,"",[1]Anlagen!O750)</f>
        <v/>
      </c>
      <c r="F747" s="111" t="str">
        <f>IF([1]Anlagen!T750=0,"",[1]Anlagen!T750)</f>
        <v/>
      </c>
      <c r="G747" s="112" t="str">
        <f>IF([1]Anlagen!U750=0,"",[1]Anlagen!U750)</f>
        <v/>
      </c>
      <c r="H747" s="113" t="str">
        <f>IF([1]Anlagen!X750=0,"",[1]Anlagen!X750)</f>
        <v/>
      </c>
      <c r="I747" s="114" t="str">
        <f>IF([1]Anlagen!AA750=0,"",[1]Anlagen!AA750)</f>
        <v/>
      </c>
      <c r="J747" s="115" t="str">
        <f>IF([1]Anlagen!AO750=0,"",[1]Anlagen!AO750)</f>
        <v/>
      </c>
      <c r="K747" s="116" t="str">
        <f>IF([1]Anlagen!AP750=0,"",[1]Anlagen!AP750)</f>
        <v/>
      </c>
      <c r="L747" s="117" t="str">
        <f>IF([1]Anlagen!AQ750=0,"",[1]Anlagen!AQ750)</f>
        <v/>
      </c>
      <c r="M747" s="118" t="str">
        <f>IF([1]Anlagen!AR750=0,"",[1]Anlagen!AR750)</f>
        <v/>
      </c>
      <c r="N747" s="119" t="str">
        <f>IF([1]Anlagen!AS750=0,"",[1]Anlagen!AS750)</f>
        <v/>
      </c>
      <c r="O747" s="120" t="str">
        <f>IF([1]Anlagen!AT750=0,"",[1]Anlagen!AT750)</f>
        <v/>
      </c>
      <c r="P747" s="117" t="str">
        <f>IF([1]Anlagen!AX750=0,"",[1]Anlagen!AX750)</f>
        <v/>
      </c>
      <c r="Q747" s="152" t="str">
        <f>IF([1]Anlagen!AY750=0,"",[1]Anlagen!AY750)</f>
        <v/>
      </c>
      <c r="R747" s="116" t="str">
        <f>IF([1]Anlagen!BG750=0,"",[1]Anlagen!BG750)</f>
        <v/>
      </c>
      <c r="S747" s="122" t="str">
        <f>IF([1]Anlagen!BI750=0,"",[1]Anlagen!BI750)</f>
        <v/>
      </c>
      <c r="T747" s="123" t="str">
        <f>IF([1]Anlagen!BL750=0,"",[1]Anlagen!BL750)</f>
        <v/>
      </c>
      <c r="U747" s="124" t="str">
        <f>IF([1]Anlagen!BM750=0,"",[1]Anlagen!BM750)</f>
        <v/>
      </c>
      <c r="V747" s="124" t="str">
        <f>IF([1]Anlagen!BN750=0,"",[1]Anlagen!BN750)</f>
        <v/>
      </c>
      <c r="W747" s="242" t="str">
        <f>IF([1]Anlagen!BO750=0,"",[1]Anlagen!BO750)</f>
        <v/>
      </c>
      <c r="X747" s="124" t="str">
        <f>IF([1]Anlagen!BP750=0,"",[1]Anlagen!BP750)</f>
        <v/>
      </c>
      <c r="Y747" s="124" t="str">
        <f>IF([1]Anlagen!BQ750=0,"",[1]Anlagen!BQ750)</f>
        <v/>
      </c>
      <c r="Z747" s="124" t="str">
        <f>IF([1]Anlagen!BR750=0,"",[1]Anlagen!BR750)</f>
        <v/>
      </c>
      <c r="AA747" s="124" t="str">
        <f>IF([1]Anlagen!BS750=0,"",[1]Anlagen!BS750)</f>
        <v/>
      </c>
      <c r="AB747" s="124" t="str">
        <f>IF([1]Anlagen!BT750=0,"",[1]Anlagen!BT750)</f>
        <v/>
      </c>
      <c r="AC747" s="124" t="str">
        <f>IF([1]Anlagen!BU750=0,"",[1]Anlagen!BU750)</f>
        <v/>
      </c>
      <c r="AD747" s="125" t="str">
        <f>IF([1]Anlagen!BW750=0,"",[1]Anlagen!BW750)</f>
        <v/>
      </c>
      <c r="AE747" s="126" t="str">
        <f>IF([1]Anlagen!BX750=0,"",[1]Anlagen!BX750)</f>
        <v/>
      </c>
      <c r="AF747" s="126" t="str">
        <f>IF([1]Anlagen!BY750=0,"",[1]Anlagen!BY750)</f>
        <v/>
      </c>
      <c r="AG747" s="126"/>
      <c r="AH747" s="126" t="str">
        <f>IF([1]Anlagen!CA750=0,"",[1]Anlagen!CA750)</f>
        <v/>
      </c>
      <c r="AI747" s="128" t="str">
        <f>IF([1]Anlagen!CC750=0,"",[1]Anlagen!CC750)</f>
        <v/>
      </c>
    </row>
    <row r="748" spans="1:35" s="151" customFormat="1" ht="14.1" hidden="1" customHeight="1" x14ac:dyDescent="0.35">
      <c r="A748" s="107" t="str">
        <f>IF([1]Anlagen!B751=0,"",[1]Anlagen!B751)</f>
        <v/>
      </c>
      <c r="B748" s="108" t="str">
        <f>IF([1]Anlagen!C751=0,"",[1]Anlagen!C751)</f>
        <v/>
      </c>
      <c r="C748" s="109" t="str">
        <f>IF([1]Anlagen!M751=0,"",[1]Anlagen!M751)</f>
        <v/>
      </c>
      <c r="D748" s="109" t="str">
        <f>IF([1]Anlagen!N751=0,"",[1]Anlagen!N751)</f>
        <v/>
      </c>
      <c r="E748" s="110" t="str">
        <f>IF([1]Anlagen!O751=0,"",[1]Anlagen!O751)</f>
        <v/>
      </c>
      <c r="F748" s="111" t="str">
        <f>IF([1]Anlagen!T751=0,"",[1]Anlagen!T751)</f>
        <v/>
      </c>
      <c r="G748" s="112" t="str">
        <f>IF([1]Anlagen!U751=0,"",[1]Anlagen!U751)</f>
        <v/>
      </c>
      <c r="H748" s="113" t="str">
        <f>IF([1]Anlagen!X751=0,"",[1]Anlagen!X751)</f>
        <v/>
      </c>
      <c r="I748" s="114" t="str">
        <f>IF([1]Anlagen!AA751=0,"",[1]Anlagen!AA751)</f>
        <v/>
      </c>
      <c r="J748" s="115" t="str">
        <f>IF([1]Anlagen!AO751=0,"",[1]Anlagen!AO751)</f>
        <v/>
      </c>
      <c r="K748" s="116" t="str">
        <f>IF([1]Anlagen!AP751=0,"",[1]Anlagen!AP751)</f>
        <v/>
      </c>
      <c r="L748" s="117" t="str">
        <f>IF([1]Anlagen!AQ751=0,"",[1]Anlagen!AQ751)</f>
        <v/>
      </c>
      <c r="M748" s="118" t="str">
        <f>IF([1]Anlagen!AR751=0,"",[1]Anlagen!AR751)</f>
        <v/>
      </c>
      <c r="N748" s="119" t="str">
        <f>IF([1]Anlagen!AS751=0,"",[1]Anlagen!AS751)</f>
        <v/>
      </c>
      <c r="O748" s="120" t="str">
        <f>IF([1]Anlagen!AT751=0,"",[1]Anlagen!AT751)</f>
        <v/>
      </c>
      <c r="P748" s="117" t="str">
        <f>IF([1]Anlagen!AX751=0,"",[1]Anlagen!AX751)</f>
        <v/>
      </c>
      <c r="Q748" s="152" t="str">
        <f>IF([1]Anlagen!AY751=0,"",[1]Anlagen!AY751)</f>
        <v/>
      </c>
      <c r="R748" s="116" t="str">
        <f>IF([1]Anlagen!BG751=0,"",[1]Anlagen!BG751)</f>
        <v/>
      </c>
      <c r="S748" s="122" t="str">
        <f>IF([1]Anlagen!BI751=0,"",[1]Anlagen!BI751)</f>
        <v/>
      </c>
      <c r="T748" s="123" t="str">
        <f>IF([1]Anlagen!BL751=0,"",[1]Anlagen!BL751)</f>
        <v/>
      </c>
      <c r="U748" s="124" t="str">
        <f>IF([1]Anlagen!BM751=0,"",[1]Anlagen!BM751)</f>
        <v/>
      </c>
      <c r="V748" s="124" t="str">
        <f>IF([1]Anlagen!BN751=0,"",[1]Anlagen!BN751)</f>
        <v/>
      </c>
      <c r="W748" s="242" t="str">
        <f>IF([1]Anlagen!BO751=0,"",[1]Anlagen!BO751)</f>
        <v/>
      </c>
      <c r="X748" s="124" t="str">
        <f>IF([1]Anlagen!BP751=0,"",[1]Anlagen!BP751)</f>
        <v/>
      </c>
      <c r="Y748" s="124" t="str">
        <f>IF([1]Anlagen!BQ751=0,"",[1]Anlagen!BQ751)</f>
        <v/>
      </c>
      <c r="Z748" s="124" t="str">
        <f>IF([1]Anlagen!BR751=0,"",[1]Anlagen!BR751)</f>
        <v/>
      </c>
      <c r="AA748" s="124" t="str">
        <f>IF([1]Anlagen!BS751=0,"",[1]Anlagen!BS751)</f>
        <v/>
      </c>
      <c r="AB748" s="124" t="str">
        <f>IF([1]Anlagen!BT751=0,"",[1]Anlagen!BT751)</f>
        <v/>
      </c>
      <c r="AC748" s="124" t="str">
        <f>IF([1]Anlagen!BU751=0,"",[1]Anlagen!BU751)</f>
        <v/>
      </c>
      <c r="AD748" s="125" t="str">
        <f>IF([1]Anlagen!BW751=0,"",[1]Anlagen!BW751)</f>
        <v/>
      </c>
      <c r="AE748" s="126" t="str">
        <f>IF([1]Anlagen!BX751=0,"",[1]Anlagen!BX751)</f>
        <v/>
      </c>
      <c r="AF748" s="126" t="str">
        <f>IF([1]Anlagen!BY751=0,"",[1]Anlagen!BY751)</f>
        <v/>
      </c>
      <c r="AG748" s="126"/>
      <c r="AH748" s="126" t="str">
        <f>IF([1]Anlagen!CA751=0,"",[1]Anlagen!CA751)</f>
        <v/>
      </c>
      <c r="AI748" s="128" t="str">
        <f>IF([1]Anlagen!CC751=0,"",[1]Anlagen!CC751)</f>
        <v/>
      </c>
    </row>
    <row r="749" spans="1:35" s="151" customFormat="1" ht="14.1" hidden="1" customHeight="1" x14ac:dyDescent="0.35">
      <c r="A749" s="107" t="str">
        <f>IF([1]Anlagen!B752=0,"",[1]Anlagen!B752)</f>
        <v/>
      </c>
      <c r="B749" s="108" t="str">
        <f>IF([1]Anlagen!C752=0,"",[1]Anlagen!C752)</f>
        <v/>
      </c>
      <c r="C749" s="109" t="str">
        <f>IF([1]Anlagen!M752=0,"",[1]Anlagen!M752)</f>
        <v/>
      </c>
      <c r="D749" s="109" t="str">
        <f>IF([1]Anlagen!N752=0,"",[1]Anlagen!N752)</f>
        <v/>
      </c>
      <c r="E749" s="110" t="str">
        <f>IF([1]Anlagen!O752=0,"",[1]Anlagen!O752)</f>
        <v/>
      </c>
      <c r="F749" s="111" t="str">
        <f>IF([1]Anlagen!T752=0,"",[1]Anlagen!T752)</f>
        <v/>
      </c>
      <c r="G749" s="112" t="str">
        <f>IF([1]Anlagen!U752=0,"",[1]Anlagen!U752)</f>
        <v/>
      </c>
      <c r="H749" s="113" t="str">
        <f>IF([1]Anlagen!X752=0,"",[1]Anlagen!X752)</f>
        <v/>
      </c>
      <c r="I749" s="114" t="str">
        <f>IF([1]Anlagen!AA752=0,"",[1]Anlagen!AA752)</f>
        <v/>
      </c>
      <c r="J749" s="115" t="str">
        <f>IF([1]Anlagen!AO752=0,"",[1]Anlagen!AO752)</f>
        <v/>
      </c>
      <c r="K749" s="116" t="str">
        <f>IF([1]Anlagen!AP752=0,"",[1]Anlagen!AP752)</f>
        <v/>
      </c>
      <c r="L749" s="117" t="str">
        <f>IF([1]Anlagen!AQ752=0,"",[1]Anlagen!AQ752)</f>
        <v/>
      </c>
      <c r="M749" s="118" t="str">
        <f>IF([1]Anlagen!AR752=0,"",[1]Anlagen!AR752)</f>
        <v/>
      </c>
      <c r="N749" s="119" t="str">
        <f>IF([1]Anlagen!AS752=0,"",[1]Anlagen!AS752)</f>
        <v/>
      </c>
      <c r="O749" s="120" t="str">
        <f>IF([1]Anlagen!AT752=0,"",[1]Anlagen!AT752)</f>
        <v/>
      </c>
      <c r="P749" s="117" t="str">
        <f>IF([1]Anlagen!AX752=0,"",[1]Anlagen!AX752)</f>
        <v/>
      </c>
      <c r="Q749" s="152" t="str">
        <f>IF([1]Anlagen!AY752=0,"",[1]Anlagen!AY752)</f>
        <v/>
      </c>
      <c r="R749" s="116" t="str">
        <f>IF([1]Anlagen!BG752=0,"",[1]Anlagen!BG752)</f>
        <v/>
      </c>
      <c r="S749" s="122" t="str">
        <f>IF([1]Anlagen!BI752=0,"",[1]Anlagen!BI752)</f>
        <v/>
      </c>
      <c r="T749" s="123" t="str">
        <f>IF([1]Anlagen!BL752=0,"",[1]Anlagen!BL752)</f>
        <v/>
      </c>
      <c r="U749" s="124" t="str">
        <f>IF([1]Anlagen!BM752=0,"",[1]Anlagen!BM752)</f>
        <v/>
      </c>
      <c r="V749" s="124" t="str">
        <f>IF([1]Anlagen!BN752=0,"",[1]Anlagen!BN752)</f>
        <v/>
      </c>
      <c r="W749" s="242" t="str">
        <f>IF([1]Anlagen!BO752=0,"",[1]Anlagen!BO752)</f>
        <v/>
      </c>
      <c r="X749" s="124" t="str">
        <f>IF([1]Anlagen!BP752=0,"",[1]Anlagen!BP752)</f>
        <v/>
      </c>
      <c r="Y749" s="124" t="str">
        <f>IF([1]Anlagen!BQ752=0,"",[1]Anlagen!BQ752)</f>
        <v/>
      </c>
      <c r="Z749" s="124" t="str">
        <f>IF([1]Anlagen!BR752=0,"",[1]Anlagen!BR752)</f>
        <v/>
      </c>
      <c r="AA749" s="124" t="str">
        <f>IF([1]Anlagen!BS752=0,"",[1]Anlagen!BS752)</f>
        <v/>
      </c>
      <c r="AB749" s="124" t="str">
        <f>IF([1]Anlagen!BT752=0,"",[1]Anlagen!BT752)</f>
        <v/>
      </c>
      <c r="AC749" s="124" t="str">
        <f>IF([1]Anlagen!BU752=0,"",[1]Anlagen!BU752)</f>
        <v/>
      </c>
      <c r="AD749" s="125" t="str">
        <f>IF([1]Anlagen!BW752=0,"",[1]Anlagen!BW752)</f>
        <v/>
      </c>
      <c r="AE749" s="126" t="str">
        <f>IF([1]Anlagen!BX752=0,"",[1]Anlagen!BX752)</f>
        <v/>
      </c>
      <c r="AF749" s="126" t="str">
        <f>IF([1]Anlagen!BY752=0,"",[1]Anlagen!BY752)</f>
        <v/>
      </c>
      <c r="AG749" s="126"/>
      <c r="AH749" s="126" t="str">
        <f>IF([1]Anlagen!CA752=0,"",[1]Anlagen!CA752)</f>
        <v/>
      </c>
      <c r="AI749" s="128" t="str">
        <f>IF([1]Anlagen!CC752=0,"",[1]Anlagen!CC752)</f>
        <v/>
      </c>
    </row>
    <row r="750" spans="1:35" s="151" customFormat="1" ht="14.1" hidden="1" customHeight="1" x14ac:dyDescent="0.35">
      <c r="A750" s="107" t="str">
        <f>IF([1]Anlagen!B753=0,"",[1]Anlagen!B753)</f>
        <v/>
      </c>
      <c r="B750" s="108" t="str">
        <f>IF([1]Anlagen!C753=0,"",[1]Anlagen!C753)</f>
        <v/>
      </c>
      <c r="C750" s="109" t="str">
        <f>IF([1]Anlagen!M753=0,"",[1]Anlagen!M753)</f>
        <v/>
      </c>
      <c r="D750" s="109" t="str">
        <f>IF([1]Anlagen!N753=0,"",[1]Anlagen!N753)</f>
        <v/>
      </c>
      <c r="E750" s="110" t="str">
        <f>IF([1]Anlagen!O753=0,"",[1]Anlagen!O753)</f>
        <v/>
      </c>
      <c r="F750" s="111" t="str">
        <f>IF([1]Anlagen!T753=0,"",[1]Anlagen!T753)</f>
        <v/>
      </c>
      <c r="G750" s="112" t="str">
        <f>IF([1]Anlagen!U753=0,"",[1]Anlagen!U753)</f>
        <v/>
      </c>
      <c r="H750" s="113" t="str">
        <f>IF([1]Anlagen!X753=0,"",[1]Anlagen!X753)</f>
        <v/>
      </c>
      <c r="I750" s="114" t="str">
        <f>IF([1]Anlagen!AA753=0,"",[1]Anlagen!AA753)</f>
        <v/>
      </c>
      <c r="J750" s="115" t="str">
        <f>IF([1]Anlagen!AO753=0,"",[1]Anlagen!AO753)</f>
        <v/>
      </c>
      <c r="K750" s="116" t="str">
        <f>IF([1]Anlagen!AP753=0,"",[1]Anlagen!AP753)</f>
        <v/>
      </c>
      <c r="L750" s="117" t="str">
        <f>IF([1]Anlagen!AQ753=0,"",[1]Anlagen!AQ753)</f>
        <v/>
      </c>
      <c r="M750" s="118" t="str">
        <f>IF([1]Anlagen!AR753=0,"",[1]Anlagen!AR753)</f>
        <v/>
      </c>
      <c r="N750" s="119" t="str">
        <f>IF([1]Anlagen!AS753=0,"",[1]Anlagen!AS753)</f>
        <v/>
      </c>
      <c r="O750" s="120" t="str">
        <f>IF([1]Anlagen!AT753=0,"",[1]Anlagen!AT753)</f>
        <v/>
      </c>
      <c r="P750" s="117" t="str">
        <f>IF([1]Anlagen!AX753=0,"",[1]Anlagen!AX753)</f>
        <v/>
      </c>
      <c r="Q750" s="152" t="str">
        <f>IF([1]Anlagen!AY753=0,"",[1]Anlagen!AY753)</f>
        <v/>
      </c>
      <c r="R750" s="116" t="str">
        <f>IF([1]Anlagen!BG753=0,"",[1]Anlagen!BG753)</f>
        <v/>
      </c>
      <c r="S750" s="122" t="str">
        <f>IF([1]Anlagen!BI753=0,"",[1]Anlagen!BI753)</f>
        <v/>
      </c>
      <c r="T750" s="123" t="str">
        <f>IF([1]Anlagen!BL753=0,"",[1]Anlagen!BL753)</f>
        <v/>
      </c>
      <c r="U750" s="124" t="str">
        <f>IF([1]Anlagen!BM753=0,"",[1]Anlagen!BM753)</f>
        <v/>
      </c>
      <c r="V750" s="124" t="str">
        <f>IF([1]Anlagen!BN753=0,"",[1]Anlagen!BN753)</f>
        <v/>
      </c>
      <c r="W750" s="242" t="str">
        <f>IF([1]Anlagen!BO753=0,"",[1]Anlagen!BO753)</f>
        <v/>
      </c>
      <c r="X750" s="124" t="str">
        <f>IF([1]Anlagen!BP753=0,"",[1]Anlagen!BP753)</f>
        <v/>
      </c>
      <c r="Y750" s="124" t="str">
        <f>IF([1]Anlagen!BQ753=0,"",[1]Anlagen!BQ753)</f>
        <v/>
      </c>
      <c r="Z750" s="124" t="str">
        <f>IF([1]Anlagen!BR753=0,"",[1]Anlagen!BR753)</f>
        <v/>
      </c>
      <c r="AA750" s="124" t="str">
        <f>IF([1]Anlagen!BS753=0,"",[1]Anlagen!BS753)</f>
        <v/>
      </c>
      <c r="AB750" s="124" t="str">
        <f>IF([1]Anlagen!BT753=0,"",[1]Anlagen!BT753)</f>
        <v/>
      </c>
      <c r="AC750" s="124" t="str">
        <f>IF([1]Anlagen!BU753=0,"",[1]Anlagen!BU753)</f>
        <v/>
      </c>
      <c r="AD750" s="125" t="str">
        <f>IF([1]Anlagen!BW753=0,"",[1]Anlagen!BW753)</f>
        <v/>
      </c>
      <c r="AE750" s="126" t="str">
        <f>IF([1]Anlagen!BX753=0,"",[1]Anlagen!BX753)</f>
        <v/>
      </c>
      <c r="AF750" s="126" t="str">
        <f>IF([1]Anlagen!BY753=0,"",[1]Anlagen!BY753)</f>
        <v/>
      </c>
      <c r="AG750" s="126"/>
      <c r="AH750" s="126" t="str">
        <f>IF([1]Anlagen!CA753=0,"",[1]Anlagen!CA753)</f>
        <v/>
      </c>
      <c r="AI750" s="128" t="str">
        <f>IF([1]Anlagen!CC753=0,"",[1]Anlagen!CC753)</f>
        <v/>
      </c>
    </row>
    <row r="751" spans="1:35" s="151" customFormat="1" ht="14.1" hidden="1" customHeight="1" x14ac:dyDescent="0.35">
      <c r="A751" s="107" t="str">
        <f>IF([1]Anlagen!B754=0,"",[1]Anlagen!B754)</f>
        <v/>
      </c>
      <c r="B751" s="108" t="str">
        <f>IF([1]Anlagen!C754=0,"",[1]Anlagen!C754)</f>
        <v/>
      </c>
      <c r="C751" s="109" t="str">
        <f>IF([1]Anlagen!M754=0,"",[1]Anlagen!M754)</f>
        <v/>
      </c>
      <c r="D751" s="109" t="str">
        <f>IF([1]Anlagen!N754=0,"",[1]Anlagen!N754)</f>
        <v/>
      </c>
      <c r="E751" s="110" t="str">
        <f>IF([1]Anlagen!O754=0,"",[1]Anlagen!O754)</f>
        <v/>
      </c>
      <c r="F751" s="111" t="str">
        <f>IF([1]Anlagen!T754=0,"",[1]Anlagen!T754)</f>
        <v/>
      </c>
      <c r="G751" s="112" t="str">
        <f>IF([1]Anlagen!U754=0,"",[1]Anlagen!U754)</f>
        <v/>
      </c>
      <c r="H751" s="113" t="str">
        <f>IF([1]Anlagen!X754=0,"",[1]Anlagen!X754)</f>
        <v/>
      </c>
      <c r="I751" s="114" t="str">
        <f>IF([1]Anlagen!AA754=0,"",[1]Anlagen!AA754)</f>
        <v/>
      </c>
      <c r="J751" s="115" t="str">
        <f>IF([1]Anlagen!AO754=0,"",[1]Anlagen!AO754)</f>
        <v/>
      </c>
      <c r="K751" s="116" t="str">
        <f>IF([1]Anlagen!AP754=0,"",[1]Anlagen!AP754)</f>
        <v/>
      </c>
      <c r="L751" s="117" t="str">
        <f>IF([1]Anlagen!AQ754=0,"",[1]Anlagen!AQ754)</f>
        <v/>
      </c>
      <c r="M751" s="118" t="str">
        <f>IF([1]Anlagen!AR754=0,"",[1]Anlagen!AR754)</f>
        <v/>
      </c>
      <c r="N751" s="119" t="str">
        <f>IF([1]Anlagen!AS754=0,"",[1]Anlagen!AS754)</f>
        <v/>
      </c>
      <c r="O751" s="120" t="str">
        <f>IF([1]Anlagen!AT754=0,"",[1]Anlagen!AT754)</f>
        <v/>
      </c>
      <c r="P751" s="117" t="str">
        <f>IF([1]Anlagen!AX754=0,"",[1]Anlagen!AX754)</f>
        <v/>
      </c>
      <c r="Q751" s="152" t="str">
        <f>IF([1]Anlagen!AY754=0,"",[1]Anlagen!AY754)</f>
        <v/>
      </c>
      <c r="R751" s="116" t="str">
        <f>IF([1]Anlagen!BG754=0,"",[1]Anlagen!BG754)</f>
        <v/>
      </c>
      <c r="S751" s="122" t="str">
        <f>IF([1]Anlagen!BI754=0,"",[1]Anlagen!BI754)</f>
        <v/>
      </c>
      <c r="T751" s="123" t="str">
        <f>IF([1]Anlagen!BL754=0,"",[1]Anlagen!BL754)</f>
        <v/>
      </c>
      <c r="U751" s="124" t="str">
        <f>IF([1]Anlagen!BM754=0,"",[1]Anlagen!BM754)</f>
        <v/>
      </c>
      <c r="V751" s="124" t="str">
        <f>IF([1]Anlagen!BN754=0,"",[1]Anlagen!BN754)</f>
        <v/>
      </c>
      <c r="W751" s="242" t="str">
        <f>IF([1]Anlagen!BO754=0,"",[1]Anlagen!BO754)</f>
        <v/>
      </c>
      <c r="X751" s="124" t="str">
        <f>IF([1]Anlagen!BP754=0,"",[1]Anlagen!BP754)</f>
        <v/>
      </c>
      <c r="Y751" s="124" t="str">
        <f>IF([1]Anlagen!BQ754=0,"",[1]Anlagen!BQ754)</f>
        <v/>
      </c>
      <c r="Z751" s="124" t="str">
        <f>IF([1]Anlagen!BR754=0,"",[1]Anlagen!BR754)</f>
        <v/>
      </c>
      <c r="AA751" s="124" t="str">
        <f>IF([1]Anlagen!BS754=0,"",[1]Anlagen!BS754)</f>
        <v/>
      </c>
      <c r="AB751" s="124" t="str">
        <f>IF([1]Anlagen!BT754=0,"",[1]Anlagen!BT754)</f>
        <v/>
      </c>
      <c r="AC751" s="124" t="str">
        <f>IF([1]Anlagen!BU754=0,"",[1]Anlagen!BU754)</f>
        <v/>
      </c>
      <c r="AD751" s="125" t="str">
        <f>IF([1]Anlagen!BW754=0,"",[1]Anlagen!BW754)</f>
        <v/>
      </c>
      <c r="AE751" s="126" t="str">
        <f>IF([1]Anlagen!BX754=0,"",[1]Anlagen!BX754)</f>
        <v/>
      </c>
      <c r="AF751" s="126" t="str">
        <f>IF([1]Anlagen!BY754=0,"",[1]Anlagen!BY754)</f>
        <v/>
      </c>
      <c r="AG751" s="126"/>
      <c r="AH751" s="126" t="str">
        <f>IF([1]Anlagen!CA754=0,"",[1]Anlagen!CA754)</f>
        <v/>
      </c>
      <c r="AI751" s="128" t="str">
        <f>IF([1]Anlagen!CC754=0,"",[1]Anlagen!CC754)</f>
        <v/>
      </c>
    </row>
    <row r="752" spans="1:35" s="151" customFormat="1" ht="14.1" hidden="1" customHeight="1" x14ac:dyDescent="0.35">
      <c r="A752" s="107" t="str">
        <f>IF([1]Anlagen!B755=0,"",[1]Anlagen!B755)</f>
        <v/>
      </c>
      <c r="B752" s="108" t="str">
        <f>IF([1]Anlagen!C755=0,"",[1]Anlagen!C755)</f>
        <v/>
      </c>
      <c r="C752" s="109" t="str">
        <f>IF([1]Anlagen!M755=0,"",[1]Anlagen!M755)</f>
        <v/>
      </c>
      <c r="D752" s="109" t="str">
        <f>IF([1]Anlagen!N755=0,"",[1]Anlagen!N755)</f>
        <v/>
      </c>
      <c r="E752" s="110" t="str">
        <f>IF([1]Anlagen!O755=0,"",[1]Anlagen!O755)</f>
        <v/>
      </c>
      <c r="F752" s="111" t="str">
        <f>IF([1]Anlagen!T755=0,"",[1]Anlagen!T755)</f>
        <v/>
      </c>
      <c r="G752" s="112" t="str">
        <f>IF([1]Anlagen!U755=0,"",[1]Anlagen!U755)</f>
        <v/>
      </c>
      <c r="H752" s="113" t="str">
        <f>IF([1]Anlagen!X755=0,"",[1]Anlagen!X755)</f>
        <v/>
      </c>
      <c r="I752" s="114" t="str">
        <f>IF([1]Anlagen!AA755=0,"",[1]Anlagen!AA755)</f>
        <v/>
      </c>
      <c r="J752" s="115" t="str">
        <f>IF([1]Anlagen!AO755=0,"",[1]Anlagen!AO755)</f>
        <v/>
      </c>
      <c r="K752" s="116" t="str">
        <f>IF([1]Anlagen!AP755=0,"",[1]Anlagen!AP755)</f>
        <v/>
      </c>
      <c r="L752" s="117" t="str">
        <f>IF([1]Anlagen!AQ755=0,"",[1]Anlagen!AQ755)</f>
        <v/>
      </c>
      <c r="M752" s="118" t="str">
        <f>IF([1]Anlagen!AR755=0,"",[1]Anlagen!AR755)</f>
        <v/>
      </c>
      <c r="N752" s="119" t="str">
        <f>IF([1]Anlagen!AS755=0,"",[1]Anlagen!AS755)</f>
        <v/>
      </c>
      <c r="O752" s="120" t="str">
        <f>IF([1]Anlagen!AT755=0,"",[1]Anlagen!AT755)</f>
        <v/>
      </c>
      <c r="P752" s="117" t="str">
        <f>IF([1]Anlagen!AX755=0,"",[1]Anlagen!AX755)</f>
        <v/>
      </c>
      <c r="Q752" s="152" t="str">
        <f>IF([1]Anlagen!AY755=0,"",[1]Anlagen!AY755)</f>
        <v/>
      </c>
      <c r="R752" s="116" t="str">
        <f>IF([1]Anlagen!BG755=0,"",[1]Anlagen!BG755)</f>
        <v/>
      </c>
      <c r="S752" s="122" t="str">
        <f>IF([1]Anlagen!BI755=0,"",[1]Anlagen!BI755)</f>
        <v/>
      </c>
      <c r="T752" s="123" t="str">
        <f>IF([1]Anlagen!BL755=0,"",[1]Anlagen!BL755)</f>
        <v/>
      </c>
      <c r="U752" s="124" t="str">
        <f>IF([1]Anlagen!BM755=0,"",[1]Anlagen!BM755)</f>
        <v/>
      </c>
      <c r="V752" s="124" t="str">
        <f>IF([1]Anlagen!BN755=0,"",[1]Anlagen!BN755)</f>
        <v/>
      </c>
      <c r="W752" s="242" t="str">
        <f>IF([1]Anlagen!BO755=0,"",[1]Anlagen!BO755)</f>
        <v/>
      </c>
      <c r="X752" s="124" t="str">
        <f>IF([1]Anlagen!BP755=0,"",[1]Anlagen!BP755)</f>
        <v/>
      </c>
      <c r="Y752" s="124" t="str">
        <f>IF([1]Anlagen!BQ755=0,"",[1]Anlagen!BQ755)</f>
        <v/>
      </c>
      <c r="Z752" s="124" t="str">
        <f>IF([1]Anlagen!BR755=0,"",[1]Anlagen!BR755)</f>
        <v/>
      </c>
      <c r="AA752" s="124" t="str">
        <f>IF([1]Anlagen!BS755=0,"",[1]Anlagen!BS755)</f>
        <v/>
      </c>
      <c r="AB752" s="124" t="str">
        <f>IF([1]Anlagen!BT755=0,"",[1]Anlagen!BT755)</f>
        <v/>
      </c>
      <c r="AC752" s="124" t="str">
        <f>IF([1]Anlagen!BU755=0,"",[1]Anlagen!BU755)</f>
        <v/>
      </c>
      <c r="AD752" s="125" t="str">
        <f>IF([1]Anlagen!BW755=0,"",[1]Anlagen!BW755)</f>
        <v/>
      </c>
      <c r="AE752" s="126" t="str">
        <f>IF([1]Anlagen!BX755=0,"",[1]Anlagen!BX755)</f>
        <v/>
      </c>
      <c r="AF752" s="126" t="str">
        <f>IF([1]Anlagen!BY755=0,"",[1]Anlagen!BY755)</f>
        <v/>
      </c>
      <c r="AG752" s="126"/>
      <c r="AH752" s="126" t="str">
        <f>IF([1]Anlagen!CA755=0,"",[1]Anlagen!CA755)</f>
        <v/>
      </c>
      <c r="AI752" s="128" t="str">
        <f>IF([1]Anlagen!CC755=0,"",[1]Anlagen!CC755)</f>
        <v/>
      </c>
    </row>
    <row r="753" spans="1:35" s="151" customFormat="1" ht="14.1" hidden="1" customHeight="1" x14ac:dyDescent="0.35">
      <c r="A753" s="107" t="str">
        <f>IF([1]Anlagen!B756=0,"",[1]Anlagen!B756)</f>
        <v/>
      </c>
      <c r="B753" s="108" t="str">
        <f>IF([1]Anlagen!C756=0,"",[1]Anlagen!C756)</f>
        <v/>
      </c>
      <c r="C753" s="109" t="str">
        <f>IF([1]Anlagen!M756=0,"",[1]Anlagen!M756)</f>
        <v/>
      </c>
      <c r="D753" s="109" t="str">
        <f>IF([1]Anlagen!N756=0,"",[1]Anlagen!N756)</f>
        <v/>
      </c>
      <c r="E753" s="110" t="str">
        <f>IF([1]Anlagen!O756=0,"",[1]Anlagen!O756)</f>
        <v/>
      </c>
      <c r="F753" s="111" t="str">
        <f>IF([1]Anlagen!T756=0,"",[1]Anlagen!T756)</f>
        <v/>
      </c>
      <c r="G753" s="112" t="str">
        <f>IF([1]Anlagen!U756=0,"",[1]Anlagen!U756)</f>
        <v/>
      </c>
      <c r="H753" s="113" t="str">
        <f>IF([1]Anlagen!X756=0,"",[1]Anlagen!X756)</f>
        <v/>
      </c>
      <c r="I753" s="114" t="str">
        <f>IF([1]Anlagen!AA756=0,"",[1]Anlagen!AA756)</f>
        <v/>
      </c>
      <c r="J753" s="115" t="str">
        <f>IF([1]Anlagen!AO756=0,"",[1]Anlagen!AO756)</f>
        <v/>
      </c>
      <c r="K753" s="116" t="str">
        <f>IF([1]Anlagen!AP756=0,"",[1]Anlagen!AP756)</f>
        <v/>
      </c>
      <c r="L753" s="117" t="str">
        <f>IF([1]Anlagen!AQ756=0,"",[1]Anlagen!AQ756)</f>
        <v/>
      </c>
      <c r="M753" s="118" t="str">
        <f>IF([1]Anlagen!AR756=0,"",[1]Anlagen!AR756)</f>
        <v/>
      </c>
      <c r="N753" s="119" t="str">
        <f>IF([1]Anlagen!AS756=0,"",[1]Anlagen!AS756)</f>
        <v/>
      </c>
      <c r="O753" s="120" t="str">
        <f>IF([1]Anlagen!AT756=0,"",[1]Anlagen!AT756)</f>
        <v/>
      </c>
      <c r="P753" s="117" t="str">
        <f>IF([1]Anlagen!AX756=0,"",[1]Anlagen!AX756)</f>
        <v/>
      </c>
      <c r="Q753" s="152" t="str">
        <f>IF([1]Anlagen!AY756=0,"",[1]Anlagen!AY756)</f>
        <v/>
      </c>
      <c r="R753" s="116" t="str">
        <f>IF([1]Anlagen!BG756=0,"",[1]Anlagen!BG756)</f>
        <v/>
      </c>
      <c r="S753" s="122" t="str">
        <f>IF([1]Anlagen!BI756=0,"",[1]Anlagen!BI756)</f>
        <v/>
      </c>
      <c r="T753" s="123" t="str">
        <f>IF([1]Anlagen!BL756=0,"",[1]Anlagen!BL756)</f>
        <v/>
      </c>
      <c r="U753" s="124" t="str">
        <f>IF([1]Anlagen!BM756=0,"",[1]Anlagen!BM756)</f>
        <v/>
      </c>
      <c r="V753" s="124" t="str">
        <f>IF([1]Anlagen!BN756=0,"",[1]Anlagen!BN756)</f>
        <v/>
      </c>
      <c r="W753" s="242" t="str">
        <f>IF([1]Anlagen!BO756=0,"",[1]Anlagen!BO756)</f>
        <v/>
      </c>
      <c r="X753" s="124" t="str">
        <f>IF([1]Anlagen!BP756=0,"",[1]Anlagen!BP756)</f>
        <v/>
      </c>
      <c r="Y753" s="124" t="str">
        <f>IF([1]Anlagen!BQ756=0,"",[1]Anlagen!BQ756)</f>
        <v/>
      </c>
      <c r="Z753" s="124" t="str">
        <f>IF([1]Anlagen!BR756=0,"",[1]Anlagen!BR756)</f>
        <v/>
      </c>
      <c r="AA753" s="124" t="str">
        <f>IF([1]Anlagen!BS756=0,"",[1]Anlagen!BS756)</f>
        <v/>
      </c>
      <c r="AB753" s="124" t="str">
        <f>IF([1]Anlagen!BT756=0,"",[1]Anlagen!BT756)</f>
        <v/>
      </c>
      <c r="AC753" s="124" t="str">
        <f>IF([1]Anlagen!BU756=0,"",[1]Anlagen!BU756)</f>
        <v/>
      </c>
      <c r="AD753" s="125" t="str">
        <f>IF([1]Anlagen!BW756=0,"",[1]Anlagen!BW756)</f>
        <v/>
      </c>
      <c r="AE753" s="126" t="str">
        <f>IF([1]Anlagen!BX756=0,"",[1]Anlagen!BX756)</f>
        <v/>
      </c>
      <c r="AF753" s="126" t="str">
        <f>IF([1]Anlagen!BY756=0,"",[1]Anlagen!BY756)</f>
        <v/>
      </c>
      <c r="AG753" s="126"/>
      <c r="AH753" s="126" t="str">
        <f>IF([1]Anlagen!CA756=0,"",[1]Anlagen!CA756)</f>
        <v/>
      </c>
      <c r="AI753" s="128" t="str">
        <f>IF([1]Anlagen!CC756=0,"",[1]Anlagen!CC756)</f>
        <v/>
      </c>
    </row>
    <row r="754" spans="1:35" s="151" customFormat="1" ht="14.1" hidden="1" customHeight="1" x14ac:dyDescent="0.35">
      <c r="A754" s="107" t="str">
        <f>IF([1]Anlagen!B757=0,"",[1]Anlagen!B757)</f>
        <v/>
      </c>
      <c r="B754" s="108" t="str">
        <f>IF([1]Anlagen!C757=0,"",[1]Anlagen!C757)</f>
        <v/>
      </c>
      <c r="C754" s="109" t="str">
        <f>IF([1]Anlagen!M757=0,"",[1]Anlagen!M757)</f>
        <v/>
      </c>
      <c r="D754" s="109" t="str">
        <f>IF([1]Anlagen!N757=0,"",[1]Anlagen!N757)</f>
        <v/>
      </c>
      <c r="E754" s="110" t="str">
        <f>IF([1]Anlagen!O757=0,"",[1]Anlagen!O757)</f>
        <v/>
      </c>
      <c r="F754" s="111" t="str">
        <f>IF([1]Anlagen!T757=0,"",[1]Anlagen!T757)</f>
        <v/>
      </c>
      <c r="G754" s="112" t="str">
        <f>IF([1]Anlagen!U757=0,"",[1]Anlagen!U757)</f>
        <v/>
      </c>
      <c r="H754" s="113" t="str">
        <f>IF([1]Anlagen!X757=0,"",[1]Anlagen!X757)</f>
        <v/>
      </c>
      <c r="I754" s="114" t="str">
        <f>IF([1]Anlagen!AA757=0,"",[1]Anlagen!AA757)</f>
        <v/>
      </c>
      <c r="J754" s="115" t="str">
        <f>IF([1]Anlagen!AO757=0,"",[1]Anlagen!AO757)</f>
        <v/>
      </c>
      <c r="K754" s="116" t="str">
        <f>IF([1]Anlagen!AP757=0,"",[1]Anlagen!AP757)</f>
        <v/>
      </c>
      <c r="L754" s="117" t="str">
        <f>IF([1]Anlagen!AQ757=0,"",[1]Anlagen!AQ757)</f>
        <v/>
      </c>
      <c r="M754" s="118" t="str">
        <f>IF([1]Anlagen!AR757=0,"",[1]Anlagen!AR757)</f>
        <v/>
      </c>
      <c r="N754" s="119" t="str">
        <f>IF([1]Anlagen!AS757=0,"",[1]Anlagen!AS757)</f>
        <v/>
      </c>
      <c r="O754" s="120" t="str">
        <f>IF([1]Anlagen!AT757=0,"",[1]Anlagen!AT757)</f>
        <v/>
      </c>
      <c r="P754" s="117" t="str">
        <f>IF([1]Anlagen!AX757=0,"",[1]Anlagen!AX757)</f>
        <v/>
      </c>
      <c r="Q754" s="152" t="str">
        <f>IF([1]Anlagen!AY757=0,"",[1]Anlagen!AY757)</f>
        <v/>
      </c>
      <c r="R754" s="116" t="str">
        <f>IF([1]Anlagen!BG757=0,"",[1]Anlagen!BG757)</f>
        <v/>
      </c>
      <c r="S754" s="122" t="str">
        <f>IF([1]Anlagen!BI757=0,"",[1]Anlagen!BI757)</f>
        <v/>
      </c>
      <c r="T754" s="123" t="str">
        <f>IF([1]Anlagen!BL757=0,"",[1]Anlagen!BL757)</f>
        <v/>
      </c>
      <c r="U754" s="124" t="str">
        <f>IF([1]Anlagen!BM757=0,"",[1]Anlagen!BM757)</f>
        <v/>
      </c>
      <c r="V754" s="124" t="str">
        <f>IF([1]Anlagen!BN757=0,"",[1]Anlagen!BN757)</f>
        <v/>
      </c>
      <c r="W754" s="242" t="str">
        <f>IF([1]Anlagen!BO757=0,"",[1]Anlagen!BO757)</f>
        <v/>
      </c>
      <c r="X754" s="124" t="str">
        <f>IF([1]Anlagen!BP757=0,"",[1]Anlagen!BP757)</f>
        <v/>
      </c>
      <c r="Y754" s="124" t="str">
        <f>IF([1]Anlagen!BQ757=0,"",[1]Anlagen!BQ757)</f>
        <v/>
      </c>
      <c r="Z754" s="124" t="str">
        <f>IF([1]Anlagen!BR757=0,"",[1]Anlagen!BR757)</f>
        <v/>
      </c>
      <c r="AA754" s="124" t="str">
        <f>IF([1]Anlagen!BS757=0,"",[1]Anlagen!BS757)</f>
        <v/>
      </c>
      <c r="AB754" s="124" t="str">
        <f>IF([1]Anlagen!BT757=0,"",[1]Anlagen!BT757)</f>
        <v/>
      </c>
      <c r="AC754" s="124" t="str">
        <f>IF([1]Anlagen!BU757=0,"",[1]Anlagen!BU757)</f>
        <v/>
      </c>
      <c r="AD754" s="125" t="str">
        <f>IF([1]Anlagen!BW757=0,"",[1]Anlagen!BW757)</f>
        <v/>
      </c>
      <c r="AE754" s="126" t="str">
        <f>IF([1]Anlagen!BX757=0,"",[1]Anlagen!BX757)</f>
        <v/>
      </c>
      <c r="AF754" s="126" t="str">
        <f>IF([1]Anlagen!BY757=0,"",[1]Anlagen!BY757)</f>
        <v/>
      </c>
      <c r="AG754" s="126"/>
      <c r="AH754" s="126" t="str">
        <f>IF([1]Anlagen!CA757=0,"",[1]Anlagen!CA757)</f>
        <v/>
      </c>
      <c r="AI754" s="128" t="str">
        <f>IF([1]Anlagen!CC757=0,"",[1]Anlagen!CC757)</f>
        <v/>
      </c>
    </row>
    <row r="755" spans="1:35" s="151" customFormat="1" ht="14.1" hidden="1" customHeight="1" x14ac:dyDescent="0.35">
      <c r="A755" s="107" t="str">
        <f>IF([1]Anlagen!B758=0,"",[1]Anlagen!B758)</f>
        <v/>
      </c>
      <c r="B755" s="108" t="str">
        <f>IF([1]Anlagen!C758=0,"",[1]Anlagen!C758)</f>
        <v/>
      </c>
      <c r="C755" s="109" t="str">
        <f>IF([1]Anlagen!M758=0,"",[1]Anlagen!M758)</f>
        <v/>
      </c>
      <c r="D755" s="109" t="str">
        <f>IF([1]Anlagen!N758=0,"",[1]Anlagen!N758)</f>
        <v/>
      </c>
      <c r="E755" s="110" t="str">
        <f>IF([1]Anlagen!O758=0,"",[1]Anlagen!O758)</f>
        <v/>
      </c>
      <c r="F755" s="111" t="str">
        <f>IF([1]Anlagen!T758=0,"",[1]Anlagen!T758)</f>
        <v/>
      </c>
      <c r="G755" s="112" t="str">
        <f>IF([1]Anlagen!U758=0,"",[1]Anlagen!U758)</f>
        <v/>
      </c>
      <c r="H755" s="113" t="str">
        <f>IF([1]Anlagen!X758=0,"",[1]Anlagen!X758)</f>
        <v/>
      </c>
      <c r="I755" s="114" t="str">
        <f>IF([1]Anlagen!AA758=0,"",[1]Anlagen!AA758)</f>
        <v/>
      </c>
      <c r="J755" s="115" t="str">
        <f>IF([1]Anlagen!AO758=0,"",[1]Anlagen!AO758)</f>
        <v/>
      </c>
      <c r="K755" s="116" t="str">
        <f>IF([1]Anlagen!AP758=0,"",[1]Anlagen!AP758)</f>
        <v/>
      </c>
      <c r="L755" s="117" t="str">
        <f>IF([1]Anlagen!AQ758=0,"",[1]Anlagen!AQ758)</f>
        <v/>
      </c>
      <c r="M755" s="118" t="str">
        <f>IF([1]Anlagen!AR758=0,"",[1]Anlagen!AR758)</f>
        <v/>
      </c>
      <c r="N755" s="119" t="str">
        <f>IF([1]Anlagen!AS758=0,"",[1]Anlagen!AS758)</f>
        <v/>
      </c>
      <c r="O755" s="120" t="str">
        <f>IF([1]Anlagen!AT758=0,"",[1]Anlagen!AT758)</f>
        <v/>
      </c>
      <c r="P755" s="117" t="str">
        <f>IF([1]Anlagen!AX758=0,"",[1]Anlagen!AX758)</f>
        <v/>
      </c>
      <c r="Q755" s="152" t="str">
        <f>IF([1]Anlagen!AY758=0,"",[1]Anlagen!AY758)</f>
        <v/>
      </c>
      <c r="R755" s="116" t="str">
        <f>IF([1]Anlagen!BG758=0,"",[1]Anlagen!BG758)</f>
        <v/>
      </c>
      <c r="S755" s="122" t="str">
        <f>IF([1]Anlagen!BI758=0,"",[1]Anlagen!BI758)</f>
        <v/>
      </c>
      <c r="T755" s="123" t="str">
        <f>IF([1]Anlagen!BL758=0,"",[1]Anlagen!BL758)</f>
        <v/>
      </c>
      <c r="U755" s="124" t="str">
        <f>IF([1]Anlagen!BM758=0,"",[1]Anlagen!BM758)</f>
        <v/>
      </c>
      <c r="V755" s="124" t="str">
        <f>IF([1]Anlagen!BN758=0,"",[1]Anlagen!BN758)</f>
        <v/>
      </c>
      <c r="W755" s="242" t="str">
        <f>IF([1]Anlagen!BO758=0,"",[1]Anlagen!BO758)</f>
        <v/>
      </c>
      <c r="X755" s="124" t="str">
        <f>IF([1]Anlagen!BP758=0,"",[1]Anlagen!BP758)</f>
        <v/>
      </c>
      <c r="Y755" s="124" t="str">
        <f>IF([1]Anlagen!BQ758=0,"",[1]Anlagen!BQ758)</f>
        <v/>
      </c>
      <c r="Z755" s="124" t="str">
        <f>IF([1]Anlagen!BR758=0,"",[1]Anlagen!BR758)</f>
        <v/>
      </c>
      <c r="AA755" s="124" t="str">
        <f>IF([1]Anlagen!BS758=0,"",[1]Anlagen!BS758)</f>
        <v/>
      </c>
      <c r="AB755" s="124" t="str">
        <f>IF([1]Anlagen!BT758=0,"",[1]Anlagen!BT758)</f>
        <v/>
      </c>
      <c r="AC755" s="124" t="str">
        <f>IF([1]Anlagen!BU758=0,"",[1]Anlagen!BU758)</f>
        <v/>
      </c>
      <c r="AD755" s="125" t="str">
        <f>IF([1]Anlagen!BW758=0,"",[1]Anlagen!BW758)</f>
        <v/>
      </c>
      <c r="AE755" s="126" t="str">
        <f>IF([1]Anlagen!BX758=0,"",[1]Anlagen!BX758)</f>
        <v/>
      </c>
      <c r="AF755" s="126" t="str">
        <f>IF([1]Anlagen!BY758=0,"",[1]Anlagen!BY758)</f>
        <v/>
      </c>
      <c r="AG755" s="126"/>
      <c r="AH755" s="126" t="str">
        <f>IF([1]Anlagen!CA758=0,"",[1]Anlagen!CA758)</f>
        <v/>
      </c>
      <c r="AI755" s="128" t="str">
        <f>IF([1]Anlagen!CC758=0,"",[1]Anlagen!CC758)</f>
        <v/>
      </c>
    </row>
    <row r="756" spans="1:35" s="151" customFormat="1" ht="14.1" hidden="1" customHeight="1" x14ac:dyDescent="0.35">
      <c r="A756" s="107" t="str">
        <f>IF([1]Anlagen!B759=0,"",[1]Anlagen!B759)</f>
        <v/>
      </c>
      <c r="B756" s="108" t="str">
        <f>IF([1]Anlagen!C759=0,"",[1]Anlagen!C759)</f>
        <v/>
      </c>
      <c r="C756" s="109" t="str">
        <f>IF([1]Anlagen!M759=0,"",[1]Anlagen!M759)</f>
        <v/>
      </c>
      <c r="D756" s="109" t="str">
        <f>IF([1]Anlagen!N759=0,"",[1]Anlagen!N759)</f>
        <v/>
      </c>
      <c r="E756" s="110" t="str">
        <f>IF([1]Anlagen!O759=0,"",[1]Anlagen!O759)</f>
        <v/>
      </c>
      <c r="F756" s="111" t="str">
        <f>IF([1]Anlagen!T759=0,"",[1]Anlagen!T759)</f>
        <v/>
      </c>
      <c r="G756" s="112" t="str">
        <f>IF([1]Anlagen!U759=0,"",[1]Anlagen!U759)</f>
        <v/>
      </c>
      <c r="H756" s="113" t="str">
        <f>IF([1]Anlagen!X759=0,"",[1]Anlagen!X759)</f>
        <v/>
      </c>
      <c r="I756" s="114" t="str">
        <f>IF([1]Anlagen!AA759=0,"",[1]Anlagen!AA759)</f>
        <v/>
      </c>
      <c r="J756" s="115" t="str">
        <f>IF([1]Anlagen!AO759=0,"",[1]Anlagen!AO759)</f>
        <v/>
      </c>
      <c r="K756" s="116" t="str">
        <f>IF([1]Anlagen!AP759=0,"",[1]Anlagen!AP759)</f>
        <v/>
      </c>
      <c r="L756" s="117" t="str">
        <f>IF([1]Anlagen!AQ759=0,"",[1]Anlagen!AQ759)</f>
        <v/>
      </c>
      <c r="M756" s="118" t="str">
        <f>IF([1]Anlagen!AR759=0,"",[1]Anlagen!AR759)</f>
        <v/>
      </c>
      <c r="N756" s="119" t="str">
        <f>IF([1]Anlagen!AS759=0,"",[1]Anlagen!AS759)</f>
        <v/>
      </c>
      <c r="O756" s="120" t="str">
        <f>IF([1]Anlagen!AT759=0,"",[1]Anlagen!AT759)</f>
        <v/>
      </c>
      <c r="P756" s="117" t="str">
        <f>IF([1]Anlagen!AX759=0,"",[1]Anlagen!AX759)</f>
        <v/>
      </c>
      <c r="Q756" s="152" t="str">
        <f>IF([1]Anlagen!AY759=0,"",[1]Anlagen!AY759)</f>
        <v/>
      </c>
      <c r="R756" s="116" t="str">
        <f>IF([1]Anlagen!BG759=0,"",[1]Anlagen!BG759)</f>
        <v/>
      </c>
      <c r="S756" s="122" t="str">
        <f>IF([1]Anlagen!BI759=0,"",[1]Anlagen!BI759)</f>
        <v/>
      </c>
      <c r="T756" s="123" t="str">
        <f>IF([1]Anlagen!BL759=0,"",[1]Anlagen!BL759)</f>
        <v/>
      </c>
      <c r="U756" s="124" t="str">
        <f>IF([1]Anlagen!BM759=0,"",[1]Anlagen!BM759)</f>
        <v/>
      </c>
      <c r="V756" s="124" t="str">
        <f>IF([1]Anlagen!BN759=0,"",[1]Anlagen!BN759)</f>
        <v/>
      </c>
      <c r="W756" s="242" t="str">
        <f>IF([1]Anlagen!BO759=0,"",[1]Anlagen!BO759)</f>
        <v/>
      </c>
      <c r="X756" s="124" t="str">
        <f>IF([1]Anlagen!BP759=0,"",[1]Anlagen!BP759)</f>
        <v/>
      </c>
      <c r="Y756" s="124" t="str">
        <f>IF([1]Anlagen!BQ759=0,"",[1]Anlagen!BQ759)</f>
        <v/>
      </c>
      <c r="Z756" s="124" t="str">
        <f>IF([1]Anlagen!BR759=0,"",[1]Anlagen!BR759)</f>
        <v/>
      </c>
      <c r="AA756" s="124" t="str">
        <f>IF([1]Anlagen!BS759=0,"",[1]Anlagen!BS759)</f>
        <v/>
      </c>
      <c r="AB756" s="124" t="str">
        <f>IF([1]Anlagen!BT759=0,"",[1]Anlagen!BT759)</f>
        <v/>
      </c>
      <c r="AC756" s="124" t="str">
        <f>IF([1]Anlagen!BU759=0,"",[1]Anlagen!BU759)</f>
        <v/>
      </c>
      <c r="AD756" s="125" t="str">
        <f>IF([1]Anlagen!BW759=0,"",[1]Anlagen!BW759)</f>
        <v/>
      </c>
      <c r="AE756" s="126" t="str">
        <f>IF([1]Anlagen!BX759=0,"",[1]Anlagen!BX759)</f>
        <v/>
      </c>
      <c r="AF756" s="126" t="str">
        <f>IF([1]Anlagen!BY759=0,"",[1]Anlagen!BY759)</f>
        <v/>
      </c>
      <c r="AG756" s="126"/>
      <c r="AH756" s="126" t="str">
        <f>IF([1]Anlagen!CA759=0,"",[1]Anlagen!CA759)</f>
        <v/>
      </c>
      <c r="AI756" s="128" t="str">
        <f>IF([1]Anlagen!CC759=0,"",[1]Anlagen!CC759)</f>
        <v/>
      </c>
    </row>
    <row r="757" spans="1:35" s="151" customFormat="1" ht="14.1" hidden="1" customHeight="1" x14ac:dyDescent="0.35">
      <c r="A757" s="107" t="str">
        <f>IF([1]Anlagen!B760=0,"",[1]Anlagen!B760)</f>
        <v/>
      </c>
      <c r="B757" s="108" t="str">
        <f>IF([1]Anlagen!C760=0,"",[1]Anlagen!C760)</f>
        <v/>
      </c>
      <c r="C757" s="109" t="str">
        <f>IF([1]Anlagen!M760=0,"",[1]Anlagen!M760)</f>
        <v/>
      </c>
      <c r="D757" s="109" t="str">
        <f>IF([1]Anlagen!N760=0,"",[1]Anlagen!N760)</f>
        <v/>
      </c>
      <c r="E757" s="110" t="str">
        <f>IF([1]Anlagen!O760=0,"",[1]Anlagen!O760)</f>
        <v/>
      </c>
      <c r="F757" s="111" t="str">
        <f>IF([1]Anlagen!T760=0,"",[1]Anlagen!T760)</f>
        <v/>
      </c>
      <c r="G757" s="112" t="str">
        <f>IF([1]Anlagen!U760=0,"",[1]Anlagen!U760)</f>
        <v/>
      </c>
      <c r="H757" s="113" t="str">
        <f>IF([1]Anlagen!X760=0,"",[1]Anlagen!X760)</f>
        <v/>
      </c>
      <c r="I757" s="114" t="str">
        <f>IF([1]Anlagen!AA760=0,"",[1]Anlagen!AA760)</f>
        <v/>
      </c>
      <c r="J757" s="115" t="str">
        <f>IF([1]Anlagen!AO760=0,"",[1]Anlagen!AO760)</f>
        <v/>
      </c>
      <c r="K757" s="116" t="str">
        <f>IF([1]Anlagen!AP760=0,"",[1]Anlagen!AP760)</f>
        <v/>
      </c>
      <c r="L757" s="117" t="str">
        <f>IF([1]Anlagen!AQ760=0,"",[1]Anlagen!AQ760)</f>
        <v/>
      </c>
      <c r="M757" s="118" t="str">
        <f>IF([1]Anlagen!AR760=0,"",[1]Anlagen!AR760)</f>
        <v/>
      </c>
      <c r="N757" s="119" t="str">
        <f>IF([1]Anlagen!AS760=0,"",[1]Anlagen!AS760)</f>
        <v/>
      </c>
      <c r="O757" s="120" t="str">
        <f>IF([1]Anlagen!AT760=0,"",[1]Anlagen!AT760)</f>
        <v/>
      </c>
      <c r="P757" s="117" t="str">
        <f>IF([1]Anlagen!AX760=0,"",[1]Anlagen!AX760)</f>
        <v/>
      </c>
      <c r="Q757" s="152" t="str">
        <f>IF([1]Anlagen!AY760=0,"",[1]Anlagen!AY760)</f>
        <v/>
      </c>
      <c r="R757" s="116" t="str">
        <f>IF([1]Anlagen!BG760=0,"",[1]Anlagen!BG760)</f>
        <v/>
      </c>
      <c r="S757" s="122" t="str">
        <f>IF([1]Anlagen!BI760=0,"",[1]Anlagen!BI760)</f>
        <v/>
      </c>
      <c r="T757" s="123" t="str">
        <f>IF([1]Anlagen!BL760=0,"",[1]Anlagen!BL760)</f>
        <v/>
      </c>
      <c r="U757" s="124" t="str">
        <f>IF([1]Anlagen!BM760=0,"",[1]Anlagen!BM760)</f>
        <v/>
      </c>
      <c r="V757" s="124" t="str">
        <f>IF([1]Anlagen!BN760=0,"",[1]Anlagen!BN760)</f>
        <v/>
      </c>
      <c r="W757" s="242" t="str">
        <f>IF([1]Anlagen!BO760=0,"",[1]Anlagen!BO760)</f>
        <v/>
      </c>
      <c r="X757" s="124" t="str">
        <f>IF([1]Anlagen!BP760=0,"",[1]Anlagen!BP760)</f>
        <v/>
      </c>
      <c r="Y757" s="124" t="str">
        <f>IF([1]Anlagen!BQ760=0,"",[1]Anlagen!BQ760)</f>
        <v/>
      </c>
      <c r="Z757" s="124" t="str">
        <f>IF([1]Anlagen!BR760=0,"",[1]Anlagen!BR760)</f>
        <v/>
      </c>
      <c r="AA757" s="124" t="str">
        <f>IF([1]Anlagen!BS760=0,"",[1]Anlagen!BS760)</f>
        <v/>
      </c>
      <c r="AB757" s="124" t="str">
        <f>IF([1]Anlagen!BT760=0,"",[1]Anlagen!BT760)</f>
        <v/>
      </c>
      <c r="AC757" s="124" t="str">
        <f>IF([1]Anlagen!BU760=0,"",[1]Anlagen!BU760)</f>
        <v/>
      </c>
      <c r="AD757" s="125" t="str">
        <f>IF([1]Anlagen!BW760=0,"",[1]Anlagen!BW760)</f>
        <v/>
      </c>
      <c r="AE757" s="126" t="str">
        <f>IF([1]Anlagen!BX760=0,"",[1]Anlagen!BX760)</f>
        <v/>
      </c>
      <c r="AF757" s="126" t="str">
        <f>IF([1]Anlagen!BY760=0,"",[1]Anlagen!BY760)</f>
        <v/>
      </c>
      <c r="AG757" s="126"/>
      <c r="AH757" s="126" t="str">
        <f>IF([1]Anlagen!CA760=0,"",[1]Anlagen!CA760)</f>
        <v/>
      </c>
      <c r="AI757" s="128" t="str">
        <f>IF([1]Anlagen!CC760=0,"",[1]Anlagen!CC760)</f>
        <v/>
      </c>
    </row>
    <row r="758" spans="1:35" s="151" customFormat="1" ht="14.1" hidden="1" customHeight="1" x14ac:dyDescent="0.35">
      <c r="A758" s="107" t="str">
        <f>IF([1]Anlagen!B761=0,"",[1]Anlagen!B761)</f>
        <v/>
      </c>
      <c r="B758" s="108" t="str">
        <f>IF([1]Anlagen!C761=0,"",[1]Anlagen!C761)</f>
        <v/>
      </c>
      <c r="C758" s="109" t="str">
        <f>IF([1]Anlagen!M761=0,"",[1]Anlagen!M761)</f>
        <v/>
      </c>
      <c r="D758" s="109" t="str">
        <f>IF([1]Anlagen!N761=0,"",[1]Anlagen!N761)</f>
        <v/>
      </c>
      <c r="E758" s="110" t="str">
        <f>IF([1]Anlagen!O761=0,"",[1]Anlagen!O761)</f>
        <v/>
      </c>
      <c r="F758" s="111" t="str">
        <f>IF([1]Anlagen!T761=0,"",[1]Anlagen!T761)</f>
        <v/>
      </c>
      <c r="G758" s="112" t="str">
        <f>IF([1]Anlagen!U761=0,"",[1]Anlagen!U761)</f>
        <v/>
      </c>
      <c r="H758" s="113" t="str">
        <f>IF([1]Anlagen!X761=0,"",[1]Anlagen!X761)</f>
        <v/>
      </c>
      <c r="I758" s="114" t="str">
        <f>IF([1]Anlagen!AA761=0,"",[1]Anlagen!AA761)</f>
        <v/>
      </c>
      <c r="J758" s="115" t="str">
        <f>IF([1]Anlagen!AO761=0,"",[1]Anlagen!AO761)</f>
        <v/>
      </c>
      <c r="K758" s="116" t="str">
        <f>IF([1]Anlagen!AP761=0,"",[1]Anlagen!AP761)</f>
        <v/>
      </c>
      <c r="L758" s="117" t="str">
        <f>IF([1]Anlagen!AQ761=0,"",[1]Anlagen!AQ761)</f>
        <v/>
      </c>
      <c r="M758" s="118" t="str">
        <f>IF([1]Anlagen!AR761=0,"",[1]Anlagen!AR761)</f>
        <v/>
      </c>
      <c r="N758" s="119" t="str">
        <f>IF([1]Anlagen!AS761=0,"",[1]Anlagen!AS761)</f>
        <v/>
      </c>
      <c r="O758" s="120" t="str">
        <f>IF([1]Anlagen!AT761=0,"",[1]Anlagen!AT761)</f>
        <v/>
      </c>
      <c r="P758" s="117" t="str">
        <f>IF([1]Anlagen!AX761=0,"",[1]Anlagen!AX761)</f>
        <v/>
      </c>
      <c r="Q758" s="152" t="str">
        <f>IF([1]Anlagen!AY761=0,"",[1]Anlagen!AY761)</f>
        <v/>
      </c>
      <c r="R758" s="116" t="str">
        <f>IF([1]Anlagen!BG761=0,"",[1]Anlagen!BG761)</f>
        <v/>
      </c>
      <c r="S758" s="122" t="str">
        <f>IF([1]Anlagen!BI761=0,"",[1]Anlagen!BI761)</f>
        <v/>
      </c>
      <c r="T758" s="123" t="str">
        <f>IF([1]Anlagen!BL761=0,"",[1]Anlagen!BL761)</f>
        <v/>
      </c>
      <c r="U758" s="124" t="str">
        <f>IF([1]Anlagen!BM761=0,"",[1]Anlagen!BM761)</f>
        <v/>
      </c>
      <c r="V758" s="124" t="str">
        <f>IF([1]Anlagen!BN761=0,"",[1]Anlagen!BN761)</f>
        <v/>
      </c>
      <c r="W758" s="242" t="str">
        <f>IF([1]Anlagen!BO761=0,"",[1]Anlagen!BO761)</f>
        <v/>
      </c>
      <c r="X758" s="124" t="str">
        <f>IF([1]Anlagen!BP761=0,"",[1]Anlagen!BP761)</f>
        <v/>
      </c>
      <c r="Y758" s="124" t="str">
        <f>IF([1]Anlagen!BQ761=0,"",[1]Anlagen!BQ761)</f>
        <v/>
      </c>
      <c r="Z758" s="124" t="str">
        <f>IF([1]Anlagen!BR761=0,"",[1]Anlagen!BR761)</f>
        <v/>
      </c>
      <c r="AA758" s="124" t="str">
        <f>IF([1]Anlagen!BS761=0,"",[1]Anlagen!BS761)</f>
        <v/>
      </c>
      <c r="AB758" s="124" t="str">
        <f>IF([1]Anlagen!BT761=0,"",[1]Anlagen!BT761)</f>
        <v/>
      </c>
      <c r="AC758" s="124" t="str">
        <f>IF([1]Anlagen!BU761=0,"",[1]Anlagen!BU761)</f>
        <v/>
      </c>
      <c r="AD758" s="125" t="str">
        <f>IF([1]Anlagen!BW761=0,"",[1]Anlagen!BW761)</f>
        <v/>
      </c>
      <c r="AE758" s="126" t="str">
        <f>IF([1]Anlagen!BX761=0,"",[1]Anlagen!BX761)</f>
        <v/>
      </c>
      <c r="AF758" s="126" t="str">
        <f>IF([1]Anlagen!BY761=0,"",[1]Anlagen!BY761)</f>
        <v/>
      </c>
      <c r="AG758" s="126"/>
      <c r="AH758" s="126" t="str">
        <f>IF([1]Anlagen!CA761=0,"",[1]Anlagen!CA761)</f>
        <v/>
      </c>
      <c r="AI758" s="128" t="str">
        <f>IF([1]Anlagen!CC761=0,"",[1]Anlagen!CC761)</f>
        <v/>
      </c>
    </row>
    <row r="759" spans="1:35" s="151" customFormat="1" ht="14.1" hidden="1" customHeight="1" x14ac:dyDescent="0.35">
      <c r="A759" s="107" t="str">
        <f>IF([1]Anlagen!B762=0,"",[1]Anlagen!B762)</f>
        <v/>
      </c>
      <c r="B759" s="108" t="str">
        <f>IF([1]Anlagen!C762=0,"",[1]Anlagen!C762)</f>
        <v/>
      </c>
      <c r="C759" s="109" t="str">
        <f>IF([1]Anlagen!M762=0,"",[1]Anlagen!M762)</f>
        <v/>
      </c>
      <c r="D759" s="109" t="str">
        <f>IF([1]Anlagen!N762=0,"",[1]Anlagen!N762)</f>
        <v/>
      </c>
      <c r="E759" s="110" t="str">
        <f>IF([1]Anlagen!O762=0,"",[1]Anlagen!O762)</f>
        <v/>
      </c>
      <c r="F759" s="111" t="str">
        <f>IF([1]Anlagen!T762=0,"",[1]Anlagen!T762)</f>
        <v/>
      </c>
      <c r="G759" s="112" t="str">
        <f>IF([1]Anlagen!U762=0,"",[1]Anlagen!U762)</f>
        <v/>
      </c>
      <c r="H759" s="113" t="str">
        <f>IF([1]Anlagen!X762=0,"",[1]Anlagen!X762)</f>
        <v/>
      </c>
      <c r="I759" s="114" t="str">
        <f>IF([1]Anlagen!AA762=0,"",[1]Anlagen!AA762)</f>
        <v/>
      </c>
      <c r="J759" s="115" t="str">
        <f>IF([1]Anlagen!AO762=0,"",[1]Anlagen!AO762)</f>
        <v/>
      </c>
      <c r="K759" s="116" t="str">
        <f>IF([1]Anlagen!AP762=0,"",[1]Anlagen!AP762)</f>
        <v/>
      </c>
      <c r="L759" s="117" t="str">
        <f>IF([1]Anlagen!AQ762=0,"",[1]Anlagen!AQ762)</f>
        <v/>
      </c>
      <c r="M759" s="118" t="str">
        <f>IF([1]Anlagen!AR762=0,"",[1]Anlagen!AR762)</f>
        <v/>
      </c>
      <c r="N759" s="119" t="str">
        <f>IF([1]Anlagen!AS762=0,"",[1]Anlagen!AS762)</f>
        <v/>
      </c>
      <c r="O759" s="120" t="str">
        <f>IF([1]Anlagen!AT762=0,"",[1]Anlagen!AT762)</f>
        <v/>
      </c>
      <c r="P759" s="117" t="str">
        <f>IF([1]Anlagen!AX762=0,"",[1]Anlagen!AX762)</f>
        <v/>
      </c>
      <c r="Q759" s="152" t="str">
        <f>IF([1]Anlagen!AY762=0,"",[1]Anlagen!AY762)</f>
        <v/>
      </c>
      <c r="R759" s="116" t="str">
        <f>IF([1]Anlagen!BG762=0,"",[1]Anlagen!BG762)</f>
        <v/>
      </c>
      <c r="S759" s="122" t="str">
        <f>IF([1]Anlagen!BI762=0,"",[1]Anlagen!BI762)</f>
        <v/>
      </c>
      <c r="T759" s="123" t="str">
        <f>IF([1]Anlagen!BL762=0,"",[1]Anlagen!BL762)</f>
        <v/>
      </c>
      <c r="U759" s="124" t="str">
        <f>IF([1]Anlagen!BM762=0,"",[1]Anlagen!BM762)</f>
        <v/>
      </c>
      <c r="V759" s="124" t="str">
        <f>IF([1]Anlagen!BN762=0,"",[1]Anlagen!BN762)</f>
        <v/>
      </c>
      <c r="W759" s="242" t="str">
        <f>IF([1]Anlagen!BO762=0,"",[1]Anlagen!BO762)</f>
        <v/>
      </c>
      <c r="X759" s="124" t="str">
        <f>IF([1]Anlagen!BP762=0,"",[1]Anlagen!BP762)</f>
        <v/>
      </c>
      <c r="Y759" s="124" t="str">
        <f>IF([1]Anlagen!BQ762=0,"",[1]Anlagen!BQ762)</f>
        <v/>
      </c>
      <c r="Z759" s="124" t="str">
        <f>IF([1]Anlagen!BR762=0,"",[1]Anlagen!BR762)</f>
        <v/>
      </c>
      <c r="AA759" s="124" t="str">
        <f>IF([1]Anlagen!BS762=0,"",[1]Anlagen!BS762)</f>
        <v/>
      </c>
      <c r="AB759" s="124" t="str">
        <f>IF([1]Anlagen!BT762=0,"",[1]Anlagen!BT762)</f>
        <v/>
      </c>
      <c r="AC759" s="124" t="str">
        <f>IF([1]Anlagen!BU762=0,"",[1]Anlagen!BU762)</f>
        <v/>
      </c>
      <c r="AD759" s="125" t="str">
        <f>IF([1]Anlagen!BW762=0,"",[1]Anlagen!BW762)</f>
        <v/>
      </c>
      <c r="AE759" s="126" t="str">
        <f>IF([1]Anlagen!BX762=0,"",[1]Anlagen!BX762)</f>
        <v/>
      </c>
      <c r="AF759" s="126" t="str">
        <f>IF([1]Anlagen!BY762=0,"",[1]Anlagen!BY762)</f>
        <v/>
      </c>
      <c r="AG759" s="126"/>
      <c r="AH759" s="126" t="str">
        <f>IF([1]Anlagen!CA762=0,"",[1]Anlagen!CA762)</f>
        <v/>
      </c>
      <c r="AI759" s="128" t="str">
        <f>IF([1]Anlagen!CC762=0,"",[1]Anlagen!CC762)</f>
        <v/>
      </c>
    </row>
    <row r="760" spans="1:35" s="151" customFormat="1" ht="14.1" hidden="1" customHeight="1" x14ac:dyDescent="0.35">
      <c r="A760" s="107" t="str">
        <f>IF([1]Anlagen!B763=0,"",[1]Anlagen!B763)</f>
        <v/>
      </c>
      <c r="B760" s="108" t="str">
        <f>IF([1]Anlagen!C763=0,"",[1]Anlagen!C763)</f>
        <v/>
      </c>
      <c r="C760" s="109" t="str">
        <f>IF([1]Anlagen!M763=0,"",[1]Anlagen!M763)</f>
        <v/>
      </c>
      <c r="D760" s="109" t="str">
        <f>IF([1]Anlagen!N763=0,"",[1]Anlagen!N763)</f>
        <v/>
      </c>
      <c r="E760" s="110" t="str">
        <f>IF([1]Anlagen!O763=0,"",[1]Anlagen!O763)</f>
        <v/>
      </c>
      <c r="F760" s="111" t="str">
        <f>IF([1]Anlagen!T763=0,"",[1]Anlagen!T763)</f>
        <v/>
      </c>
      <c r="G760" s="112" t="str">
        <f>IF([1]Anlagen!U763=0,"",[1]Anlagen!U763)</f>
        <v/>
      </c>
      <c r="H760" s="113" t="str">
        <f>IF([1]Anlagen!X763=0,"",[1]Anlagen!X763)</f>
        <v/>
      </c>
      <c r="I760" s="114" t="str">
        <f>IF([1]Anlagen!AA763=0,"",[1]Anlagen!AA763)</f>
        <v/>
      </c>
      <c r="J760" s="115" t="str">
        <f>IF([1]Anlagen!AO763=0,"",[1]Anlagen!AO763)</f>
        <v/>
      </c>
      <c r="K760" s="116" t="str">
        <f>IF([1]Anlagen!AP763=0,"",[1]Anlagen!AP763)</f>
        <v/>
      </c>
      <c r="L760" s="117" t="str">
        <f>IF([1]Anlagen!AQ763=0,"",[1]Anlagen!AQ763)</f>
        <v/>
      </c>
      <c r="M760" s="118" t="str">
        <f>IF([1]Anlagen!AR763=0,"",[1]Anlagen!AR763)</f>
        <v/>
      </c>
      <c r="N760" s="119" t="str">
        <f>IF([1]Anlagen!AS763=0,"",[1]Anlagen!AS763)</f>
        <v/>
      </c>
      <c r="O760" s="120" t="str">
        <f>IF([1]Anlagen!AT763=0,"",[1]Anlagen!AT763)</f>
        <v/>
      </c>
      <c r="P760" s="117" t="str">
        <f>IF([1]Anlagen!AX763=0,"",[1]Anlagen!AX763)</f>
        <v/>
      </c>
      <c r="Q760" s="152" t="str">
        <f>IF([1]Anlagen!AY763=0,"",[1]Anlagen!AY763)</f>
        <v/>
      </c>
      <c r="R760" s="116" t="str">
        <f>IF([1]Anlagen!BG763=0,"",[1]Anlagen!BG763)</f>
        <v/>
      </c>
      <c r="S760" s="122" t="str">
        <f>IF([1]Anlagen!BI763=0,"",[1]Anlagen!BI763)</f>
        <v/>
      </c>
      <c r="T760" s="123" t="str">
        <f>IF([1]Anlagen!BL763=0,"",[1]Anlagen!BL763)</f>
        <v/>
      </c>
      <c r="U760" s="124" t="str">
        <f>IF([1]Anlagen!BM763=0,"",[1]Anlagen!BM763)</f>
        <v/>
      </c>
      <c r="V760" s="124" t="str">
        <f>IF([1]Anlagen!BN763=0,"",[1]Anlagen!BN763)</f>
        <v/>
      </c>
      <c r="W760" s="242" t="str">
        <f>IF([1]Anlagen!BO763=0,"",[1]Anlagen!BO763)</f>
        <v/>
      </c>
      <c r="X760" s="124" t="str">
        <f>IF([1]Anlagen!BP763=0,"",[1]Anlagen!BP763)</f>
        <v/>
      </c>
      <c r="Y760" s="124" t="str">
        <f>IF([1]Anlagen!BQ763=0,"",[1]Anlagen!BQ763)</f>
        <v/>
      </c>
      <c r="Z760" s="124" t="str">
        <f>IF([1]Anlagen!BR763=0,"",[1]Anlagen!BR763)</f>
        <v/>
      </c>
      <c r="AA760" s="124" t="str">
        <f>IF([1]Anlagen!BS763=0,"",[1]Anlagen!BS763)</f>
        <v/>
      </c>
      <c r="AB760" s="124" t="str">
        <f>IF([1]Anlagen!BT763=0,"",[1]Anlagen!BT763)</f>
        <v/>
      </c>
      <c r="AC760" s="124" t="str">
        <f>IF([1]Anlagen!BU763=0,"",[1]Anlagen!BU763)</f>
        <v/>
      </c>
      <c r="AD760" s="125" t="str">
        <f>IF([1]Anlagen!BW763=0,"",[1]Anlagen!BW763)</f>
        <v/>
      </c>
      <c r="AE760" s="126" t="str">
        <f>IF([1]Anlagen!BX763=0,"",[1]Anlagen!BX763)</f>
        <v/>
      </c>
      <c r="AF760" s="126" t="str">
        <f>IF([1]Anlagen!BY763=0,"",[1]Anlagen!BY763)</f>
        <v/>
      </c>
      <c r="AG760" s="126"/>
      <c r="AH760" s="126" t="str">
        <f>IF([1]Anlagen!CA763=0,"",[1]Anlagen!CA763)</f>
        <v/>
      </c>
      <c r="AI760" s="128" t="str">
        <f>IF([1]Anlagen!CC763=0,"",[1]Anlagen!CC763)</f>
        <v/>
      </c>
    </row>
    <row r="761" spans="1:35" s="151" customFormat="1" ht="14.1" hidden="1" customHeight="1" x14ac:dyDescent="0.35">
      <c r="A761" s="107" t="str">
        <f>IF([1]Anlagen!B764=0,"",[1]Anlagen!B764)</f>
        <v/>
      </c>
      <c r="B761" s="108" t="str">
        <f>IF([1]Anlagen!C764=0,"",[1]Anlagen!C764)</f>
        <v/>
      </c>
      <c r="C761" s="109" t="str">
        <f>IF([1]Anlagen!M764=0,"",[1]Anlagen!M764)</f>
        <v/>
      </c>
      <c r="D761" s="109" t="str">
        <f>IF([1]Anlagen!N764=0,"",[1]Anlagen!N764)</f>
        <v/>
      </c>
      <c r="E761" s="110" t="str">
        <f>IF([1]Anlagen!O764=0,"",[1]Anlagen!O764)</f>
        <v/>
      </c>
      <c r="F761" s="111" t="str">
        <f>IF([1]Anlagen!T764=0,"",[1]Anlagen!T764)</f>
        <v/>
      </c>
      <c r="G761" s="112" t="str">
        <f>IF([1]Anlagen!U764=0,"",[1]Anlagen!U764)</f>
        <v/>
      </c>
      <c r="H761" s="113" t="str">
        <f>IF([1]Anlagen!X764=0,"",[1]Anlagen!X764)</f>
        <v/>
      </c>
      <c r="I761" s="114" t="str">
        <f>IF([1]Anlagen!AA764=0,"",[1]Anlagen!AA764)</f>
        <v/>
      </c>
      <c r="J761" s="115" t="str">
        <f>IF([1]Anlagen!AO764=0,"",[1]Anlagen!AO764)</f>
        <v/>
      </c>
      <c r="K761" s="116" t="str">
        <f>IF([1]Anlagen!AP764=0,"",[1]Anlagen!AP764)</f>
        <v/>
      </c>
      <c r="L761" s="117" t="str">
        <f>IF([1]Anlagen!AQ764=0,"",[1]Anlagen!AQ764)</f>
        <v/>
      </c>
      <c r="M761" s="118" t="str">
        <f>IF([1]Anlagen!AR764=0,"",[1]Anlagen!AR764)</f>
        <v/>
      </c>
      <c r="N761" s="119" t="str">
        <f>IF([1]Anlagen!AS764=0,"",[1]Anlagen!AS764)</f>
        <v/>
      </c>
      <c r="O761" s="120" t="str">
        <f>IF([1]Anlagen!AT764=0,"",[1]Anlagen!AT764)</f>
        <v/>
      </c>
      <c r="P761" s="117" t="str">
        <f>IF([1]Anlagen!AX764=0,"",[1]Anlagen!AX764)</f>
        <v/>
      </c>
      <c r="Q761" s="152" t="str">
        <f>IF([1]Anlagen!AY764=0,"",[1]Anlagen!AY764)</f>
        <v/>
      </c>
      <c r="R761" s="116" t="str">
        <f>IF([1]Anlagen!BG764=0,"",[1]Anlagen!BG764)</f>
        <v/>
      </c>
      <c r="S761" s="122" t="str">
        <f>IF([1]Anlagen!BI764=0,"",[1]Anlagen!BI764)</f>
        <v/>
      </c>
      <c r="T761" s="123" t="str">
        <f>IF([1]Anlagen!BL764=0,"",[1]Anlagen!BL764)</f>
        <v/>
      </c>
      <c r="U761" s="124" t="str">
        <f>IF([1]Anlagen!BM764=0,"",[1]Anlagen!BM764)</f>
        <v/>
      </c>
      <c r="V761" s="124" t="str">
        <f>IF([1]Anlagen!BN764=0,"",[1]Anlagen!BN764)</f>
        <v/>
      </c>
      <c r="W761" s="242" t="str">
        <f>IF([1]Anlagen!BO764=0,"",[1]Anlagen!BO764)</f>
        <v/>
      </c>
      <c r="X761" s="124" t="str">
        <f>IF([1]Anlagen!BP764=0,"",[1]Anlagen!BP764)</f>
        <v/>
      </c>
      <c r="Y761" s="124" t="str">
        <f>IF([1]Anlagen!BQ764=0,"",[1]Anlagen!BQ764)</f>
        <v/>
      </c>
      <c r="Z761" s="124" t="str">
        <f>IF([1]Anlagen!BR764=0,"",[1]Anlagen!BR764)</f>
        <v/>
      </c>
      <c r="AA761" s="124" t="str">
        <f>IF([1]Anlagen!BS764=0,"",[1]Anlagen!BS764)</f>
        <v/>
      </c>
      <c r="AB761" s="124" t="str">
        <f>IF([1]Anlagen!BT764=0,"",[1]Anlagen!BT764)</f>
        <v/>
      </c>
      <c r="AC761" s="124" t="str">
        <f>IF([1]Anlagen!BU764=0,"",[1]Anlagen!BU764)</f>
        <v/>
      </c>
      <c r="AD761" s="125" t="str">
        <f>IF([1]Anlagen!BW764=0,"",[1]Anlagen!BW764)</f>
        <v/>
      </c>
      <c r="AE761" s="126" t="str">
        <f>IF([1]Anlagen!BX764=0,"",[1]Anlagen!BX764)</f>
        <v/>
      </c>
      <c r="AF761" s="126" t="str">
        <f>IF([1]Anlagen!BY764=0,"",[1]Anlagen!BY764)</f>
        <v/>
      </c>
      <c r="AG761" s="126"/>
      <c r="AH761" s="126" t="str">
        <f>IF([1]Anlagen!CA764=0,"",[1]Anlagen!CA764)</f>
        <v/>
      </c>
      <c r="AI761" s="128" t="str">
        <f>IF([1]Anlagen!CC764=0,"",[1]Anlagen!CC764)</f>
        <v/>
      </c>
    </row>
    <row r="762" spans="1:35" s="151" customFormat="1" ht="14.1" hidden="1" customHeight="1" x14ac:dyDescent="0.35">
      <c r="A762" s="107" t="str">
        <f>IF([1]Anlagen!B765=0,"",[1]Anlagen!B765)</f>
        <v/>
      </c>
      <c r="B762" s="108" t="str">
        <f>IF([1]Anlagen!C765=0,"",[1]Anlagen!C765)</f>
        <v/>
      </c>
      <c r="C762" s="109" t="str">
        <f>IF([1]Anlagen!M765=0,"",[1]Anlagen!M765)</f>
        <v/>
      </c>
      <c r="D762" s="109" t="str">
        <f>IF([1]Anlagen!N765=0,"",[1]Anlagen!N765)</f>
        <v/>
      </c>
      <c r="E762" s="110" t="str">
        <f>IF([1]Anlagen!O765=0,"",[1]Anlagen!O765)</f>
        <v/>
      </c>
      <c r="F762" s="111" t="str">
        <f>IF([1]Anlagen!T765=0,"",[1]Anlagen!T765)</f>
        <v/>
      </c>
      <c r="G762" s="112" t="str">
        <f>IF([1]Anlagen!U765=0,"",[1]Anlagen!U765)</f>
        <v/>
      </c>
      <c r="H762" s="113" t="str">
        <f>IF([1]Anlagen!X765=0,"",[1]Anlagen!X765)</f>
        <v/>
      </c>
      <c r="I762" s="114" t="str">
        <f>IF([1]Anlagen!AA765=0,"",[1]Anlagen!AA765)</f>
        <v/>
      </c>
      <c r="J762" s="115" t="str">
        <f>IF([1]Anlagen!AO765=0,"",[1]Anlagen!AO765)</f>
        <v/>
      </c>
      <c r="K762" s="116" t="str">
        <f>IF([1]Anlagen!AP765=0,"",[1]Anlagen!AP765)</f>
        <v/>
      </c>
      <c r="L762" s="117" t="str">
        <f>IF([1]Anlagen!AQ765=0,"",[1]Anlagen!AQ765)</f>
        <v/>
      </c>
      <c r="M762" s="118" t="str">
        <f>IF([1]Anlagen!AR765=0,"",[1]Anlagen!AR765)</f>
        <v/>
      </c>
      <c r="N762" s="119" t="str">
        <f>IF([1]Anlagen!AS765=0,"",[1]Anlagen!AS765)</f>
        <v/>
      </c>
      <c r="O762" s="120" t="str">
        <f>IF([1]Anlagen!AT765=0,"",[1]Anlagen!AT765)</f>
        <v/>
      </c>
      <c r="P762" s="117" t="str">
        <f>IF([1]Anlagen!AX765=0,"",[1]Anlagen!AX765)</f>
        <v/>
      </c>
      <c r="Q762" s="152" t="str">
        <f>IF([1]Anlagen!AY765=0,"",[1]Anlagen!AY765)</f>
        <v/>
      </c>
      <c r="R762" s="116" t="str">
        <f>IF([1]Anlagen!BG765=0,"",[1]Anlagen!BG765)</f>
        <v/>
      </c>
      <c r="S762" s="122" t="str">
        <f>IF([1]Anlagen!BI765=0,"",[1]Anlagen!BI765)</f>
        <v/>
      </c>
      <c r="T762" s="123" t="str">
        <f>IF([1]Anlagen!BL765=0,"",[1]Anlagen!BL765)</f>
        <v/>
      </c>
      <c r="U762" s="124" t="str">
        <f>IF([1]Anlagen!BM765=0,"",[1]Anlagen!BM765)</f>
        <v/>
      </c>
      <c r="V762" s="124" t="str">
        <f>IF([1]Anlagen!BN765=0,"",[1]Anlagen!BN765)</f>
        <v/>
      </c>
      <c r="W762" s="242" t="str">
        <f>IF([1]Anlagen!BO765=0,"",[1]Anlagen!BO765)</f>
        <v/>
      </c>
      <c r="X762" s="124" t="str">
        <f>IF([1]Anlagen!BP765=0,"",[1]Anlagen!BP765)</f>
        <v/>
      </c>
      <c r="Y762" s="124" t="str">
        <f>IF([1]Anlagen!BQ765=0,"",[1]Anlagen!BQ765)</f>
        <v/>
      </c>
      <c r="Z762" s="124" t="str">
        <f>IF([1]Anlagen!BR765=0,"",[1]Anlagen!BR765)</f>
        <v/>
      </c>
      <c r="AA762" s="124" t="str">
        <f>IF([1]Anlagen!BS765=0,"",[1]Anlagen!BS765)</f>
        <v/>
      </c>
      <c r="AB762" s="124" t="str">
        <f>IF([1]Anlagen!BT765=0,"",[1]Anlagen!BT765)</f>
        <v/>
      </c>
      <c r="AC762" s="124" t="str">
        <f>IF([1]Anlagen!BU765=0,"",[1]Anlagen!BU765)</f>
        <v/>
      </c>
      <c r="AD762" s="125" t="str">
        <f>IF([1]Anlagen!BW765=0,"",[1]Anlagen!BW765)</f>
        <v/>
      </c>
      <c r="AE762" s="126" t="str">
        <f>IF([1]Anlagen!BX765=0,"",[1]Anlagen!BX765)</f>
        <v/>
      </c>
      <c r="AF762" s="126" t="str">
        <f>IF([1]Anlagen!BY765=0,"",[1]Anlagen!BY765)</f>
        <v/>
      </c>
      <c r="AG762" s="126"/>
      <c r="AH762" s="126" t="str">
        <f>IF([1]Anlagen!CA765=0,"",[1]Anlagen!CA765)</f>
        <v/>
      </c>
      <c r="AI762" s="128" t="str">
        <f>IF([1]Anlagen!CC765=0,"",[1]Anlagen!CC765)</f>
        <v/>
      </c>
    </row>
    <row r="763" spans="1:35" s="151" customFormat="1" ht="14.1" hidden="1" customHeight="1" x14ac:dyDescent="0.35">
      <c r="A763" s="107" t="str">
        <f>IF([1]Anlagen!B766=0,"",[1]Anlagen!B766)</f>
        <v/>
      </c>
      <c r="B763" s="108" t="str">
        <f>IF([1]Anlagen!C766=0,"",[1]Anlagen!C766)</f>
        <v/>
      </c>
      <c r="C763" s="109" t="str">
        <f>IF([1]Anlagen!M766=0,"",[1]Anlagen!M766)</f>
        <v/>
      </c>
      <c r="D763" s="109" t="str">
        <f>IF([1]Anlagen!N766=0,"",[1]Anlagen!N766)</f>
        <v/>
      </c>
      <c r="E763" s="110" t="str">
        <f>IF([1]Anlagen!O766=0,"",[1]Anlagen!O766)</f>
        <v/>
      </c>
      <c r="F763" s="111" t="str">
        <f>IF([1]Anlagen!T766=0,"",[1]Anlagen!T766)</f>
        <v/>
      </c>
      <c r="G763" s="112" t="str">
        <f>IF([1]Anlagen!U766=0,"",[1]Anlagen!U766)</f>
        <v/>
      </c>
      <c r="H763" s="113" t="str">
        <f>IF([1]Anlagen!X766=0,"",[1]Anlagen!X766)</f>
        <v/>
      </c>
      <c r="I763" s="114" t="str">
        <f>IF([1]Anlagen!AA766=0,"",[1]Anlagen!AA766)</f>
        <v/>
      </c>
      <c r="J763" s="115" t="str">
        <f>IF([1]Anlagen!AO766=0,"",[1]Anlagen!AO766)</f>
        <v/>
      </c>
      <c r="K763" s="116" t="str">
        <f>IF([1]Anlagen!AP766=0,"",[1]Anlagen!AP766)</f>
        <v/>
      </c>
      <c r="L763" s="117" t="str">
        <f>IF([1]Anlagen!AQ766=0,"",[1]Anlagen!AQ766)</f>
        <v/>
      </c>
      <c r="M763" s="118" t="str">
        <f>IF([1]Anlagen!AR766=0,"",[1]Anlagen!AR766)</f>
        <v/>
      </c>
      <c r="N763" s="119" t="str">
        <f>IF([1]Anlagen!AS766=0,"",[1]Anlagen!AS766)</f>
        <v/>
      </c>
      <c r="O763" s="120" t="str">
        <f>IF([1]Anlagen!AT766=0,"",[1]Anlagen!AT766)</f>
        <v/>
      </c>
      <c r="P763" s="117" t="str">
        <f>IF([1]Anlagen!AX766=0,"",[1]Anlagen!AX766)</f>
        <v/>
      </c>
      <c r="Q763" s="152" t="str">
        <f>IF([1]Anlagen!AY766=0,"",[1]Anlagen!AY766)</f>
        <v/>
      </c>
      <c r="R763" s="116" t="str">
        <f>IF([1]Anlagen!BG766=0,"",[1]Anlagen!BG766)</f>
        <v/>
      </c>
      <c r="S763" s="122" t="str">
        <f>IF([1]Anlagen!BI766=0,"",[1]Anlagen!BI766)</f>
        <v/>
      </c>
      <c r="T763" s="123" t="str">
        <f>IF([1]Anlagen!BL766=0,"",[1]Anlagen!BL766)</f>
        <v/>
      </c>
      <c r="U763" s="124" t="str">
        <f>IF([1]Anlagen!BM766=0,"",[1]Anlagen!BM766)</f>
        <v/>
      </c>
      <c r="V763" s="124" t="str">
        <f>IF([1]Anlagen!BN766=0,"",[1]Anlagen!BN766)</f>
        <v/>
      </c>
      <c r="W763" s="242" t="str">
        <f>IF([1]Anlagen!BO766=0,"",[1]Anlagen!BO766)</f>
        <v/>
      </c>
      <c r="X763" s="124" t="str">
        <f>IF([1]Anlagen!BP766=0,"",[1]Anlagen!BP766)</f>
        <v/>
      </c>
      <c r="Y763" s="124" t="str">
        <f>IF([1]Anlagen!BQ766=0,"",[1]Anlagen!BQ766)</f>
        <v/>
      </c>
      <c r="Z763" s="124" t="str">
        <f>IF([1]Anlagen!BR766=0,"",[1]Anlagen!BR766)</f>
        <v/>
      </c>
      <c r="AA763" s="124" t="str">
        <f>IF([1]Anlagen!BS766=0,"",[1]Anlagen!BS766)</f>
        <v/>
      </c>
      <c r="AB763" s="124" t="str">
        <f>IF([1]Anlagen!BT766=0,"",[1]Anlagen!BT766)</f>
        <v/>
      </c>
      <c r="AC763" s="124" t="str">
        <f>IF([1]Anlagen!BU766=0,"",[1]Anlagen!BU766)</f>
        <v/>
      </c>
      <c r="AD763" s="125" t="str">
        <f>IF([1]Anlagen!BW766=0,"",[1]Anlagen!BW766)</f>
        <v/>
      </c>
      <c r="AE763" s="126" t="str">
        <f>IF([1]Anlagen!BX766=0,"",[1]Anlagen!BX766)</f>
        <v/>
      </c>
      <c r="AF763" s="126" t="str">
        <f>IF([1]Anlagen!BY766=0,"",[1]Anlagen!BY766)</f>
        <v/>
      </c>
      <c r="AG763" s="126"/>
      <c r="AH763" s="126" t="str">
        <f>IF([1]Anlagen!CA766=0,"",[1]Anlagen!CA766)</f>
        <v/>
      </c>
      <c r="AI763" s="128" t="str">
        <f>IF([1]Anlagen!CC766=0,"",[1]Anlagen!CC766)</f>
        <v/>
      </c>
    </row>
    <row r="764" spans="1:35" s="151" customFormat="1" ht="14.1" hidden="1" customHeight="1" x14ac:dyDescent="0.35">
      <c r="A764" s="107" t="str">
        <f>IF([1]Anlagen!B767=0,"",[1]Anlagen!B767)</f>
        <v/>
      </c>
      <c r="B764" s="108" t="str">
        <f>IF([1]Anlagen!C767=0,"",[1]Anlagen!C767)</f>
        <v/>
      </c>
      <c r="C764" s="109" t="str">
        <f>IF([1]Anlagen!M767=0,"",[1]Anlagen!M767)</f>
        <v/>
      </c>
      <c r="D764" s="109" t="str">
        <f>IF([1]Anlagen!N767=0,"",[1]Anlagen!N767)</f>
        <v/>
      </c>
      <c r="E764" s="110" t="str">
        <f>IF([1]Anlagen!O767=0,"",[1]Anlagen!O767)</f>
        <v/>
      </c>
      <c r="F764" s="111" t="str">
        <f>IF([1]Anlagen!T767=0,"",[1]Anlagen!T767)</f>
        <v/>
      </c>
      <c r="G764" s="112" t="str">
        <f>IF([1]Anlagen!U767=0,"",[1]Anlagen!U767)</f>
        <v/>
      </c>
      <c r="H764" s="113" t="str">
        <f>IF([1]Anlagen!X767=0,"",[1]Anlagen!X767)</f>
        <v/>
      </c>
      <c r="I764" s="114" t="str">
        <f>IF([1]Anlagen!AA767=0,"",[1]Anlagen!AA767)</f>
        <v/>
      </c>
      <c r="J764" s="115" t="str">
        <f>IF([1]Anlagen!AO767=0,"",[1]Anlagen!AO767)</f>
        <v/>
      </c>
      <c r="K764" s="116" t="str">
        <f>IF([1]Anlagen!AP767=0,"",[1]Anlagen!AP767)</f>
        <v/>
      </c>
      <c r="L764" s="117" t="str">
        <f>IF([1]Anlagen!AQ767=0,"",[1]Anlagen!AQ767)</f>
        <v/>
      </c>
      <c r="M764" s="118" t="str">
        <f>IF([1]Anlagen!AR767=0,"",[1]Anlagen!AR767)</f>
        <v/>
      </c>
      <c r="N764" s="119" t="str">
        <f>IF([1]Anlagen!AS767=0,"",[1]Anlagen!AS767)</f>
        <v/>
      </c>
      <c r="O764" s="120" t="str">
        <f>IF([1]Anlagen!AT767=0,"",[1]Anlagen!AT767)</f>
        <v/>
      </c>
      <c r="P764" s="117" t="str">
        <f>IF([1]Anlagen!AX767=0,"",[1]Anlagen!AX767)</f>
        <v/>
      </c>
      <c r="Q764" s="152" t="str">
        <f>IF([1]Anlagen!AY767=0,"",[1]Anlagen!AY767)</f>
        <v/>
      </c>
      <c r="R764" s="116" t="str">
        <f>IF([1]Anlagen!BG767=0,"",[1]Anlagen!BG767)</f>
        <v/>
      </c>
      <c r="S764" s="122" t="str">
        <f>IF([1]Anlagen!BI767=0,"",[1]Anlagen!BI767)</f>
        <v/>
      </c>
      <c r="T764" s="123" t="str">
        <f>IF([1]Anlagen!BL767=0,"",[1]Anlagen!BL767)</f>
        <v/>
      </c>
      <c r="U764" s="124" t="str">
        <f>IF([1]Anlagen!BM767=0,"",[1]Anlagen!BM767)</f>
        <v/>
      </c>
      <c r="V764" s="124" t="str">
        <f>IF([1]Anlagen!BN767=0,"",[1]Anlagen!BN767)</f>
        <v/>
      </c>
      <c r="W764" s="242" t="str">
        <f>IF([1]Anlagen!BO767=0,"",[1]Anlagen!BO767)</f>
        <v/>
      </c>
      <c r="X764" s="124" t="str">
        <f>IF([1]Anlagen!BP767=0,"",[1]Anlagen!BP767)</f>
        <v/>
      </c>
      <c r="Y764" s="124" t="str">
        <f>IF([1]Anlagen!BQ767=0,"",[1]Anlagen!BQ767)</f>
        <v/>
      </c>
      <c r="Z764" s="124" t="str">
        <f>IF([1]Anlagen!BR767=0,"",[1]Anlagen!BR767)</f>
        <v/>
      </c>
      <c r="AA764" s="124" t="str">
        <f>IF([1]Anlagen!BS767=0,"",[1]Anlagen!BS767)</f>
        <v/>
      </c>
      <c r="AB764" s="124" t="str">
        <f>IF([1]Anlagen!BT767=0,"",[1]Anlagen!BT767)</f>
        <v/>
      </c>
      <c r="AC764" s="124" t="str">
        <f>IF([1]Anlagen!BU767=0,"",[1]Anlagen!BU767)</f>
        <v/>
      </c>
      <c r="AD764" s="125" t="str">
        <f>IF([1]Anlagen!BW767=0,"",[1]Anlagen!BW767)</f>
        <v/>
      </c>
      <c r="AE764" s="126" t="str">
        <f>IF([1]Anlagen!BX767=0,"",[1]Anlagen!BX767)</f>
        <v/>
      </c>
      <c r="AF764" s="126" t="str">
        <f>IF([1]Anlagen!BY767=0,"",[1]Anlagen!BY767)</f>
        <v/>
      </c>
      <c r="AG764" s="126"/>
      <c r="AH764" s="126" t="str">
        <f>IF([1]Anlagen!CA767=0,"",[1]Anlagen!CA767)</f>
        <v/>
      </c>
      <c r="AI764" s="128" t="str">
        <f>IF([1]Anlagen!CC767=0,"",[1]Anlagen!CC767)</f>
        <v/>
      </c>
    </row>
    <row r="765" spans="1:35" s="151" customFormat="1" ht="14.1" hidden="1" customHeight="1" x14ac:dyDescent="0.35">
      <c r="A765" s="107" t="str">
        <f>IF([1]Anlagen!B768=0,"",[1]Anlagen!B768)</f>
        <v/>
      </c>
      <c r="B765" s="108" t="str">
        <f>IF([1]Anlagen!C768=0,"",[1]Anlagen!C768)</f>
        <v/>
      </c>
      <c r="C765" s="109" t="str">
        <f>IF([1]Anlagen!M768=0,"",[1]Anlagen!M768)</f>
        <v/>
      </c>
      <c r="D765" s="109" t="str">
        <f>IF([1]Anlagen!N768=0,"",[1]Anlagen!N768)</f>
        <v/>
      </c>
      <c r="E765" s="110" t="str">
        <f>IF([1]Anlagen!O768=0,"",[1]Anlagen!O768)</f>
        <v/>
      </c>
      <c r="F765" s="111" t="str">
        <f>IF([1]Anlagen!T768=0,"",[1]Anlagen!T768)</f>
        <v/>
      </c>
      <c r="G765" s="112" t="str">
        <f>IF([1]Anlagen!U768=0,"",[1]Anlagen!U768)</f>
        <v/>
      </c>
      <c r="H765" s="113" t="str">
        <f>IF([1]Anlagen!X768=0,"",[1]Anlagen!X768)</f>
        <v/>
      </c>
      <c r="I765" s="114" t="str">
        <f>IF([1]Anlagen!AA768=0,"",[1]Anlagen!AA768)</f>
        <v/>
      </c>
      <c r="J765" s="115" t="str">
        <f>IF([1]Anlagen!AO768=0,"",[1]Anlagen!AO768)</f>
        <v/>
      </c>
      <c r="K765" s="116" t="str">
        <f>IF([1]Anlagen!AP768=0,"",[1]Anlagen!AP768)</f>
        <v/>
      </c>
      <c r="L765" s="117" t="str">
        <f>IF([1]Anlagen!AQ768=0,"",[1]Anlagen!AQ768)</f>
        <v/>
      </c>
      <c r="M765" s="118" t="str">
        <f>IF([1]Anlagen!AR768=0,"",[1]Anlagen!AR768)</f>
        <v/>
      </c>
      <c r="N765" s="119" t="str">
        <f>IF([1]Anlagen!AS768=0,"",[1]Anlagen!AS768)</f>
        <v/>
      </c>
      <c r="O765" s="120" t="str">
        <f>IF([1]Anlagen!AT768=0,"",[1]Anlagen!AT768)</f>
        <v/>
      </c>
      <c r="P765" s="117" t="str">
        <f>IF([1]Anlagen!AX768=0,"",[1]Anlagen!AX768)</f>
        <v/>
      </c>
      <c r="Q765" s="152" t="str">
        <f>IF([1]Anlagen!AY768=0,"",[1]Anlagen!AY768)</f>
        <v/>
      </c>
      <c r="R765" s="116" t="str">
        <f>IF([1]Anlagen!BG768=0,"",[1]Anlagen!BG768)</f>
        <v/>
      </c>
      <c r="S765" s="122" t="str">
        <f>IF([1]Anlagen!BI768=0,"",[1]Anlagen!BI768)</f>
        <v/>
      </c>
      <c r="T765" s="123" t="str">
        <f>IF([1]Anlagen!BL768=0,"",[1]Anlagen!BL768)</f>
        <v/>
      </c>
      <c r="U765" s="124" t="str">
        <f>IF([1]Anlagen!BM768=0,"",[1]Anlagen!BM768)</f>
        <v/>
      </c>
      <c r="V765" s="124" t="str">
        <f>IF([1]Anlagen!BN768=0,"",[1]Anlagen!BN768)</f>
        <v/>
      </c>
      <c r="W765" s="242" t="str">
        <f>IF([1]Anlagen!BO768=0,"",[1]Anlagen!BO768)</f>
        <v/>
      </c>
      <c r="X765" s="124" t="str">
        <f>IF([1]Anlagen!BP768=0,"",[1]Anlagen!BP768)</f>
        <v/>
      </c>
      <c r="Y765" s="124" t="str">
        <f>IF([1]Anlagen!BQ768=0,"",[1]Anlagen!BQ768)</f>
        <v/>
      </c>
      <c r="Z765" s="124" t="str">
        <f>IF([1]Anlagen!BR768=0,"",[1]Anlagen!BR768)</f>
        <v/>
      </c>
      <c r="AA765" s="124" t="str">
        <f>IF([1]Anlagen!BS768=0,"",[1]Anlagen!BS768)</f>
        <v/>
      </c>
      <c r="AB765" s="124" t="str">
        <f>IF([1]Anlagen!BT768=0,"",[1]Anlagen!BT768)</f>
        <v/>
      </c>
      <c r="AC765" s="124" t="str">
        <f>IF([1]Anlagen!BU768=0,"",[1]Anlagen!BU768)</f>
        <v/>
      </c>
      <c r="AD765" s="125" t="str">
        <f>IF([1]Anlagen!BW768=0,"",[1]Anlagen!BW768)</f>
        <v/>
      </c>
      <c r="AE765" s="126" t="str">
        <f>IF([1]Anlagen!BX768=0,"",[1]Anlagen!BX768)</f>
        <v/>
      </c>
      <c r="AF765" s="126" t="str">
        <f>IF([1]Anlagen!BY768=0,"",[1]Anlagen!BY768)</f>
        <v/>
      </c>
      <c r="AG765" s="126"/>
      <c r="AH765" s="126" t="str">
        <f>IF([1]Anlagen!CA768=0,"",[1]Anlagen!CA768)</f>
        <v/>
      </c>
      <c r="AI765" s="128" t="str">
        <f>IF([1]Anlagen!CC768=0,"",[1]Anlagen!CC768)</f>
        <v/>
      </c>
    </row>
    <row r="766" spans="1:35" s="151" customFormat="1" ht="14.1" hidden="1" customHeight="1" x14ac:dyDescent="0.35">
      <c r="A766" s="107" t="str">
        <f>IF([1]Anlagen!B769=0,"",[1]Anlagen!B769)</f>
        <v/>
      </c>
      <c r="B766" s="108" t="str">
        <f>IF([1]Anlagen!C769=0,"",[1]Anlagen!C769)</f>
        <v/>
      </c>
      <c r="C766" s="109" t="str">
        <f>IF([1]Anlagen!M769=0,"",[1]Anlagen!M769)</f>
        <v/>
      </c>
      <c r="D766" s="109" t="str">
        <f>IF([1]Anlagen!N769=0,"",[1]Anlagen!N769)</f>
        <v/>
      </c>
      <c r="E766" s="110" t="str">
        <f>IF([1]Anlagen!O769=0,"",[1]Anlagen!O769)</f>
        <v/>
      </c>
      <c r="F766" s="111" t="str">
        <f>IF([1]Anlagen!T769=0,"",[1]Anlagen!T769)</f>
        <v/>
      </c>
      <c r="G766" s="112" t="str">
        <f>IF([1]Anlagen!U769=0,"",[1]Anlagen!U769)</f>
        <v/>
      </c>
      <c r="H766" s="113" t="str">
        <f>IF([1]Anlagen!X769=0,"",[1]Anlagen!X769)</f>
        <v/>
      </c>
      <c r="I766" s="114" t="str">
        <f>IF([1]Anlagen!AA769=0,"",[1]Anlagen!AA769)</f>
        <v/>
      </c>
      <c r="J766" s="115" t="str">
        <f>IF([1]Anlagen!AO769=0,"",[1]Anlagen!AO769)</f>
        <v/>
      </c>
      <c r="K766" s="116" t="str">
        <f>IF([1]Anlagen!AP769=0,"",[1]Anlagen!AP769)</f>
        <v/>
      </c>
      <c r="L766" s="117" t="str">
        <f>IF([1]Anlagen!AQ769=0,"",[1]Anlagen!AQ769)</f>
        <v/>
      </c>
      <c r="M766" s="118" t="str">
        <f>IF([1]Anlagen!AR769=0,"",[1]Anlagen!AR769)</f>
        <v/>
      </c>
      <c r="N766" s="119" t="str">
        <f>IF([1]Anlagen!AS769=0,"",[1]Anlagen!AS769)</f>
        <v/>
      </c>
      <c r="O766" s="120" t="str">
        <f>IF([1]Anlagen!AT769=0,"",[1]Anlagen!AT769)</f>
        <v/>
      </c>
      <c r="P766" s="117" t="str">
        <f>IF([1]Anlagen!AX769=0,"",[1]Anlagen!AX769)</f>
        <v/>
      </c>
      <c r="Q766" s="152" t="str">
        <f>IF([1]Anlagen!AY769=0,"",[1]Anlagen!AY769)</f>
        <v/>
      </c>
      <c r="R766" s="116" t="str">
        <f>IF([1]Anlagen!BG769=0,"",[1]Anlagen!BG769)</f>
        <v/>
      </c>
      <c r="S766" s="122" t="str">
        <f>IF([1]Anlagen!BI769=0,"",[1]Anlagen!BI769)</f>
        <v/>
      </c>
      <c r="T766" s="123" t="str">
        <f>IF([1]Anlagen!BL769=0,"",[1]Anlagen!BL769)</f>
        <v/>
      </c>
      <c r="U766" s="124" t="str">
        <f>IF([1]Anlagen!BM769=0,"",[1]Anlagen!BM769)</f>
        <v/>
      </c>
      <c r="V766" s="124" t="str">
        <f>IF([1]Anlagen!BN769=0,"",[1]Anlagen!BN769)</f>
        <v/>
      </c>
      <c r="W766" s="242" t="str">
        <f>IF([1]Anlagen!BO769=0,"",[1]Anlagen!BO769)</f>
        <v/>
      </c>
      <c r="X766" s="124" t="str">
        <f>IF([1]Anlagen!BP769=0,"",[1]Anlagen!BP769)</f>
        <v/>
      </c>
      <c r="Y766" s="124" t="str">
        <f>IF([1]Anlagen!BQ769=0,"",[1]Anlagen!BQ769)</f>
        <v/>
      </c>
      <c r="Z766" s="124" t="str">
        <f>IF([1]Anlagen!BR769=0,"",[1]Anlagen!BR769)</f>
        <v/>
      </c>
      <c r="AA766" s="124" t="str">
        <f>IF([1]Anlagen!BS769=0,"",[1]Anlagen!BS769)</f>
        <v/>
      </c>
      <c r="AB766" s="124" t="str">
        <f>IF([1]Anlagen!BT769=0,"",[1]Anlagen!BT769)</f>
        <v/>
      </c>
      <c r="AC766" s="124" t="str">
        <f>IF([1]Anlagen!BU769=0,"",[1]Anlagen!BU769)</f>
        <v/>
      </c>
      <c r="AD766" s="125" t="str">
        <f>IF([1]Anlagen!BW769=0,"",[1]Anlagen!BW769)</f>
        <v/>
      </c>
      <c r="AE766" s="126" t="str">
        <f>IF([1]Anlagen!BX769=0,"",[1]Anlagen!BX769)</f>
        <v/>
      </c>
      <c r="AF766" s="126" t="str">
        <f>IF([1]Anlagen!BY769=0,"",[1]Anlagen!BY769)</f>
        <v/>
      </c>
      <c r="AG766" s="126"/>
      <c r="AH766" s="126" t="str">
        <f>IF([1]Anlagen!CA769=0,"",[1]Anlagen!CA769)</f>
        <v/>
      </c>
      <c r="AI766" s="128" t="str">
        <f>IF([1]Anlagen!CC769=0,"",[1]Anlagen!CC769)</f>
        <v/>
      </c>
    </row>
    <row r="767" spans="1:35" s="151" customFormat="1" ht="14.1" hidden="1" customHeight="1" x14ac:dyDescent="0.35">
      <c r="A767" s="107" t="str">
        <f>IF([1]Anlagen!B770=0,"",[1]Anlagen!B770)</f>
        <v/>
      </c>
      <c r="B767" s="108" t="str">
        <f>IF([1]Anlagen!C770=0,"",[1]Anlagen!C770)</f>
        <v/>
      </c>
      <c r="C767" s="109" t="str">
        <f>IF([1]Anlagen!M770=0,"",[1]Anlagen!M770)</f>
        <v/>
      </c>
      <c r="D767" s="109" t="str">
        <f>IF([1]Anlagen!N770=0,"",[1]Anlagen!N770)</f>
        <v/>
      </c>
      <c r="E767" s="110" t="str">
        <f>IF([1]Anlagen!O770=0,"",[1]Anlagen!O770)</f>
        <v/>
      </c>
      <c r="F767" s="111" t="str">
        <f>IF([1]Anlagen!T770=0,"",[1]Anlagen!T770)</f>
        <v/>
      </c>
      <c r="G767" s="112" t="str">
        <f>IF([1]Anlagen!U770=0,"",[1]Anlagen!U770)</f>
        <v/>
      </c>
      <c r="H767" s="113" t="str">
        <f>IF([1]Anlagen!X770=0,"",[1]Anlagen!X770)</f>
        <v/>
      </c>
      <c r="I767" s="114" t="str">
        <f>IF([1]Anlagen!AA770=0,"",[1]Anlagen!AA770)</f>
        <v/>
      </c>
      <c r="J767" s="115" t="str">
        <f>IF([1]Anlagen!AO770=0,"",[1]Anlagen!AO770)</f>
        <v/>
      </c>
      <c r="K767" s="116" t="str">
        <f>IF([1]Anlagen!AP770=0,"",[1]Anlagen!AP770)</f>
        <v/>
      </c>
      <c r="L767" s="117" t="str">
        <f>IF([1]Anlagen!AQ770=0,"",[1]Anlagen!AQ770)</f>
        <v/>
      </c>
      <c r="M767" s="118" t="str">
        <f>IF([1]Anlagen!AR770=0,"",[1]Anlagen!AR770)</f>
        <v/>
      </c>
      <c r="N767" s="119" t="str">
        <f>IF([1]Anlagen!AS770=0,"",[1]Anlagen!AS770)</f>
        <v/>
      </c>
      <c r="O767" s="120" t="str">
        <f>IF([1]Anlagen!AT770=0,"",[1]Anlagen!AT770)</f>
        <v/>
      </c>
      <c r="P767" s="117" t="str">
        <f>IF([1]Anlagen!AX770=0,"",[1]Anlagen!AX770)</f>
        <v/>
      </c>
      <c r="Q767" s="152" t="str">
        <f>IF([1]Anlagen!AY770=0,"",[1]Anlagen!AY770)</f>
        <v/>
      </c>
      <c r="R767" s="116" t="str">
        <f>IF([1]Anlagen!BG770=0,"",[1]Anlagen!BG770)</f>
        <v/>
      </c>
      <c r="S767" s="122" t="str">
        <f>IF([1]Anlagen!BI770=0,"",[1]Anlagen!BI770)</f>
        <v/>
      </c>
      <c r="T767" s="123" t="str">
        <f>IF([1]Anlagen!BL770=0,"",[1]Anlagen!BL770)</f>
        <v/>
      </c>
      <c r="U767" s="124" t="str">
        <f>IF([1]Anlagen!BM770=0,"",[1]Anlagen!BM770)</f>
        <v/>
      </c>
      <c r="V767" s="124" t="str">
        <f>IF([1]Anlagen!BN770=0,"",[1]Anlagen!BN770)</f>
        <v/>
      </c>
      <c r="W767" s="242" t="str">
        <f>IF([1]Anlagen!BO770=0,"",[1]Anlagen!BO770)</f>
        <v/>
      </c>
      <c r="X767" s="124" t="str">
        <f>IF([1]Anlagen!BP770=0,"",[1]Anlagen!BP770)</f>
        <v/>
      </c>
      <c r="Y767" s="124" t="str">
        <f>IF([1]Anlagen!BQ770=0,"",[1]Anlagen!BQ770)</f>
        <v/>
      </c>
      <c r="Z767" s="124" t="str">
        <f>IF([1]Anlagen!BR770=0,"",[1]Anlagen!BR770)</f>
        <v/>
      </c>
      <c r="AA767" s="124" t="str">
        <f>IF([1]Anlagen!BS770=0,"",[1]Anlagen!BS770)</f>
        <v/>
      </c>
      <c r="AB767" s="124" t="str">
        <f>IF([1]Anlagen!BT770=0,"",[1]Anlagen!BT770)</f>
        <v/>
      </c>
      <c r="AC767" s="124" t="str">
        <f>IF([1]Anlagen!BU770=0,"",[1]Anlagen!BU770)</f>
        <v/>
      </c>
      <c r="AD767" s="125" t="str">
        <f>IF([1]Anlagen!BW770=0,"",[1]Anlagen!BW770)</f>
        <v/>
      </c>
      <c r="AE767" s="126" t="str">
        <f>IF([1]Anlagen!BX770=0,"",[1]Anlagen!BX770)</f>
        <v/>
      </c>
      <c r="AF767" s="126" t="str">
        <f>IF([1]Anlagen!BY770=0,"",[1]Anlagen!BY770)</f>
        <v/>
      </c>
      <c r="AG767" s="126"/>
      <c r="AH767" s="126" t="str">
        <f>IF([1]Anlagen!CA770=0,"",[1]Anlagen!CA770)</f>
        <v/>
      </c>
      <c r="AI767" s="128" t="str">
        <f>IF([1]Anlagen!CC770=0,"",[1]Anlagen!CC770)</f>
        <v/>
      </c>
    </row>
    <row r="768" spans="1:35" s="151" customFormat="1" ht="14.1" hidden="1" customHeight="1" x14ac:dyDescent="0.35">
      <c r="A768" s="107" t="str">
        <f>IF([1]Anlagen!B771=0,"",[1]Anlagen!B771)</f>
        <v/>
      </c>
      <c r="B768" s="108" t="str">
        <f>IF([1]Anlagen!C771=0,"",[1]Anlagen!C771)</f>
        <v/>
      </c>
      <c r="C768" s="109" t="str">
        <f>IF([1]Anlagen!M771=0,"",[1]Anlagen!M771)</f>
        <v/>
      </c>
      <c r="D768" s="109" t="str">
        <f>IF([1]Anlagen!N771=0,"",[1]Anlagen!N771)</f>
        <v/>
      </c>
      <c r="E768" s="110" t="str">
        <f>IF([1]Anlagen!O771=0,"",[1]Anlagen!O771)</f>
        <v/>
      </c>
      <c r="F768" s="111" t="str">
        <f>IF([1]Anlagen!T771=0,"",[1]Anlagen!T771)</f>
        <v/>
      </c>
      <c r="G768" s="112" t="str">
        <f>IF([1]Anlagen!U771=0,"",[1]Anlagen!U771)</f>
        <v/>
      </c>
      <c r="H768" s="113" t="str">
        <f>IF([1]Anlagen!X771=0,"",[1]Anlagen!X771)</f>
        <v/>
      </c>
      <c r="I768" s="114" t="str">
        <f>IF([1]Anlagen!AA771=0,"",[1]Anlagen!AA771)</f>
        <v/>
      </c>
      <c r="J768" s="115" t="str">
        <f>IF([1]Anlagen!AO771=0,"",[1]Anlagen!AO771)</f>
        <v/>
      </c>
      <c r="K768" s="116" t="str">
        <f>IF([1]Anlagen!AP771=0,"",[1]Anlagen!AP771)</f>
        <v/>
      </c>
      <c r="L768" s="117" t="str">
        <f>IF([1]Anlagen!AQ771=0,"",[1]Anlagen!AQ771)</f>
        <v/>
      </c>
      <c r="M768" s="118" t="str">
        <f>IF([1]Anlagen!AR771=0,"",[1]Anlagen!AR771)</f>
        <v/>
      </c>
      <c r="N768" s="119" t="str">
        <f>IF([1]Anlagen!AS771=0,"",[1]Anlagen!AS771)</f>
        <v/>
      </c>
      <c r="O768" s="120" t="str">
        <f>IF([1]Anlagen!AT771=0,"",[1]Anlagen!AT771)</f>
        <v/>
      </c>
      <c r="P768" s="117" t="str">
        <f>IF([1]Anlagen!AX771=0,"",[1]Anlagen!AX771)</f>
        <v/>
      </c>
      <c r="Q768" s="152" t="str">
        <f>IF([1]Anlagen!AY771=0,"",[1]Anlagen!AY771)</f>
        <v/>
      </c>
      <c r="R768" s="116" t="str">
        <f>IF([1]Anlagen!BG771=0,"",[1]Anlagen!BG771)</f>
        <v/>
      </c>
      <c r="S768" s="122" t="str">
        <f>IF([1]Anlagen!BI771=0,"",[1]Anlagen!BI771)</f>
        <v/>
      </c>
      <c r="T768" s="123" t="str">
        <f>IF([1]Anlagen!BL771=0,"",[1]Anlagen!BL771)</f>
        <v/>
      </c>
      <c r="U768" s="124" t="str">
        <f>IF([1]Anlagen!BM771=0,"",[1]Anlagen!BM771)</f>
        <v/>
      </c>
      <c r="V768" s="124" t="str">
        <f>IF([1]Anlagen!BN771=0,"",[1]Anlagen!BN771)</f>
        <v/>
      </c>
      <c r="W768" s="242" t="str">
        <f>IF([1]Anlagen!BO771=0,"",[1]Anlagen!BO771)</f>
        <v/>
      </c>
      <c r="X768" s="124" t="str">
        <f>IF([1]Anlagen!BP771=0,"",[1]Anlagen!BP771)</f>
        <v/>
      </c>
      <c r="Y768" s="124" t="str">
        <f>IF([1]Anlagen!BQ771=0,"",[1]Anlagen!BQ771)</f>
        <v/>
      </c>
      <c r="Z768" s="124" t="str">
        <f>IF([1]Anlagen!BR771=0,"",[1]Anlagen!BR771)</f>
        <v/>
      </c>
      <c r="AA768" s="124" t="str">
        <f>IF([1]Anlagen!BS771=0,"",[1]Anlagen!BS771)</f>
        <v/>
      </c>
      <c r="AB768" s="124" t="str">
        <f>IF([1]Anlagen!BT771=0,"",[1]Anlagen!BT771)</f>
        <v/>
      </c>
      <c r="AC768" s="124" t="str">
        <f>IF([1]Anlagen!BU771=0,"",[1]Anlagen!BU771)</f>
        <v/>
      </c>
      <c r="AD768" s="125" t="str">
        <f>IF([1]Anlagen!BW771=0,"",[1]Anlagen!BW771)</f>
        <v/>
      </c>
      <c r="AE768" s="126" t="str">
        <f>IF([1]Anlagen!BX771=0,"",[1]Anlagen!BX771)</f>
        <v/>
      </c>
      <c r="AF768" s="126" t="str">
        <f>IF([1]Anlagen!BY771=0,"",[1]Anlagen!BY771)</f>
        <v/>
      </c>
      <c r="AG768" s="126"/>
      <c r="AH768" s="126" t="str">
        <f>IF([1]Anlagen!CA771=0,"",[1]Anlagen!CA771)</f>
        <v/>
      </c>
      <c r="AI768" s="128" t="str">
        <f>IF([1]Anlagen!CC771=0,"",[1]Anlagen!CC771)</f>
        <v/>
      </c>
    </row>
    <row r="769" spans="1:35" s="151" customFormat="1" ht="14.1" hidden="1" customHeight="1" x14ac:dyDescent="0.35">
      <c r="A769" s="107" t="str">
        <f>IF([1]Anlagen!B772=0,"",[1]Anlagen!B772)</f>
        <v/>
      </c>
      <c r="B769" s="108" t="str">
        <f>IF([1]Anlagen!C772=0,"",[1]Anlagen!C772)</f>
        <v/>
      </c>
      <c r="C769" s="109" t="str">
        <f>IF([1]Anlagen!M772=0,"",[1]Anlagen!M772)</f>
        <v/>
      </c>
      <c r="D769" s="109" t="str">
        <f>IF([1]Anlagen!N772=0,"",[1]Anlagen!N772)</f>
        <v/>
      </c>
      <c r="E769" s="110" t="str">
        <f>IF([1]Anlagen!O772=0,"",[1]Anlagen!O772)</f>
        <v/>
      </c>
      <c r="F769" s="111" t="str">
        <f>IF([1]Anlagen!T772=0,"",[1]Anlagen!T772)</f>
        <v/>
      </c>
      <c r="G769" s="112" t="str">
        <f>IF([1]Anlagen!U772=0,"",[1]Anlagen!U772)</f>
        <v/>
      </c>
      <c r="H769" s="113" t="str">
        <f>IF([1]Anlagen!X772=0,"",[1]Anlagen!X772)</f>
        <v/>
      </c>
      <c r="I769" s="114" t="str">
        <f>IF([1]Anlagen!AA772=0,"",[1]Anlagen!AA772)</f>
        <v/>
      </c>
      <c r="J769" s="115" t="str">
        <f>IF([1]Anlagen!AO772=0,"",[1]Anlagen!AO772)</f>
        <v/>
      </c>
      <c r="K769" s="116" t="str">
        <f>IF([1]Anlagen!AP772=0,"",[1]Anlagen!AP772)</f>
        <v/>
      </c>
      <c r="L769" s="117" t="str">
        <f>IF([1]Anlagen!AQ772=0,"",[1]Anlagen!AQ772)</f>
        <v/>
      </c>
      <c r="M769" s="118" t="str">
        <f>IF([1]Anlagen!AR772=0,"",[1]Anlagen!AR772)</f>
        <v/>
      </c>
      <c r="N769" s="119" t="str">
        <f>IF([1]Anlagen!AS772=0,"",[1]Anlagen!AS772)</f>
        <v/>
      </c>
      <c r="O769" s="120" t="str">
        <f>IF([1]Anlagen!AT772=0,"",[1]Anlagen!AT772)</f>
        <v/>
      </c>
      <c r="P769" s="117" t="str">
        <f>IF([1]Anlagen!AX772=0,"",[1]Anlagen!AX772)</f>
        <v/>
      </c>
      <c r="Q769" s="152" t="str">
        <f>IF([1]Anlagen!AY772=0,"",[1]Anlagen!AY772)</f>
        <v/>
      </c>
      <c r="R769" s="116" t="str">
        <f>IF([1]Anlagen!BG772=0,"",[1]Anlagen!BG772)</f>
        <v/>
      </c>
      <c r="S769" s="122" t="str">
        <f>IF([1]Anlagen!BI772=0,"",[1]Anlagen!BI772)</f>
        <v/>
      </c>
      <c r="T769" s="123" t="str">
        <f>IF([1]Anlagen!BL772=0,"",[1]Anlagen!BL772)</f>
        <v/>
      </c>
      <c r="U769" s="124" t="str">
        <f>IF([1]Anlagen!BM772=0,"",[1]Anlagen!BM772)</f>
        <v/>
      </c>
      <c r="V769" s="124" t="str">
        <f>IF([1]Anlagen!BN772=0,"",[1]Anlagen!BN772)</f>
        <v/>
      </c>
      <c r="W769" s="242" t="str">
        <f>IF([1]Anlagen!BO772=0,"",[1]Anlagen!BO772)</f>
        <v/>
      </c>
      <c r="X769" s="124" t="str">
        <f>IF([1]Anlagen!BP772=0,"",[1]Anlagen!BP772)</f>
        <v/>
      </c>
      <c r="Y769" s="124" t="str">
        <f>IF([1]Anlagen!BQ772=0,"",[1]Anlagen!BQ772)</f>
        <v/>
      </c>
      <c r="Z769" s="124" t="str">
        <f>IF([1]Anlagen!BR772=0,"",[1]Anlagen!BR772)</f>
        <v/>
      </c>
      <c r="AA769" s="124" t="str">
        <f>IF([1]Anlagen!BS772=0,"",[1]Anlagen!BS772)</f>
        <v/>
      </c>
      <c r="AB769" s="124" t="str">
        <f>IF([1]Anlagen!BT772=0,"",[1]Anlagen!BT772)</f>
        <v/>
      </c>
      <c r="AC769" s="124" t="str">
        <f>IF([1]Anlagen!BU772=0,"",[1]Anlagen!BU772)</f>
        <v/>
      </c>
      <c r="AD769" s="125" t="str">
        <f>IF([1]Anlagen!BW772=0,"",[1]Anlagen!BW772)</f>
        <v/>
      </c>
      <c r="AE769" s="126" t="str">
        <f>IF([1]Anlagen!BX772=0,"",[1]Anlagen!BX772)</f>
        <v/>
      </c>
      <c r="AF769" s="126" t="str">
        <f>IF([1]Anlagen!BY772=0,"",[1]Anlagen!BY772)</f>
        <v/>
      </c>
      <c r="AG769" s="126"/>
      <c r="AH769" s="126" t="str">
        <f>IF([1]Anlagen!CA772=0,"",[1]Anlagen!CA772)</f>
        <v/>
      </c>
      <c r="AI769" s="128" t="str">
        <f>IF([1]Anlagen!CC772=0,"",[1]Anlagen!CC772)</f>
        <v/>
      </c>
    </row>
    <row r="770" spans="1:35" s="151" customFormat="1" ht="14.1" hidden="1" customHeight="1" x14ac:dyDescent="0.35">
      <c r="A770" s="107" t="str">
        <f>IF([1]Anlagen!B773=0,"",[1]Anlagen!B773)</f>
        <v/>
      </c>
      <c r="B770" s="108" t="str">
        <f>IF([1]Anlagen!C773=0,"",[1]Anlagen!C773)</f>
        <v/>
      </c>
      <c r="C770" s="109" t="str">
        <f>IF([1]Anlagen!M773=0,"",[1]Anlagen!M773)</f>
        <v/>
      </c>
      <c r="D770" s="109" t="str">
        <f>IF([1]Anlagen!N773=0,"",[1]Anlagen!N773)</f>
        <v/>
      </c>
      <c r="E770" s="110" t="str">
        <f>IF([1]Anlagen!O773=0,"",[1]Anlagen!O773)</f>
        <v/>
      </c>
      <c r="F770" s="111" t="str">
        <f>IF([1]Anlagen!T773=0,"",[1]Anlagen!T773)</f>
        <v/>
      </c>
      <c r="G770" s="112" t="str">
        <f>IF([1]Anlagen!U773=0,"",[1]Anlagen!U773)</f>
        <v/>
      </c>
      <c r="H770" s="113" t="str">
        <f>IF([1]Anlagen!X773=0,"",[1]Anlagen!X773)</f>
        <v/>
      </c>
      <c r="I770" s="114" t="str">
        <f>IF([1]Anlagen!AA773=0,"",[1]Anlagen!AA773)</f>
        <v/>
      </c>
      <c r="J770" s="115" t="str">
        <f>IF([1]Anlagen!AO773=0,"",[1]Anlagen!AO773)</f>
        <v/>
      </c>
      <c r="K770" s="116" t="str">
        <f>IF([1]Anlagen!AP773=0,"",[1]Anlagen!AP773)</f>
        <v/>
      </c>
      <c r="L770" s="117" t="str">
        <f>IF([1]Anlagen!AQ773=0,"",[1]Anlagen!AQ773)</f>
        <v/>
      </c>
      <c r="M770" s="118" t="str">
        <f>IF([1]Anlagen!AR773=0,"",[1]Anlagen!AR773)</f>
        <v/>
      </c>
      <c r="N770" s="119" t="str">
        <f>IF([1]Anlagen!AS773=0,"",[1]Anlagen!AS773)</f>
        <v/>
      </c>
      <c r="O770" s="120" t="str">
        <f>IF([1]Anlagen!AT773=0,"",[1]Anlagen!AT773)</f>
        <v/>
      </c>
      <c r="P770" s="117" t="str">
        <f>IF([1]Anlagen!AX773=0,"",[1]Anlagen!AX773)</f>
        <v/>
      </c>
      <c r="Q770" s="152" t="str">
        <f>IF([1]Anlagen!AY773=0,"",[1]Anlagen!AY773)</f>
        <v/>
      </c>
      <c r="R770" s="116" t="str">
        <f>IF([1]Anlagen!BG773=0,"",[1]Anlagen!BG773)</f>
        <v/>
      </c>
      <c r="S770" s="122" t="str">
        <f>IF([1]Anlagen!BI773=0,"",[1]Anlagen!BI773)</f>
        <v/>
      </c>
      <c r="T770" s="123" t="str">
        <f>IF([1]Anlagen!BL773=0,"",[1]Anlagen!BL773)</f>
        <v/>
      </c>
      <c r="U770" s="124" t="str">
        <f>IF([1]Anlagen!BM773=0,"",[1]Anlagen!BM773)</f>
        <v/>
      </c>
      <c r="V770" s="124" t="str">
        <f>IF([1]Anlagen!BN773=0,"",[1]Anlagen!BN773)</f>
        <v/>
      </c>
      <c r="W770" s="242" t="str">
        <f>IF([1]Anlagen!BO773=0,"",[1]Anlagen!BO773)</f>
        <v/>
      </c>
      <c r="X770" s="124" t="str">
        <f>IF([1]Anlagen!BP773=0,"",[1]Anlagen!BP773)</f>
        <v/>
      </c>
      <c r="Y770" s="124" t="str">
        <f>IF([1]Anlagen!BQ773=0,"",[1]Anlagen!BQ773)</f>
        <v/>
      </c>
      <c r="Z770" s="124" t="str">
        <f>IF([1]Anlagen!BR773=0,"",[1]Anlagen!BR773)</f>
        <v/>
      </c>
      <c r="AA770" s="124" t="str">
        <f>IF([1]Anlagen!BS773=0,"",[1]Anlagen!BS773)</f>
        <v/>
      </c>
      <c r="AB770" s="124" t="str">
        <f>IF([1]Anlagen!BT773=0,"",[1]Anlagen!BT773)</f>
        <v/>
      </c>
      <c r="AC770" s="124" t="str">
        <f>IF([1]Anlagen!BU773=0,"",[1]Anlagen!BU773)</f>
        <v/>
      </c>
      <c r="AD770" s="125" t="str">
        <f>IF([1]Anlagen!BW773=0,"",[1]Anlagen!BW773)</f>
        <v/>
      </c>
      <c r="AE770" s="126" t="str">
        <f>IF([1]Anlagen!BX773=0,"",[1]Anlagen!BX773)</f>
        <v/>
      </c>
      <c r="AF770" s="126" t="str">
        <f>IF([1]Anlagen!BY773=0,"",[1]Anlagen!BY773)</f>
        <v/>
      </c>
      <c r="AG770" s="126"/>
      <c r="AH770" s="126" t="str">
        <f>IF([1]Anlagen!CA773=0,"",[1]Anlagen!CA773)</f>
        <v/>
      </c>
      <c r="AI770" s="128" t="str">
        <f>IF([1]Anlagen!CC773=0,"",[1]Anlagen!CC773)</f>
        <v/>
      </c>
    </row>
    <row r="771" spans="1:35" s="151" customFormat="1" ht="14.1" hidden="1" customHeight="1" x14ac:dyDescent="0.35">
      <c r="A771" s="107" t="str">
        <f>IF([1]Anlagen!B774=0,"",[1]Anlagen!B774)</f>
        <v/>
      </c>
      <c r="B771" s="108" t="str">
        <f>IF([1]Anlagen!C774=0,"",[1]Anlagen!C774)</f>
        <v/>
      </c>
      <c r="C771" s="109" t="str">
        <f>IF([1]Anlagen!M774=0,"",[1]Anlagen!M774)</f>
        <v/>
      </c>
      <c r="D771" s="109" t="str">
        <f>IF([1]Anlagen!N774=0,"",[1]Anlagen!N774)</f>
        <v/>
      </c>
      <c r="E771" s="110" t="str">
        <f>IF([1]Anlagen!O774=0,"",[1]Anlagen!O774)</f>
        <v/>
      </c>
      <c r="F771" s="111" t="str">
        <f>IF([1]Anlagen!T774=0,"",[1]Anlagen!T774)</f>
        <v/>
      </c>
      <c r="G771" s="112" t="str">
        <f>IF([1]Anlagen!U774=0,"",[1]Anlagen!U774)</f>
        <v/>
      </c>
      <c r="H771" s="113" t="str">
        <f>IF([1]Anlagen!X774=0,"",[1]Anlagen!X774)</f>
        <v/>
      </c>
      <c r="I771" s="114" t="str">
        <f>IF([1]Anlagen!AA774=0,"",[1]Anlagen!AA774)</f>
        <v/>
      </c>
      <c r="J771" s="115" t="str">
        <f>IF([1]Anlagen!AO774=0,"",[1]Anlagen!AO774)</f>
        <v/>
      </c>
      <c r="K771" s="116" t="str">
        <f>IF([1]Anlagen!AP774=0,"",[1]Anlagen!AP774)</f>
        <v/>
      </c>
      <c r="L771" s="117" t="str">
        <f>IF([1]Anlagen!AQ774=0,"",[1]Anlagen!AQ774)</f>
        <v/>
      </c>
      <c r="M771" s="118" t="str">
        <f>IF([1]Anlagen!AR774=0,"",[1]Anlagen!AR774)</f>
        <v/>
      </c>
      <c r="N771" s="119" t="str">
        <f>IF([1]Anlagen!AS774=0,"",[1]Anlagen!AS774)</f>
        <v/>
      </c>
      <c r="O771" s="120" t="str">
        <f>IF([1]Anlagen!AT774=0,"",[1]Anlagen!AT774)</f>
        <v/>
      </c>
      <c r="P771" s="117" t="str">
        <f>IF([1]Anlagen!AX774=0,"",[1]Anlagen!AX774)</f>
        <v/>
      </c>
      <c r="Q771" s="152" t="str">
        <f>IF([1]Anlagen!AY774=0,"",[1]Anlagen!AY774)</f>
        <v/>
      </c>
      <c r="R771" s="116" t="str">
        <f>IF([1]Anlagen!BG774=0,"",[1]Anlagen!BG774)</f>
        <v/>
      </c>
      <c r="S771" s="122" t="str">
        <f>IF([1]Anlagen!BI774=0,"",[1]Anlagen!BI774)</f>
        <v/>
      </c>
      <c r="T771" s="123" t="str">
        <f>IF([1]Anlagen!BL774=0,"",[1]Anlagen!BL774)</f>
        <v/>
      </c>
      <c r="U771" s="124" t="str">
        <f>IF([1]Anlagen!BM774=0,"",[1]Anlagen!BM774)</f>
        <v/>
      </c>
      <c r="V771" s="124" t="str">
        <f>IF([1]Anlagen!BN774=0,"",[1]Anlagen!BN774)</f>
        <v/>
      </c>
      <c r="W771" s="242" t="str">
        <f>IF([1]Anlagen!BO774=0,"",[1]Anlagen!BO774)</f>
        <v/>
      </c>
      <c r="X771" s="124" t="str">
        <f>IF([1]Anlagen!BP774=0,"",[1]Anlagen!BP774)</f>
        <v/>
      </c>
      <c r="Y771" s="124" t="str">
        <f>IF([1]Anlagen!BQ774=0,"",[1]Anlagen!BQ774)</f>
        <v/>
      </c>
      <c r="Z771" s="124" t="str">
        <f>IF([1]Anlagen!BR774=0,"",[1]Anlagen!BR774)</f>
        <v/>
      </c>
      <c r="AA771" s="124" t="str">
        <f>IF([1]Anlagen!BS774=0,"",[1]Anlagen!BS774)</f>
        <v/>
      </c>
      <c r="AB771" s="124" t="str">
        <f>IF([1]Anlagen!BT774=0,"",[1]Anlagen!BT774)</f>
        <v/>
      </c>
      <c r="AC771" s="124" t="str">
        <f>IF([1]Anlagen!BU774=0,"",[1]Anlagen!BU774)</f>
        <v/>
      </c>
      <c r="AD771" s="125" t="str">
        <f>IF([1]Anlagen!BW774=0,"",[1]Anlagen!BW774)</f>
        <v/>
      </c>
      <c r="AE771" s="126" t="str">
        <f>IF([1]Anlagen!BX774=0,"",[1]Anlagen!BX774)</f>
        <v/>
      </c>
      <c r="AF771" s="126" t="str">
        <f>IF([1]Anlagen!BY774=0,"",[1]Anlagen!BY774)</f>
        <v/>
      </c>
      <c r="AG771" s="126"/>
      <c r="AH771" s="126" t="str">
        <f>IF([1]Anlagen!CA774=0,"",[1]Anlagen!CA774)</f>
        <v/>
      </c>
      <c r="AI771" s="128" t="str">
        <f>IF([1]Anlagen!CC774=0,"",[1]Anlagen!CC774)</f>
        <v/>
      </c>
    </row>
    <row r="772" spans="1:35" s="151" customFormat="1" ht="14.1" hidden="1" customHeight="1" x14ac:dyDescent="0.35">
      <c r="A772" s="107" t="str">
        <f>IF([1]Anlagen!B775=0,"",[1]Anlagen!B775)</f>
        <v/>
      </c>
      <c r="B772" s="108" t="str">
        <f>IF([1]Anlagen!C775=0,"",[1]Anlagen!C775)</f>
        <v/>
      </c>
      <c r="C772" s="109" t="str">
        <f>IF([1]Anlagen!M775=0,"",[1]Anlagen!M775)</f>
        <v/>
      </c>
      <c r="D772" s="109" t="str">
        <f>IF([1]Anlagen!N775=0,"",[1]Anlagen!N775)</f>
        <v/>
      </c>
      <c r="E772" s="110" t="str">
        <f>IF([1]Anlagen!O775=0,"",[1]Anlagen!O775)</f>
        <v/>
      </c>
      <c r="F772" s="111" t="str">
        <f>IF([1]Anlagen!T775=0,"",[1]Anlagen!T775)</f>
        <v/>
      </c>
      <c r="G772" s="112" t="str">
        <f>IF([1]Anlagen!U775=0,"",[1]Anlagen!U775)</f>
        <v/>
      </c>
      <c r="H772" s="113" t="str">
        <f>IF([1]Anlagen!X775=0,"",[1]Anlagen!X775)</f>
        <v/>
      </c>
      <c r="I772" s="114" t="str">
        <f>IF([1]Anlagen!AA775=0,"",[1]Anlagen!AA775)</f>
        <v/>
      </c>
      <c r="J772" s="115" t="str">
        <f>IF([1]Anlagen!AO775=0,"",[1]Anlagen!AO775)</f>
        <v/>
      </c>
      <c r="K772" s="116" t="str">
        <f>IF([1]Anlagen!AP775=0,"",[1]Anlagen!AP775)</f>
        <v/>
      </c>
      <c r="L772" s="117" t="str">
        <f>IF([1]Anlagen!AQ775=0,"",[1]Anlagen!AQ775)</f>
        <v/>
      </c>
      <c r="M772" s="118" t="str">
        <f>IF([1]Anlagen!AR775=0,"",[1]Anlagen!AR775)</f>
        <v/>
      </c>
      <c r="N772" s="119" t="str">
        <f>IF([1]Anlagen!AS775=0,"",[1]Anlagen!AS775)</f>
        <v/>
      </c>
      <c r="O772" s="120" t="str">
        <f>IF([1]Anlagen!AT775=0,"",[1]Anlagen!AT775)</f>
        <v/>
      </c>
      <c r="P772" s="117" t="str">
        <f>IF([1]Anlagen!AX775=0,"",[1]Anlagen!AX775)</f>
        <v/>
      </c>
      <c r="Q772" s="152" t="str">
        <f>IF([1]Anlagen!AY775=0,"",[1]Anlagen!AY775)</f>
        <v/>
      </c>
      <c r="R772" s="116" t="str">
        <f>IF([1]Anlagen!BG775=0,"",[1]Anlagen!BG775)</f>
        <v/>
      </c>
      <c r="S772" s="122" t="str">
        <f>IF([1]Anlagen!BI775=0,"",[1]Anlagen!BI775)</f>
        <v/>
      </c>
      <c r="T772" s="123" t="str">
        <f>IF([1]Anlagen!BL775=0,"",[1]Anlagen!BL775)</f>
        <v/>
      </c>
      <c r="U772" s="124" t="str">
        <f>IF([1]Anlagen!BM775=0,"",[1]Anlagen!BM775)</f>
        <v/>
      </c>
      <c r="V772" s="124" t="str">
        <f>IF([1]Anlagen!BN775=0,"",[1]Anlagen!BN775)</f>
        <v/>
      </c>
      <c r="W772" s="242" t="str">
        <f>IF([1]Anlagen!BO775=0,"",[1]Anlagen!BO775)</f>
        <v/>
      </c>
      <c r="X772" s="124" t="str">
        <f>IF([1]Anlagen!BP775=0,"",[1]Anlagen!BP775)</f>
        <v/>
      </c>
      <c r="Y772" s="124" t="str">
        <f>IF([1]Anlagen!BQ775=0,"",[1]Anlagen!BQ775)</f>
        <v/>
      </c>
      <c r="Z772" s="124" t="str">
        <f>IF([1]Anlagen!BR775=0,"",[1]Anlagen!BR775)</f>
        <v/>
      </c>
      <c r="AA772" s="124" t="str">
        <f>IF([1]Anlagen!BS775=0,"",[1]Anlagen!BS775)</f>
        <v/>
      </c>
      <c r="AB772" s="124" t="str">
        <f>IF([1]Anlagen!BT775=0,"",[1]Anlagen!BT775)</f>
        <v/>
      </c>
      <c r="AC772" s="124" t="str">
        <f>IF([1]Anlagen!BU775=0,"",[1]Anlagen!BU775)</f>
        <v/>
      </c>
      <c r="AD772" s="125" t="str">
        <f>IF([1]Anlagen!BW775=0,"",[1]Anlagen!BW775)</f>
        <v/>
      </c>
      <c r="AE772" s="126" t="str">
        <f>IF([1]Anlagen!BX775=0,"",[1]Anlagen!BX775)</f>
        <v/>
      </c>
      <c r="AF772" s="126" t="str">
        <f>IF([1]Anlagen!BY775=0,"",[1]Anlagen!BY775)</f>
        <v/>
      </c>
      <c r="AG772" s="126"/>
      <c r="AH772" s="126" t="str">
        <f>IF([1]Anlagen!CA775=0,"",[1]Anlagen!CA775)</f>
        <v/>
      </c>
      <c r="AI772" s="128" t="str">
        <f>IF([1]Anlagen!CC775=0,"",[1]Anlagen!CC775)</f>
        <v/>
      </c>
    </row>
    <row r="773" spans="1:35" s="151" customFormat="1" ht="14.1" hidden="1" customHeight="1" x14ac:dyDescent="0.35">
      <c r="A773" s="107" t="str">
        <f>IF([1]Anlagen!B776=0,"",[1]Anlagen!B776)</f>
        <v/>
      </c>
      <c r="B773" s="108" t="str">
        <f>IF([1]Anlagen!C776=0,"",[1]Anlagen!C776)</f>
        <v/>
      </c>
      <c r="C773" s="109" t="str">
        <f>IF([1]Anlagen!M776=0,"",[1]Anlagen!M776)</f>
        <v/>
      </c>
      <c r="D773" s="109" t="str">
        <f>IF([1]Anlagen!N776=0,"",[1]Anlagen!N776)</f>
        <v/>
      </c>
      <c r="E773" s="110" t="str">
        <f>IF([1]Anlagen!O776=0,"",[1]Anlagen!O776)</f>
        <v/>
      </c>
      <c r="F773" s="111" t="str">
        <f>IF([1]Anlagen!T776=0,"",[1]Anlagen!T776)</f>
        <v/>
      </c>
      <c r="G773" s="112" t="str">
        <f>IF([1]Anlagen!U776=0,"",[1]Anlagen!U776)</f>
        <v/>
      </c>
      <c r="H773" s="113" t="str">
        <f>IF([1]Anlagen!X776=0,"",[1]Anlagen!X776)</f>
        <v/>
      </c>
      <c r="I773" s="114" t="str">
        <f>IF([1]Anlagen!AA776=0,"",[1]Anlagen!AA776)</f>
        <v/>
      </c>
      <c r="J773" s="115" t="str">
        <f>IF([1]Anlagen!AO776=0,"",[1]Anlagen!AO776)</f>
        <v/>
      </c>
      <c r="K773" s="116" t="str">
        <f>IF([1]Anlagen!AP776=0,"",[1]Anlagen!AP776)</f>
        <v/>
      </c>
      <c r="L773" s="117" t="str">
        <f>IF([1]Anlagen!AQ776=0,"",[1]Anlagen!AQ776)</f>
        <v/>
      </c>
      <c r="M773" s="118" t="str">
        <f>IF([1]Anlagen!AR776=0,"",[1]Anlagen!AR776)</f>
        <v/>
      </c>
      <c r="N773" s="119" t="str">
        <f>IF([1]Anlagen!AS776=0,"",[1]Anlagen!AS776)</f>
        <v/>
      </c>
      <c r="O773" s="120" t="str">
        <f>IF([1]Anlagen!AT776=0,"",[1]Anlagen!AT776)</f>
        <v/>
      </c>
      <c r="P773" s="117" t="str">
        <f>IF([1]Anlagen!AX776=0,"",[1]Anlagen!AX776)</f>
        <v/>
      </c>
      <c r="Q773" s="152" t="str">
        <f>IF([1]Anlagen!AY776=0,"",[1]Anlagen!AY776)</f>
        <v/>
      </c>
      <c r="R773" s="116" t="str">
        <f>IF([1]Anlagen!BG776=0,"",[1]Anlagen!BG776)</f>
        <v/>
      </c>
      <c r="S773" s="122" t="str">
        <f>IF([1]Anlagen!BI776=0,"",[1]Anlagen!BI776)</f>
        <v/>
      </c>
      <c r="T773" s="123" t="str">
        <f>IF([1]Anlagen!BL776=0,"",[1]Anlagen!BL776)</f>
        <v/>
      </c>
      <c r="U773" s="124" t="str">
        <f>IF([1]Anlagen!BM776=0,"",[1]Anlagen!BM776)</f>
        <v/>
      </c>
      <c r="V773" s="124" t="str">
        <f>IF([1]Anlagen!BN776=0,"",[1]Anlagen!BN776)</f>
        <v/>
      </c>
      <c r="W773" s="242" t="str">
        <f>IF([1]Anlagen!BO776=0,"",[1]Anlagen!BO776)</f>
        <v/>
      </c>
      <c r="X773" s="124" t="str">
        <f>IF([1]Anlagen!BP776=0,"",[1]Anlagen!BP776)</f>
        <v/>
      </c>
      <c r="Y773" s="124" t="str">
        <f>IF([1]Anlagen!BQ776=0,"",[1]Anlagen!BQ776)</f>
        <v/>
      </c>
      <c r="Z773" s="124" t="str">
        <f>IF([1]Anlagen!BR776=0,"",[1]Anlagen!BR776)</f>
        <v/>
      </c>
      <c r="AA773" s="124" t="str">
        <f>IF([1]Anlagen!BS776=0,"",[1]Anlagen!BS776)</f>
        <v/>
      </c>
      <c r="AB773" s="124" t="str">
        <f>IF([1]Anlagen!BT776=0,"",[1]Anlagen!BT776)</f>
        <v/>
      </c>
      <c r="AC773" s="124" t="str">
        <f>IF([1]Anlagen!BU776=0,"",[1]Anlagen!BU776)</f>
        <v/>
      </c>
      <c r="AD773" s="125" t="str">
        <f>IF([1]Anlagen!BW776=0,"",[1]Anlagen!BW776)</f>
        <v/>
      </c>
      <c r="AE773" s="126" t="str">
        <f>IF([1]Anlagen!BX776=0,"",[1]Anlagen!BX776)</f>
        <v/>
      </c>
      <c r="AF773" s="126" t="str">
        <f>IF([1]Anlagen!BY776=0,"",[1]Anlagen!BY776)</f>
        <v/>
      </c>
      <c r="AG773" s="126"/>
      <c r="AH773" s="126" t="str">
        <f>IF([1]Anlagen!CA776=0,"",[1]Anlagen!CA776)</f>
        <v/>
      </c>
      <c r="AI773" s="128" t="str">
        <f>IF([1]Anlagen!CC776=0,"",[1]Anlagen!CC776)</f>
        <v/>
      </c>
    </row>
    <row r="774" spans="1:35" s="151" customFormat="1" ht="14.1" hidden="1" customHeight="1" x14ac:dyDescent="0.35">
      <c r="A774" s="107" t="str">
        <f>IF([1]Anlagen!B777=0,"",[1]Anlagen!B777)</f>
        <v/>
      </c>
      <c r="B774" s="108" t="str">
        <f>IF([1]Anlagen!C777=0,"",[1]Anlagen!C777)</f>
        <v/>
      </c>
      <c r="C774" s="109" t="str">
        <f>IF([1]Anlagen!M777=0,"",[1]Anlagen!M777)</f>
        <v/>
      </c>
      <c r="D774" s="109" t="str">
        <f>IF([1]Anlagen!N777=0,"",[1]Anlagen!N777)</f>
        <v/>
      </c>
      <c r="E774" s="110" t="str">
        <f>IF([1]Anlagen!O777=0,"",[1]Anlagen!O777)</f>
        <v/>
      </c>
      <c r="F774" s="111" t="str">
        <f>IF([1]Anlagen!T777=0,"",[1]Anlagen!T777)</f>
        <v/>
      </c>
      <c r="G774" s="112" t="str">
        <f>IF([1]Anlagen!U777=0,"",[1]Anlagen!U777)</f>
        <v/>
      </c>
      <c r="H774" s="113" t="str">
        <f>IF([1]Anlagen!X777=0,"",[1]Anlagen!X777)</f>
        <v/>
      </c>
      <c r="I774" s="114" t="str">
        <f>IF([1]Anlagen!AA777=0,"",[1]Anlagen!AA777)</f>
        <v/>
      </c>
      <c r="J774" s="115" t="str">
        <f>IF([1]Anlagen!AO777=0,"",[1]Anlagen!AO777)</f>
        <v/>
      </c>
      <c r="K774" s="116" t="str">
        <f>IF([1]Anlagen!AP777=0,"",[1]Anlagen!AP777)</f>
        <v/>
      </c>
      <c r="L774" s="117" t="str">
        <f>IF([1]Anlagen!AQ777=0,"",[1]Anlagen!AQ777)</f>
        <v/>
      </c>
      <c r="M774" s="118" t="str">
        <f>IF([1]Anlagen!AR777=0,"",[1]Anlagen!AR777)</f>
        <v/>
      </c>
      <c r="N774" s="119" t="str">
        <f>IF([1]Anlagen!AS777=0,"",[1]Anlagen!AS777)</f>
        <v/>
      </c>
      <c r="O774" s="120" t="str">
        <f>IF([1]Anlagen!AT777=0,"",[1]Anlagen!AT777)</f>
        <v/>
      </c>
      <c r="P774" s="117" t="str">
        <f>IF([1]Anlagen!AX777=0,"",[1]Anlagen!AX777)</f>
        <v/>
      </c>
      <c r="Q774" s="152" t="str">
        <f>IF([1]Anlagen!AY777=0,"",[1]Anlagen!AY777)</f>
        <v/>
      </c>
      <c r="R774" s="116" t="str">
        <f>IF([1]Anlagen!BG777=0,"",[1]Anlagen!BG777)</f>
        <v/>
      </c>
      <c r="S774" s="122" t="str">
        <f>IF([1]Anlagen!BI777=0,"",[1]Anlagen!BI777)</f>
        <v/>
      </c>
      <c r="T774" s="123" t="str">
        <f>IF([1]Anlagen!BL777=0,"",[1]Anlagen!BL777)</f>
        <v/>
      </c>
      <c r="U774" s="124" t="str">
        <f>IF([1]Anlagen!BM777=0,"",[1]Anlagen!BM777)</f>
        <v/>
      </c>
      <c r="V774" s="124" t="str">
        <f>IF([1]Anlagen!BN777=0,"",[1]Anlagen!BN777)</f>
        <v/>
      </c>
      <c r="W774" s="242" t="str">
        <f>IF([1]Anlagen!BO777=0,"",[1]Anlagen!BO777)</f>
        <v/>
      </c>
      <c r="X774" s="124" t="str">
        <f>IF([1]Anlagen!BP777=0,"",[1]Anlagen!BP777)</f>
        <v/>
      </c>
      <c r="Y774" s="124" t="str">
        <f>IF([1]Anlagen!BQ777=0,"",[1]Anlagen!BQ777)</f>
        <v/>
      </c>
      <c r="Z774" s="124" t="str">
        <f>IF([1]Anlagen!BR777=0,"",[1]Anlagen!BR777)</f>
        <v/>
      </c>
      <c r="AA774" s="124" t="str">
        <f>IF([1]Anlagen!BS777=0,"",[1]Anlagen!BS777)</f>
        <v/>
      </c>
      <c r="AB774" s="124" t="str">
        <f>IF([1]Anlagen!BT777=0,"",[1]Anlagen!BT777)</f>
        <v/>
      </c>
      <c r="AC774" s="124" t="str">
        <f>IF([1]Anlagen!BU777=0,"",[1]Anlagen!BU777)</f>
        <v/>
      </c>
      <c r="AD774" s="125" t="str">
        <f>IF([1]Anlagen!BW777=0,"",[1]Anlagen!BW777)</f>
        <v/>
      </c>
      <c r="AE774" s="126" t="str">
        <f>IF([1]Anlagen!BX777=0,"",[1]Anlagen!BX777)</f>
        <v/>
      </c>
      <c r="AF774" s="126" t="str">
        <f>IF([1]Anlagen!BY777=0,"",[1]Anlagen!BY777)</f>
        <v/>
      </c>
      <c r="AG774" s="126"/>
      <c r="AH774" s="126" t="str">
        <f>IF([1]Anlagen!CA777=0,"",[1]Anlagen!CA777)</f>
        <v/>
      </c>
      <c r="AI774" s="128" t="str">
        <f>IF([1]Anlagen!CC777=0,"",[1]Anlagen!CC777)</f>
        <v/>
      </c>
    </row>
    <row r="775" spans="1:35" s="151" customFormat="1" ht="14.1" hidden="1" customHeight="1" x14ac:dyDescent="0.35">
      <c r="A775" s="107" t="str">
        <f>IF([1]Anlagen!B778=0,"",[1]Anlagen!B778)</f>
        <v/>
      </c>
      <c r="B775" s="108" t="str">
        <f>IF([1]Anlagen!C778=0,"",[1]Anlagen!C778)</f>
        <v/>
      </c>
      <c r="C775" s="109" t="str">
        <f>IF([1]Anlagen!M778=0,"",[1]Anlagen!M778)</f>
        <v/>
      </c>
      <c r="D775" s="109" t="str">
        <f>IF([1]Anlagen!N778=0,"",[1]Anlagen!N778)</f>
        <v/>
      </c>
      <c r="E775" s="110" t="str">
        <f>IF([1]Anlagen!O778=0,"",[1]Anlagen!O778)</f>
        <v/>
      </c>
      <c r="F775" s="111" t="str">
        <f>IF([1]Anlagen!T778=0,"",[1]Anlagen!T778)</f>
        <v/>
      </c>
      <c r="G775" s="112" t="str">
        <f>IF([1]Anlagen!U778=0,"",[1]Anlagen!U778)</f>
        <v/>
      </c>
      <c r="H775" s="113" t="str">
        <f>IF([1]Anlagen!X778=0,"",[1]Anlagen!X778)</f>
        <v/>
      </c>
      <c r="I775" s="114" t="str">
        <f>IF([1]Anlagen!AA778=0,"",[1]Anlagen!AA778)</f>
        <v/>
      </c>
      <c r="J775" s="115" t="str">
        <f>IF([1]Anlagen!AO778=0,"",[1]Anlagen!AO778)</f>
        <v/>
      </c>
      <c r="K775" s="116" t="str">
        <f>IF([1]Anlagen!AP778=0,"",[1]Anlagen!AP778)</f>
        <v/>
      </c>
      <c r="L775" s="117" t="str">
        <f>IF([1]Anlagen!AQ778=0,"",[1]Anlagen!AQ778)</f>
        <v/>
      </c>
      <c r="M775" s="118" t="str">
        <f>IF([1]Anlagen!AR778=0,"",[1]Anlagen!AR778)</f>
        <v/>
      </c>
      <c r="N775" s="119" t="str">
        <f>IF([1]Anlagen!AS778=0,"",[1]Anlagen!AS778)</f>
        <v/>
      </c>
      <c r="O775" s="120" t="str">
        <f>IF([1]Anlagen!AT778=0,"",[1]Anlagen!AT778)</f>
        <v/>
      </c>
      <c r="P775" s="117" t="str">
        <f>IF([1]Anlagen!AX778=0,"",[1]Anlagen!AX778)</f>
        <v/>
      </c>
      <c r="Q775" s="152" t="str">
        <f>IF([1]Anlagen!AY778=0,"",[1]Anlagen!AY778)</f>
        <v/>
      </c>
      <c r="R775" s="116" t="str">
        <f>IF([1]Anlagen!BG778=0,"",[1]Anlagen!BG778)</f>
        <v/>
      </c>
      <c r="S775" s="122" t="str">
        <f>IF([1]Anlagen!BI778=0,"",[1]Anlagen!BI778)</f>
        <v/>
      </c>
      <c r="T775" s="123" t="str">
        <f>IF([1]Anlagen!BL778=0,"",[1]Anlagen!BL778)</f>
        <v/>
      </c>
      <c r="U775" s="124" t="str">
        <f>IF([1]Anlagen!BM778=0,"",[1]Anlagen!BM778)</f>
        <v/>
      </c>
      <c r="V775" s="124" t="str">
        <f>IF([1]Anlagen!BN778=0,"",[1]Anlagen!BN778)</f>
        <v/>
      </c>
      <c r="W775" s="242" t="str">
        <f>IF([1]Anlagen!BO778=0,"",[1]Anlagen!BO778)</f>
        <v/>
      </c>
      <c r="X775" s="124" t="str">
        <f>IF([1]Anlagen!BP778=0,"",[1]Anlagen!BP778)</f>
        <v/>
      </c>
      <c r="Y775" s="124" t="str">
        <f>IF([1]Anlagen!BQ778=0,"",[1]Anlagen!BQ778)</f>
        <v/>
      </c>
      <c r="Z775" s="124" t="str">
        <f>IF([1]Anlagen!BR778=0,"",[1]Anlagen!BR778)</f>
        <v/>
      </c>
      <c r="AA775" s="124" t="str">
        <f>IF([1]Anlagen!BS778=0,"",[1]Anlagen!BS778)</f>
        <v/>
      </c>
      <c r="AB775" s="124" t="str">
        <f>IF([1]Anlagen!BT778=0,"",[1]Anlagen!BT778)</f>
        <v/>
      </c>
      <c r="AC775" s="124" t="str">
        <f>IF([1]Anlagen!BU778=0,"",[1]Anlagen!BU778)</f>
        <v/>
      </c>
      <c r="AD775" s="125" t="str">
        <f>IF([1]Anlagen!BW778=0,"",[1]Anlagen!BW778)</f>
        <v/>
      </c>
      <c r="AE775" s="126" t="str">
        <f>IF([1]Anlagen!BX778=0,"",[1]Anlagen!BX778)</f>
        <v/>
      </c>
      <c r="AF775" s="126" t="str">
        <f>IF([1]Anlagen!BY778=0,"",[1]Anlagen!BY778)</f>
        <v/>
      </c>
      <c r="AG775" s="126"/>
      <c r="AH775" s="126" t="str">
        <f>IF([1]Anlagen!CA778=0,"",[1]Anlagen!CA778)</f>
        <v/>
      </c>
      <c r="AI775" s="128" t="str">
        <f>IF([1]Anlagen!CC778=0,"",[1]Anlagen!CC778)</f>
        <v/>
      </c>
    </row>
    <row r="776" spans="1:35" s="151" customFormat="1" ht="14.1" hidden="1" customHeight="1" x14ac:dyDescent="0.35">
      <c r="A776" s="107" t="str">
        <f>IF([1]Anlagen!B779=0,"",[1]Anlagen!B779)</f>
        <v/>
      </c>
      <c r="B776" s="108" t="str">
        <f>IF([1]Anlagen!C779=0,"",[1]Anlagen!C779)</f>
        <v/>
      </c>
      <c r="C776" s="109" t="str">
        <f>IF([1]Anlagen!M779=0,"",[1]Anlagen!M779)</f>
        <v/>
      </c>
      <c r="D776" s="109" t="str">
        <f>IF([1]Anlagen!N779=0,"",[1]Anlagen!N779)</f>
        <v/>
      </c>
      <c r="E776" s="110" t="str">
        <f>IF([1]Anlagen!O779=0,"",[1]Anlagen!O779)</f>
        <v/>
      </c>
      <c r="F776" s="111" t="str">
        <f>IF([1]Anlagen!T779=0,"",[1]Anlagen!T779)</f>
        <v/>
      </c>
      <c r="G776" s="112" t="str">
        <f>IF([1]Anlagen!U779=0,"",[1]Anlagen!U779)</f>
        <v/>
      </c>
      <c r="H776" s="113" t="str">
        <f>IF([1]Anlagen!X779=0,"",[1]Anlagen!X779)</f>
        <v/>
      </c>
      <c r="I776" s="114" t="str">
        <f>IF([1]Anlagen!AA779=0,"",[1]Anlagen!AA779)</f>
        <v/>
      </c>
      <c r="J776" s="115" t="str">
        <f>IF([1]Anlagen!AO779=0,"",[1]Anlagen!AO779)</f>
        <v/>
      </c>
      <c r="K776" s="116" t="str">
        <f>IF([1]Anlagen!AP779=0,"",[1]Anlagen!AP779)</f>
        <v/>
      </c>
      <c r="L776" s="117" t="str">
        <f>IF([1]Anlagen!AQ779=0,"",[1]Anlagen!AQ779)</f>
        <v/>
      </c>
      <c r="M776" s="118" t="str">
        <f>IF([1]Anlagen!AR779=0,"",[1]Anlagen!AR779)</f>
        <v/>
      </c>
      <c r="N776" s="119" t="str">
        <f>IF([1]Anlagen!AS779=0,"",[1]Anlagen!AS779)</f>
        <v/>
      </c>
      <c r="O776" s="120" t="str">
        <f>IF([1]Anlagen!AT779=0,"",[1]Anlagen!AT779)</f>
        <v/>
      </c>
      <c r="P776" s="117" t="str">
        <f>IF([1]Anlagen!AX779=0,"",[1]Anlagen!AX779)</f>
        <v/>
      </c>
      <c r="Q776" s="152" t="str">
        <f>IF([1]Anlagen!AY779=0,"",[1]Anlagen!AY779)</f>
        <v/>
      </c>
      <c r="R776" s="116" t="str">
        <f>IF([1]Anlagen!BG779=0,"",[1]Anlagen!BG779)</f>
        <v/>
      </c>
      <c r="S776" s="122" t="str">
        <f>IF([1]Anlagen!BI779=0,"",[1]Anlagen!BI779)</f>
        <v/>
      </c>
      <c r="T776" s="123" t="str">
        <f>IF([1]Anlagen!BL779=0,"",[1]Anlagen!BL779)</f>
        <v/>
      </c>
      <c r="U776" s="124" t="str">
        <f>IF([1]Anlagen!BM779=0,"",[1]Anlagen!BM779)</f>
        <v/>
      </c>
      <c r="V776" s="124" t="str">
        <f>IF([1]Anlagen!BN779=0,"",[1]Anlagen!BN779)</f>
        <v/>
      </c>
      <c r="W776" s="242" t="str">
        <f>IF([1]Anlagen!BO779=0,"",[1]Anlagen!BO779)</f>
        <v/>
      </c>
      <c r="X776" s="124" t="str">
        <f>IF([1]Anlagen!BP779=0,"",[1]Anlagen!BP779)</f>
        <v/>
      </c>
      <c r="Y776" s="124" t="str">
        <f>IF([1]Anlagen!BQ779=0,"",[1]Anlagen!BQ779)</f>
        <v/>
      </c>
      <c r="Z776" s="124" t="str">
        <f>IF([1]Anlagen!BR779=0,"",[1]Anlagen!BR779)</f>
        <v/>
      </c>
      <c r="AA776" s="124" t="str">
        <f>IF([1]Anlagen!BS779=0,"",[1]Anlagen!BS779)</f>
        <v/>
      </c>
      <c r="AB776" s="124" t="str">
        <f>IF([1]Anlagen!BT779=0,"",[1]Anlagen!BT779)</f>
        <v/>
      </c>
      <c r="AC776" s="124" t="str">
        <f>IF([1]Anlagen!BU779=0,"",[1]Anlagen!BU779)</f>
        <v/>
      </c>
      <c r="AD776" s="125" t="str">
        <f>IF([1]Anlagen!BW779=0,"",[1]Anlagen!BW779)</f>
        <v/>
      </c>
      <c r="AE776" s="126" t="str">
        <f>IF([1]Anlagen!BX779=0,"",[1]Anlagen!BX779)</f>
        <v/>
      </c>
      <c r="AF776" s="126" t="str">
        <f>IF([1]Anlagen!BY779=0,"",[1]Anlagen!BY779)</f>
        <v/>
      </c>
      <c r="AG776" s="126"/>
      <c r="AH776" s="126" t="str">
        <f>IF([1]Anlagen!CA779=0,"",[1]Anlagen!CA779)</f>
        <v/>
      </c>
      <c r="AI776" s="128" t="str">
        <f>IF([1]Anlagen!CC779=0,"",[1]Anlagen!CC779)</f>
        <v/>
      </c>
    </row>
    <row r="777" spans="1:35" s="151" customFormat="1" ht="14.1" hidden="1" customHeight="1" x14ac:dyDescent="0.35">
      <c r="A777" s="107" t="str">
        <f>IF([1]Anlagen!B780=0,"",[1]Anlagen!B780)</f>
        <v/>
      </c>
      <c r="B777" s="108" t="str">
        <f>IF([1]Anlagen!C780=0,"",[1]Anlagen!C780)</f>
        <v/>
      </c>
      <c r="C777" s="109" t="str">
        <f>IF([1]Anlagen!M780=0,"",[1]Anlagen!M780)</f>
        <v/>
      </c>
      <c r="D777" s="109" t="str">
        <f>IF([1]Anlagen!N780=0,"",[1]Anlagen!N780)</f>
        <v/>
      </c>
      <c r="E777" s="110" t="str">
        <f>IF([1]Anlagen!O780=0,"",[1]Anlagen!O780)</f>
        <v/>
      </c>
      <c r="F777" s="111" t="str">
        <f>IF([1]Anlagen!T780=0,"",[1]Anlagen!T780)</f>
        <v/>
      </c>
      <c r="G777" s="112" t="str">
        <f>IF([1]Anlagen!U780=0,"",[1]Anlagen!U780)</f>
        <v/>
      </c>
      <c r="H777" s="113" t="str">
        <f>IF([1]Anlagen!X780=0,"",[1]Anlagen!X780)</f>
        <v/>
      </c>
      <c r="I777" s="114" t="str">
        <f>IF([1]Anlagen!AA780=0,"",[1]Anlagen!AA780)</f>
        <v/>
      </c>
      <c r="J777" s="115" t="str">
        <f>IF([1]Anlagen!AO780=0,"",[1]Anlagen!AO780)</f>
        <v/>
      </c>
      <c r="K777" s="116" t="str">
        <f>IF([1]Anlagen!AP780=0,"",[1]Anlagen!AP780)</f>
        <v/>
      </c>
      <c r="L777" s="117" t="str">
        <f>IF([1]Anlagen!AQ780=0,"",[1]Anlagen!AQ780)</f>
        <v/>
      </c>
      <c r="M777" s="118" t="str">
        <f>IF([1]Anlagen!AR780=0,"",[1]Anlagen!AR780)</f>
        <v/>
      </c>
      <c r="N777" s="119" t="str">
        <f>IF([1]Anlagen!AS780=0,"",[1]Anlagen!AS780)</f>
        <v/>
      </c>
      <c r="O777" s="120" t="str">
        <f>IF([1]Anlagen!AT780=0,"",[1]Anlagen!AT780)</f>
        <v/>
      </c>
      <c r="P777" s="117" t="str">
        <f>IF([1]Anlagen!AX780=0,"",[1]Anlagen!AX780)</f>
        <v/>
      </c>
      <c r="Q777" s="152" t="str">
        <f>IF([1]Anlagen!AY780=0,"",[1]Anlagen!AY780)</f>
        <v/>
      </c>
      <c r="R777" s="116" t="str">
        <f>IF([1]Anlagen!BG780=0,"",[1]Anlagen!BG780)</f>
        <v/>
      </c>
      <c r="S777" s="122" t="str">
        <f>IF([1]Anlagen!BI780=0,"",[1]Anlagen!BI780)</f>
        <v/>
      </c>
      <c r="T777" s="123" t="str">
        <f>IF([1]Anlagen!BL780=0,"",[1]Anlagen!BL780)</f>
        <v/>
      </c>
      <c r="U777" s="124" t="str">
        <f>IF([1]Anlagen!BM780=0,"",[1]Anlagen!BM780)</f>
        <v/>
      </c>
      <c r="V777" s="124" t="str">
        <f>IF([1]Anlagen!BN780=0,"",[1]Anlagen!BN780)</f>
        <v/>
      </c>
      <c r="W777" s="242" t="str">
        <f>IF([1]Anlagen!BO780=0,"",[1]Anlagen!BO780)</f>
        <v/>
      </c>
      <c r="X777" s="124" t="str">
        <f>IF([1]Anlagen!BP780=0,"",[1]Anlagen!BP780)</f>
        <v/>
      </c>
      <c r="Y777" s="124" t="str">
        <f>IF([1]Anlagen!BQ780=0,"",[1]Anlagen!BQ780)</f>
        <v/>
      </c>
      <c r="Z777" s="124" t="str">
        <f>IF([1]Anlagen!BR780=0,"",[1]Anlagen!BR780)</f>
        <v/>
      </c>
      <c r="AA777" s="124" t="str">
        <f>IF([1]Anlagen!BS780=0,"",[1]Anlagen!BS780)</f>
        <v/>
      </c>
      <c r="AB777" s="124" t="str">
        <f>IF([1]Anlagen!BT780=0,"",[1]Anlagen!BT780)</f>
        <v/>
      </c>
      <c r="AC777" s="124" t="str">
        <f>IF([1]Anlagen!BU780=0,"",[1]Anlagen!BU780)</f>
        <v/>
      </c>
      <c r="AD777" s="125" t="str">
        <f>IF([1]Anlagen!BW780=0,"",[1]Anlagen!BW780)</f>
        <v/>
      </c>
      <c r="AE777" s="126" t="str">
        <f>IF([1]Anlagen!BX780=0,"",[1]Anlagen!BX780)</f>
        <v/>
      </c>
      <c r="AF777" s="126" t="str">
        <f>IF([1]Anlagen!BY780=0,"",[1]Anlagen!BY780)</f>
        <v/>
      </c>
      <c r="AG777" s="126"/>
      <c r="AH777" s="126" t="str">
        <f>IF([1]Anlagen!CA780=0,"",[1]Anlagen!CA780)</f>
        <v/>
      </c>
      <c r="AI777" s="128" t="str">
        <f>IF([1]Anlagen!CC780=0,"",[1]Anlagen!CC780)</f>
        <v/>
      </c>
    </row>
    <row r="778" spans="1:35" s="151" customFormat="1" ht="14.1" hidden="1" customHeight="1" x14ac:dyDescent="0.35">
      <c r="A778" s="107" t="str">
        <f>IF([1]Anlagen!B781=0,"",[1]Anlagen!B781)</f>
        <v/>
      </c>
      <c r="B778" s="108" t="str">
        <f>IF([1]Anlagen!C781=0,"",[1]Anlagen!C781)</f>
        <v/>
      </c>
      <c r="C778" s="109" t="str">
        <f>IF([1]Anlagen!M781=0,"",[1]Anlagen!M781)</f>
        <v/>
      </c>
      <c r="D778" s="109" t="str">
        <f>IF([1]Anlagen!N781=0,"",[1]Anlagen!N781)</f>
        <v/>
      </c>
      <c r="E778" s="110" t="str">
        <f>IF([1]Anlagen!O781=0,"",[1]Anlagen!O781)</f>
        <v/>
      </c>
      <c r="F778" s="111" t="str">
        <f>IF([1]Anlagen!T781=0,"",[1]Anlagen!T781)</f>
        <v/>
      </c>
      <c r="G778" s="112" t="str">
        <f>IF([1]Anlagen!U781=0,"",[1]Anlagen!U781)</f>
        <v/>
      </c>
      <c r="H778" s="113" t="str">
        <f>IF([1]Anlagen!X781=0,"",[1]Anlagen!X781)</f>
        <v/>
      </c>
      <c r="I778" s="114" t="str">
        <f>IF([1]Anlagen!AA781=0,"",[1]Anlagen!AA781)</f>
        <v/>
      </c>
      <c r="J778" s="115" t="str">
        <f>IF([1]Anlagen!AO781=0,"",[1]Anlagen!AO781)</f>
        <v/>
      </c>
      <c r="K778" s="116" t="str">
        <f>IF([1]Anlagen!AP781=0,"",[1]Anlagen!AP781)</f>
        <v/>
      </c>
      <c r="L778" s="117" t="str">
        <f>IF([1]Anlagen!AQ781=0,"",[1]Anlagen!AQ781)</f>
        <v/>
      </c>
      <c r="M778" s="118" t="str">
        <f>IF([1]Anlagen!AR781=0,"",[1]Anlagen!AR781)</f>
        <v/>
      </c>
      <c r="N778" s="119" t="str">
        <f>IF([1]Anlagen!AS781=0,"",[1]Anlagen!AS781)</f>
        <v/>
      </c>
      <c r="O778" s="120" t="str">
        <f>IF([1]Anlagen!AT781=0,"",[1]Anlagen!AT781)</f>
        <v/>
      </c>
      <c r="P778" s="117" t="str">
        <f>IF([1]Anlagen!AX781=0,"",[1]Anlagen!AX781)</f>
        <v/>
      </c>
      <c r="Q778" s="152" t="str">
        <f>IF([1]Anlagen!AY781=0,"",[1]Anlagen!AY781)</f>
        <v/>
      </c>
      <c r="R778" s="116" t="str">
        <f>IF([1]Anlagen!BG781=0,"",[1]Anlagen!BG781)</f>
        <v/>
      </c>
      <c r="S778" s="122" t="str">
        <f>IF([1]Anlagen!BI781=0,"",[1]Anlagen!BI781)</f>
        <v/>
      </c>
      <c r="T778" s="123" t="str">
        <f>IF([1]Anlagen!BL781=0,"",[1]Anlagen!BL781)</f>
        <v/>
      </c>
      <c r="U778" s="124" t="str">
        <f>IF([1]Anlagen!BM781=0,"",[1]Anlagen!BM781)</f>
        <v/>
      </c>
      <c r="V778" s="124" t="str">
        <f>IF([1]Anlagen!BN781=0,"",[1]Anlagen!BN781)</f>
        <v/>
      </c>
      <c r="W778" s="242" t="str">
        <f>IF([1]Anlagen!BO781=0,"",[1]Anlagen!BO781)</f>
        <v/>
      </c>
      <c r="X778" s="124" t="str">
        <f>IF([1]Anlagen!BP781=0,"",[1]Anlagen!BP781)</f>
        <v/>
      </c>
      <c r="Y778" s="124" t="str">
        <f>IF([1]Anlagen!BQ781=0,"",[1]Anlagen!BQ781)</f>
        <v/>
      </c>
      <c r="Z778" s="124" t="str">
        <f>IF([1]Anlagen!BR781=0,"",[1]Anlagen!BR781)</f>
        <v/>
      </c>
      <c r="AA778" s="124" t="str">
        <f>IF([1]Anlagen!BS781=0,"",[1]Anlagen!BS781)</f>
        <v/>
      </c>
      <c r="AB778" s="124" t="str">
        <f>IF([1]Anlagen!BT781=0,"",[1]Anlagen!BT781)</f>
        <v/>
      </c>
      <c r="AC778" s="124" t="str">
        <f>IF([1]Anlagen!BU781=0,"",[1]Anlagen!BU781)</f>
        <v/>
      </c>
      <c r="AD778" s="125" t="str">
        <f>IF([1]Anlagen!BW781=0,"",[1]Anlagen!BW781)</f>
        <v/>
      </c>
      <c r="AE778" s="126" t="str">
        <f>IF([1]Anlagen!BX781=0,"",[1]Anlagen!BX781)</f>
        <v/>
      </c>
      <c r="AF778" s="126" t="str">
        <f>IF([1]Anlagen!BY781=0,"",[1]Anlagen!BY781)</f>
        <v/>
      </c>
      <c r="AG778" s="126"/>
      <c r="AH778" s="126" t="str">
        <f>IF([1]Anlagen!CA781=0,"",[1]Anlagen!CA781)</f>
        <v/>
      </c>
      <c r="AI778" s="128" t="str">
        <f>IF([1]Anlagen!CC781=0,"",[1]Anlagen!CC781)</f>
        <v/>
      </c>
    </row>
    <row r="779" spans="1:35" s="151" customFormat="1" ht="14.1" hidden="1" customHeight="1" x14ac:dyDescent="0.35">
      <c r="A779" s="107" t="str">
        <f>IF([1]Anlagen!B782=0,"",[1]Anlagen!B782)</f>
        <v/>
      </c>
      <c r="B779" s="108" t="str">
        <f>IF([1]Anlagen!C782=0,"",[1]Anlagen!C782)</f>
        <v/>
      </c>
      <c r="C779" s="109" t="str">
        <f>IF([1]Anlagen!M782=0,"",[1]Anlagen!M782)</f>
        <v/>
      </c>
      <c r="D779" s="109" t="str">
        <f>IF([1]Anlagen!N782=0,"",[1]Anlagen!N782)</f>
        <v/>
      </c>
      <c r="E779" s="110" t="str">
        <f>IF([1]Anlagen!O782=0,"",[1]Anlagen!O782)</f>
        <v/>
      </c>
      <c r="F779" s="111" t="str">
        <f>IF([1]Anlagen!T782=0,"",[1]Anlagen!T782)</f>
        <v/>
      </c>
      <c r="G779" s="112" t="str">
        <f>IF([1]Anlagen!U782=0,"",[1]Anlagen!U782)</f>
        <v/>
      </c>
      <c r="H779" s="113" t="str">
        <f>IF([1]Anlagen!X782=0,"",[1]Anlagen!X782)</f>
        <v/>
      </c>
      <c r="I779" s="114" t="str">
        <f>IF([1]Anlagen!AA782=0,"",[1]Anlagen!AA782)</f>
        <v/>
      </c>
      <c r="J779" s="115" t="str">
        <f>IF([1]Anlagen!AO782=0,"",[1]Anlagen!AO782)</f>
        <v/>
      </c>
      <c r="K779" s="116" t="str">
        <f>IF([1]Anlagen!AP782=0,"",[1]Anlagen!AP782)</f>
        <v/>
      </c>
      <c r="L779" s="117" t="str">
        <f>IF([1]Anlagen!AQ782=0,"",[1]Anlagen!AQ782)</f>
        <v/>
      </c>
      <c r="M779" s="118" t="str">
        <f>IF([1]Anlagen!AR782=0,"",[1]Anlagen!AR782)</f>
        <v/>
      </c>
      <c r="N779" s="119" t="str">
        <f>IF([1]Anlagen!AS782=0,"",[1]Anlagen!AS782)</f>
        <v/>
      </c>
      <c r="O779" s="120" t="str">
        <f>IF([1]Anlagen!AT782=0,"",[1]Anlagen!AT782)</f>
        <v/>
      </c>
      <c r="P779" s="117" t="str">
        <f>IF([1]Anlagen!AX782=0,"",[1]Anlagen!AX782)</f>
        <v/>
      </c>
      <c r="Q779" s="152" t="str">
        <f>IF([1]Anlagen!AY782=0,"",[1]Anlagen!AY782)</f>
        <v/>
      </c>
      <c r="R779" s="116" t="str">
        <f>IF([1]Anlagen!BG782=0,"",[1]Anlagen!BG782)</f>
        <v/>
      </c>
      <c r="S779" s="122" t="str">
        <f>IF([1]Anlagen!BI782=0,"",[1]Anlagen!BI782)</f>
        <v/>
      </c>
      <c r="T779" s="123" t="str">
        <f>IF([1]Anlagen!BL782=0,"",[1]Anlagen!BL782)</f>
        <v/>
      </c>
      <c r="U779" s="124" t="str">
        <f>IF([1]Anlagen!BM782=0,"",[1]Anlagen!BM782)</f>
        <v/>
      </c>
      <c r="V779" s="124" t="str">
        <f>IF([1]Anlagen!BN782=0,"",[1]Anlagen!BN782)</f>
        <v/>
      </c>
      <c r="W779" s="242" t="str">
        <f>IF([1]Anlagen!BO782=0,"",[1]Anlagen!BO782)</f>
        <v/>
      </c>
      <c r="X779" s="124" t="str">
        <f>IF([1]Anlagen!BP782=0,"",[1]Anlagen!BP782)</f>
        <v/>
      </c>
      <c r="Y779" s="124" t="str">
        <f>IF([1]Anlagen!BQ782=0,"",[1]Anlagen!BQ782)</f>
        <v/>
      </c>
      <c r="Z779" s="124" t="str">
        <f>IF([1]Anlagen!BR782=0,"",[1]Anlagen!BR782)</f>
        <v/>
      </c>
      <c r="AA779" s="124" t="str">
        <f>IF([1]Anlagen!BS782=0,"",[1]Anlagen!BS782)</f>
        <v/>
      </c>
      <c r="AB779" s="124" t="str">
        <f>IF([1]Anlagen!BT782=0,"",[1]Anlagen!BT782)</f>
        <v/>
      </c>
      <c r="AC779" s="124" t="str">
        <f>IF([1]Anlagen!BU782=0,"",[1]Anlagen!BU782)</f>
        <v/>
      </c>
      <c r="AD779" s="125" t="str">
        <f>IF([1]Anlagen!BW782=0,"",[1]Anlagen!BW782)</f>
        <v/>
      </c>
      <c r="AE779" s="126" t="str">
        <f>IF([1]Anlagen!BX782=0,"",[1]Anlagen!BX782)</f>
        <v/>
      </c>
      <c r="AF779" s="126" t="str">
        <f>IF([1]Anlagen!BY782=0,"",[1]Anlagen!BY782)</f>
        <v/>
      </c>
      <c r="AG779" s="126"/>
      <c r="AH779" s="126" t="str">
        <f>IF([1]Anlagen!CA782=0,"",[1]Anlagen!CA782)</f>
        <v/>
      </c>
      <c r="AI779" s="128" t="str">
        <f>IF([1]Anlagen!CC782=0,"",[1]Anlagen!CC782)</f>
        <v/>
      </c>
    </row>
    <row r="780" spans="1:35" s="151" customFormat="1" ht="14.1" hidden="1" customHeight="1" x14ac:dyDescent="0.35">
      <c r="A780" s="107" t="str">
        <f>IF([1]Anlagen!B783=0,"",[1]Anlagen!B783)</f>
        <v/>
      </c>
      <c r="B780" s="108" t="str">
        <f>IF([1]Anlagen!C783=0,"",[1]Anlagen!C783)</f>
        <v/>
      </c>
      <c r="C780" s="109" t="str">
        <f>IF([1]Anlagen!M783=0,"",[1]Anlagen!M783)</f>
        <v/>
      </c>
      <c r="D780" s="109" t="str">
        <f>IF([1]Anlagen!N783=0,"",[1]Anlagen!N783)</f>
        <v/>
      </c>
      <c r="E780" s="110" t="str">
        <f>IF([1]Anlagen!O783=0,"",[1]Anlagen!O783)</f>
        <v/>
      </c>
      <c r="F780" s="111" t="str">
        <f>IF([1]Anlagen!T783=0,"",[1]Anlagen!T783)</f>
        <v/>
      </c>
      <c r="G780" s="112" t="str">
        <f>IF([1]Anlagen!U783=0,"",[1]Anlagen!U783)</f>
        <v/>
      </c>
      <c r="H780" s="113" t="str">
        <f>IF([1]Anlagen!X783=0,"",[1]Anlagen!X783)</f>
        <v/>
      </c>
      <c r="I780" s="114" t="str">
        <f>IF([1]Anlagen!AA783=0,"",[1]Anlagen!AA783)</f>
        <v/>
      </c>
      <c r="J780" s="115" t="str">
        <f>IF([1]Anlagen!AO783=0,"",[1]Anlagen!AO783)</f>
        <v/>
      </c>
      <c r="K780" s="116" t="str">
        <f>IF([1]Anlagen!AP783=0,"",[1]Anlagen!AP783)</f>
        <v/>
      </c>
      <c r="L780" s="117" t="str">
        <f>IF([1]Anlagen!AQ783=0,"",[1]Anlagen!AQ783)</f>
        <v/>
      </c>
      <c r="M780" s="118" t="str">
        <f>IF([1]Anlagen!AR783=0,"",[1]Anlagen!AR783)</f>
        <v/>
      </c>
      <c r="N780" s="119" t="str">
        <f>IF([1]Anlagen!AS783=0,"",[1]Anlagen!AS783)</f>
        <v/>
      </c>
      <c r="O780" s="120" t="str">
        <f>IF([1]Anlagen!AT783=0,"",[1]Anlagen!AT783)</f>
        <v/>
      </c>
      <c r="P780" s="117" t="str">
        <f>IF([1]Anlagen!AX783=0,"",[1]Anlagen!AX783)</f>
        <v/>
      </c>
      <c r="Q780" s="152" t="str">
        <f>IF([1]Anlagen!AY783=0,"",[1]Anlagen!AY783)</f>
        <v/>
      </c>
      <c r="R780" s="116" t="str">
        <f>IF([1]Anlagen!BG783=0,"",[1]Anlagen!BG783)</f>
        <v/>
      </c>
      <c r="S780" s="122" t="str">
        <f>IF([1]Anlagen!BI783=0,"",[1]Anlagen!BI783)</f>
        <v/>
      </c>
      <c r="T780" s="123" t="str">
        <f>IF([1]Anlagen!BL783=0,"",[1]Anlagen!BL783)</f>
        <v/>
      </c>
      <c r="U780" s="124" t="str">
        <f>IF([1]Anlagen!BM783=0,"",[1]Anlagen!BM783)</f>
        <v/>
      </c>
      <c r="V780" s="124" t="str">
        <f>IF([1]Anlagen!BN783=0,"",[1]Anlagen!BN783)</f>
        <v/>
      </c>
      <c r="W780" s="242" t="str">
        <f>IF([1]Anlagen!BO783=0,"",[1]Anlagen!BO783)</f>
        <v/>
      </c>
      <c r="X780" s="124" t="str">
        <f>IF([1]Anlagen!BP783=0,"",[1]Anlagen!BP783)</f>
        <v/>
      </c>
      <c r="Y780" s="124" t="str">
        <f>IF([1]Anlagen!BQ783=0,"",[1]Anlagen!BQ783)</f>
        <v/>
      </c>
      <c r="Z780" s="124" t="str">
        <f>IF([1]Anlagen!BR783=0,"",[1]Anlagen!BR783)</f>
        <v/>
      </c>
      <c r="AA780" s="124" t="str">
        <f>IF([1]Anlagen!BS783=0,"",[1]Anlagen!BS783)</f>
        <v/>
      </c>
      <c r="AB780" s="124" t="str">
        <f>IF([1]Anlagen!BT783=0,"",[1]Anlagen!BT783)</f>
        <v/>
      </c>
      <c r="AC780" s="124" t="str">
        <f>IF([1]Anlagen!BU783=0,"",[1]Anlagen!BU783)</f>
        <v/>
      </c>
      <c r="AD780" s="125" t="str">
        <f>IF([1]Anlagen!BW783=0,"",[1]Anlagen!BW783)</f>
        <v/>
      </c>
      <c r="AE780" s="126" t="str">
        <f>IF([1]Anlagen!BX783=0,"",[1]Anlagen!BX783)</f>
        <v/>
      </c>
      <c r="AF780" s="126" t="str">
        <f>IF([1]Anlagen!BY783=0,"",[1]Anlagen!BY783)</f>
        <v/>
      </c>
      <c r="AG780" s="126"/>
      <c r="AH780" s="126" t="str">
        <f>IF([1]Anlagen!CA783=0,"",[1]Anlagen!CA783)</f>
        <v/>
      </c>
      <c r="AI780" s="128" t="str">
        <f>IF([1]Anlagen!CC783=0,"",[1]Anlagen!CC783)</f>
        <v/>
      </c>
    </row>
    <row r="781" spans="1:35" s="151" customFormat="1" ht="14.1" hidden="1" customHeight="1" x14ac:dyDescent="0.35">
      <c r="A781" s="107" t="str">
        <f>IF([1]Anlagen!B784=0,"",[1]Anlagen!B784)</f>
        <v/>
      </c>
      <c r="B781" s="108" t="str">
        <f>IF([1]Anlagen!C784=0,"",[1]Anlagen!C784)</f>
        <v/>
      </c>
      <c r="C781" s="109" t="str">
        <f>IF([1]Anlagen!M784=0,"",[1]Anlagen!M784)</f>
        <v/>
      </c>
      <c r="D781" s="109" t="str">
        <f>IF([1]Anlagen!N784=0,"",[1]Anlagen!N784)</f>
        <v/>
      </c>
      <c r="E781" s="110" t="str">
        <f>IF([1]Anlagen!O784=0,"",[1]Anlagen!O784)</f>
        <v/>
      </c>
      <c r="F781" s="111" t="str">
        <f>IF([1]Anlagen!T784=0,"",[1]Anlagen!T784)</f>
        <v/>
      </c>
      <c r="G781" s="112" t="str">
        <f>IF([1]Anlagen!U784=0,"",[1]Anlagen!U784)</f>
        <v/>
      </c>
      <c r="H781" s="113" t="str">
        <f>IF([1]Anlagen!X784=0,"",[1]Anlagen!X784)</f>
        <v/>
      </c>
      <c r="I781" s="114" t="str">
        <f>IF([1]Anlagen!AA784=0,"",[1]Anlagen!AA784)</f>
        <v/>
      </c>
      <c r="J781" s="115" t="str">
        <f>IF([1]Anlagen!AO784=0,"",[1]Anlagen!AO784)</f>
        <v/>
      </c>
      <c r="K781" s="116" t="str">
        <f>IF([1]Anlagen!AP784=0,"",[1]Anlagen!AP784)</f>
        <v/>
      </c>
      <c r="L781" s="117" t="str">
        <f>IF([1]Anlagen!AQ784=0,"",[1]Anlagen!AQ784)</f>
        <v/>
      </c>
      <c r="M781" s="118" t="str">
        <f>IF([1]Anlagen!AR784=0,"",[1]Anlagen!AR784)</f>
        <v/>
      </c>
      <c r="N781" s="119" t="str">
        <f>IF([1]Anlagen!AS784=0,"",[1]Anlagen!AS784)</f>
        <v/>
      </c>
      <c r="O781" s="120" t="str">
        <f>IF([1]Anlagen!AT784=0,"",[1]Anlagen!AT784)</f>
        <v/>
      </c>
      <c r="P781" s="117" t="str">
        <f>IF([1]Anlagen!AX784=0,"",[1]Anlagen!AX784)</f>
        <v/>
      </c>
      <c r="Q781" s="152" t="str">
        <f>IF([1]Anlagen!AY784=0,"",[1]Anlagen!AY784)</f>
        <v/>
      </c>
      <c r="R781" s="116" t="str">
        <f>IF([1]Anlagen!BG784=0,"",[1]Anlagen!BG784)</f>
        <v/>
      </c>
      <c r="S781" s="122" t="str">
        <f>IF([1]Anlagen!BI784=0,"",[1]Anlagen!BI784)</f>
        <v/>
      </c>
      <c r="T781" s="123" t="str">
        <f>IF([1]Anlagen!BL784=0,"",[1]Anlagen!BL784)</f>
        <v/>
      </c>
      <c r="U781" s="124" t="str">
        <f>IF([1]Anlagen!BM784=0,"",[1]Anlagen!BM784)</f>
        <v/>
      </c>
      <c r="V781" s="124" t="str">
        <f>IF([1]Anlagen!BN784=0,"",[1]Anlagen!BN784)</f>
        <v/>
      </c>
      <c r="W781" s="242" t="str">
        <f>IF([1]Anlagen!BO784=0,"",[1]Anlagen!BO784)</f>
        <v/>
      </c>
      <c r="X781" s="124" t="str">
        <f>IF([1]Anlagen!BP784=0,"",[1]Anlagen!BP784)</f>
        <v/>
      </c>
      <c r="Y781" s="124" t="str">
        <f>IF([1]Anlagen!BQ784=0,"",[1]Anlagen!BQ784)</f>
        <v/>
      </c>
      <c r="Z781" s="124" t="str">
        <f>IF([1]Anlagen!BR784=0,"",[1]Anlagen!BR784)</f>
        <v/>
      </c>
      <c r="AA781" s="124" t="str">
        <f>IF([1]Anlagen!BS784=0,"",[1]Anlagen!BS784)</f>
        <v/>
      </c>
      <c r="AB781" s="124" t="str">
        <f>IF([1]Anlagen!BT784=0,"",[1]Anlagen!BT784)</f>
        <v/>
      </c>
      <c r="AC781" s="124" t="str">
        <f>IF([1]Anlagen!BU784=0,"",[1]Anlagen!BU784)</f>
        <v/>
      </c>
      <c r="AD781" s="125" t="str">
        <f>IF([1]Anlagen!BW784=0,"",[1]Anlagen!BW784)</f>
        <v/>
      </c>
      <c r="AE781" s="126" t="str">
        <f>IF([1]Anlagen!BX784=0,"",[1]Anlagen!BX784)</f>
        <v/>
      </c>
      <c r="AF781" s="126" t="str">
        <f>IF([1]Anlagen!BY784=0,"",[1]Anlagen!BY784)</f>
        <v/>
      </c>
      <c r="AG781" s="126"/>
      <c r="AH781" s="126" t="str">
        <f>IF([1]Anlagen!CA784=0,"",[1]Anlagen!CA784)</f>
        <v/>
      </c>
      <c r="AI781" s="128" t="str">
        <f>IF([1]Anlagen!CC784=0,"",[1]Anlagen!CC784)</f>
        <v/>
      </c>
    </row>
    <row r="782" spans="1:35" s="151" customFormat="1" ht="14.1" hidden="1" customHeight="1" x14ac:dyDescent="0.35">
      <c r="A782" s="107" t="str">
        <f>IF([1]Anlagen!B785=0,"",[1]Anlagen!B785)</f>
        <v/>
      </c>
      <c r="B782" s="108" t="str">
        <f>IF([1]Anlagen!C785=0,"",[1]Anlagen!C785)</f>
        <v/>
      </c>
      <c r="C782" s="109" t="str">
        <f>IF([1]Anlagen!M785=0,"",[1]Anlagen!M785)</f>
        <v/>
      </c>
      <c r="D782" s="109" t="str">
        <f>IF([1]Anlagen!N785=0,"",[1]Anlagen!N785)</f>
        <v/>
      </c>
      <c r="E782" s="110" t="str">
        <f>IF([1]Anlagen!O785=0,"",[1]Anlagen!O785)</f>
        <v/>
      </c>
      <c r="F782" s="111" t="str">
        <f>IF([1]Anlagen!T785=0,"",[1]Anlagen!T785)</f>
        <v/>
      </c>
      <c r="G782" s="112" t="str">
        <f>IF([1]Anlagen!U785=0,"",[1]Anlagen!U785)</f>
        <v/>
      </c>
      <c r="H782" s="113" t="str">
        <f>IF([1]Anlagen!X785=0,"",[1]Anlagen!X785)</f>
        <v/>
      </c>
      <c r="I782" s="114" t="str">
        <f>IF([1]Anlagen!AA785=0,"",[1]Anlagen!AA785)</f>
        <v/>
      </c>
      <c r="J782" s="115" t="str">
        <f>IF([1]Anlagen!AO785=0,"",[1]Anlagen!AO785)</f>
        <v/>
      </c>
      <c r="K782" s="116" t="str">
        <f>IF([1]Anlagen!AP785=0,"",[1]Anlagen!AP785)</f>
        <v/>
      </c>
      <c r="L782" s="117" t="str">
        <f>IF([1]Anlagen!AQ785=0,"",[1]Anlagen!AQ785)</f>
        <v/>
      </c>
      <c r="M782" s="118" t="str">
        <f>IF([1]Anlagen!AR785=0,"",[1]Anlagen!AR785)</f>
        <v/>
      </c>
      <c r="N782" s="119" t="str">
        <f>IF([1]Anlagen!AS785=0,"",[1]Anlagen!AS785)</f>
        <v/>
      </c>
      <c r="O782" s="120" t="str">
        <f>IF([1]Anlagen!AT785=0,"",[1]Anlagen!AT785)</f>
        <v/>
      </c>
      <c r="P782" s="117" t="str">
        <f>IF([1]Anlagen!AX785=0,"",[1]Anlagen!AX785)</f>
        <v/>
      </c>
      <c r="Q782" s="152" t="str">
        <f>IF([1]Anlagen!AY785=0,"",[1]Anlagen!AY785)</f>
        <v/>
      </c>
      <c r="R782" s="116" t="str">
        <f>IF([1]Anlagen!BG785=0,"",[1]Anlagen!BG785)</f>
        <v/>
      </c>
      <c r="S782" s="122" t="str">
        <f>IF([1]Anlagen!BI785=0,"",[1]Anlagen!BI785)</f>
        <v/>
      </c>
      <c r="T782" s="123" t="str">
        <f>IF([1]Anlagen!BL785=0,"",[1]Anlagen!BL785)</f>
        <v/>
      </c>
      <c r="U782" s="124" t="str">
        <f>IF([1]Anlagen!BM785=0,"",[1]Anlagen!BM785)</f>
        <v/>
      </c>
      <c r="V782" s="124" t="str">
        <f>IF([1]Anlagen!BN785=0,"",[1]Anlagen!BN785)</f>
        <v/>
      </c>
      <c r="W782" s="242" t="str">
        <f>IF([1]Anlagen!BO785=0,"",[1]Anlagen!BO785)</f>
        <v/>
      </c>
      <c r="X782" s="124" t="str">
        <f>IF([1]Anlagen!BP785=0,"",[1]Anlagen!BP785)</f>
        <v/>
      </c>
      <c r="Y782" s="124" t="str">
        <f>IF([1]Anlagen!BQ785=0,"",[1]Anlagen!BQ785)</f>
        <v/>
      </c>
      <c r="Z782" s="124" t="str">
        <f>IF([1]Anlagen!BR785=0,"",[1]Anlagen!BR785)</f>
        <v/>
      </c>
      <c r="AA782" s="124" t="str">
        <f>IF([1]Anlagen!BS785=0,"",[1]Anlagen!BS785)</f>
        <v/>
      </c>
      <c r="AB782" s="124" t="str">
        <f>IF([1]Anlagen!BT785=0,"",[1]Anlagen!BT785)</f>
        <v/>
      </c>
      <c r="AC782" s="124" t="str">
        <f>IF([1]Anlagen!BU785=0,"",[1]Anlagen!BU785)</f>
        <v/>
      </c>
      <c r="AD782" s="125" t="str">
        <f>IF([1]Anlagen!BW785=0,"",[1]Anlagen!BW785)</f>
        <v/>
      </c>
      <c r="AE782" s="126" t="str">
        <f>IF([1]Anlagen!BX785=0,"",[1]Anlagen!BX785)</f>
        <v/>
      </c>
      <c r="AF782" s="126" t="str">
        <f>IF([1]Anlagen!BY785=0,"",[1]Anlagen!BY785)</f>
        <v/>
      </c>
      <c r="AG782" s="126"/>
      <c r="AH782" s="126" t="str">
        <f>IF([1]Anlagen!CA785=0,"",[1]Anlagen!CA785)</f>
        <v/>
      </c>
      <c r="AI782" s="128" t="str">
        <f>IF([1]Anlagen!CC785=0,"",[1]Anlagen!CC785)</f>
        <v/>
      </c>
    </row>
    <row r="783" spans="1:35" s="151" customFormat="1" ht="14.1" hidden="1" customHeight="1" x14ac:dyDescent="0.35">
      <c r="A783" s="107" t="str">
        <f>IF([1]Anlagen!B786=0,"",[1]Anlagen!B786)</f>
        <v/>
      </c>
      <c r="B783" s="108" t="str">
        <f>IF([1]Anlagen!C786=0,"",[1]Anlagen!C786)</f>
        <v/>
      </c>
      <c r="C783" s="109" t="str">
        <f>IF([1]Anlagen!M786=0,"",[1]Anlagen!M786)</f>
        <v/>
      </c>
      <c r="D783" s="109" t="str">
        <f>IF([1]Anlagen!N786=0,"",[1]Anlagen!N786)</f>
        <v/>
      </c>
      <c r="E783" s="110" t="str">
        <f>IF([1]Anlagen!O786=0,"",[1]Anlagen!O786)</f>
        <v/>
      </c>
      <c r="F783" s="111" t="str">
        <f>IF([1]Anlagen!T786=0,"",[1]Anlagen!T786)</f>
        <v/>
      </c>
      <c r="G783" s="112" t="str">
        <f>IF([1]Anlagen!U786=0,"",[1]Anlagen!U786)</f>
        <v/>
      </c>
      <c r="H783" s="113" t="str">
        <f>IF([1]Anlagen!X786=0,"",[1]Anlagen!X786)</f>
        <v/>
      </c>
      <c r="I783" s="114" t="str">
        <f>IF([1]Anlagen!AA786=0,"",[1]Anlagen!AA786)</f>
        <v/>
      </c>
      <c r="J783" s="115" t="str">
        <f>IF([1]Anlagen!AO786=0,"",[1]Anlagen!AO786)</f>
        <v/>
      </c>
      <c r="K783" s="116" t="str">
        <f>IF([1]Anlagen!AP786=0,"",[1]Anlagen!AP786)</f>
        <v/>
      </c>
      <c r="L783" s="117" t="str">
        <f>IF([1]Anlagen!AQ786=0,"",[1]Anlagen!AQ786)</f>
        <v/>
      </c>
      <c r="M783" s="118" t="str">
        <f>IF([1]Anlagen!AR786=0,"",[1]Anlagen!AR786)</f>
        <v/>
      </c>
      <c r="N783" s="119" t="str">
        <f>IF([1]Anlagen!AS786=0,"",[1]Anlagen!AS786)</f>
        <v/>
      </c>
      <c r="O783" s="120" t="str">
        <f>IF([1]Anlagen!AT786=0,"",[1]Anlagen!AT786)</f>
        <v/>
      </c>
      <c r="P783" s="117" t="str">
        <f>IF([1]Anlagen!AX786=0,"",[1]Anlagen!AX786)</f>
        <v/>
      </c>
      <c r="Q783" s="152" t="str">
        <f>IF([1]Anlagen!AY786=0,"",[1]Anlagen!AY786)</f>
        <v/>
      </c>
      <c r="R783" s="116" t="str">
        <f>IF([1]Anlagen!BG786=0,"",[1]Anlagen!BG786)</f>
        <v/>
      </c>
      <c r="S783" s="122" t="str">
        <f>IF([1]Anlagen!BI786=0,"",[1]Anlagen!BI786)</f>
        <v/>
      </c>
      <c r="T783" s="123" t="str">
        <f>IF([1]Anlagen!BL786=0,"",[1]Anlagen!BL786)</f>
        <v/>
      </c>
      <c r="U783" s="124" t="str">
        <f>IF([1]Anlagen!BM786=0,"",[1]Anlagen!BM786)</f>
        <v/>
      </c>
      <c r="V783" s="124" t="str">
        <f>IF([1]Anlagen!BN786=0,"",[1]Anlagen!BN786)</f>
        <v/>
      </c>
      <c r="W783" s="242" t="str">
        <f>IF([1]Anlagen!BO786=0,"",[1]Anlagen!BO786)</f>
        <v/>
      </c>
      <c r="X783" s="124" t="str">
        <f>IF([1]Anlagen!BP786=0,"",[1]Anlagen!BP786)</f>
        <v/>
      </c>
      <c r="Y783" s="124" t="str">
        <f>IF([1]Anlagen!BQ786=0,"",[1]Anlagen!BQ786)</f>
        <v/>
      </c>
      <c r="Z783" s="124" t="str">
        <f>IF([1]Anlagen!BR786=0,"",[1]Anlagen!BR786)</f>
        <v/>
      </c>
      <c r="AA783" s="124" t="str">
        <f>IF([1]Anlagen!BS786=0,"",[1]Anlagen!BS786)</f>
        <v/>
      </c>
      <c r="AB783" s="124" t="str">
        <f>IF([1]Anlagen!BT786=0,"",[1]Anlagen!BT786)</f>
        <v/>
      </c>
      <c r="AC783" s="124" t="str">
        <f>IF([1]Anlagen!BU786=0,"",[1]Anlagen!BU786)</f>
        <v/>
      </c>
      <c r="AD783" s="125" t="str">
        <f>IF([1]Anlagen!BW786=0,"",[1]Anlagen!BW786)</f>
        <v/>
      </c>
      <c r="AE783" s="126" t="str">
        <f>IF([1]Anlagen!BX786=0,"",[1]Anlagen!BX786)</f>
        <v/>
      </c>
      <c r="AF783" s="126" t="str">
        <f>IF([1]Anlagen!BY786=0,"",[1]Anlagen!BY786)</f>
        <v/>
      </c>
      <c r="AG783" s="126"/>
      <c r="AH783" s="126" t="str">
        <f>IF([1]Anlagen!CA786=0,"",[1]Anlagen!CA786)</f>
        <v/>
      </c>
      <c r="AI783" s="128" t="str">
        <f>IF([1]Anlagen!CC786=0,"",[1]Anlagen!CC786)</f>
        <v/>
      </c>
    </row>
    <row r="784" spans="1:35" s="151" customFormat="1" ht="14.1" hidden="1" customHeight="1" x14ac:dyDescent="0.35">
      <c r="A784" s="107" t="str">
        <f>IF([1]Anlagen!B787=0,"",[1]Anlagen!B787)</f>
        <v/>
      </c>
      <c r="B784" s="108" t="str">
        <f>IF([1]Anlagen!C787=0,"",[1]Anlagen!C787)</f>
        <v/>
      </c>
      <c r="C784" s="109" t="str">
        <f>IF([1]Anlagen!M787=0,"",[1]Anlagen!M787)</f>
        <v/>
      </c>
      <c r="D784" s="109" t="str">
        <f>IF([1]Anlagen!N787=0,"",[1]Anlagen!N787)</f>
        <v/>
      </c>
      <c r="E784" s="110" t="str">
        <f>IF([1]Anlagen!O787=0,"",[1]Anlagen!O787)</f>
        <v/>
      </c>
      <c r="F784" s="111" t="str">
        <f>IF([1]Anlagen!T787=0,"",[1]Anlagen!T787)</f>
        <v/>
      </c>
      <c r="G784" s="112" t="str">
        <f>IF([1]Anlagen!U787=0,"",[1]Anlagen!U787)</f>
        <v/>
      </c>
      <c r="H784" s="113" t="str">
        <f>IF([1]Anlagen!X787=0,"",[1]Anlagen!X787)</f>
        <v/>
      </c>
      <c r="I784" s="114" t="str">
        <f>IF([1]Anlagen!AA787=0,"",[1]Anlagen!AA787)</f>
        <v/>
      </c>
      <c r="J784" s="115" t="str">
        <f>IF([1]Anlagen!AO787=0,"",[1]Anlagen!AO787)</f>
        <v/>
      </c>
      <c r="K784" s="116" t="str">
        <f>IF([1]Anlagen!AP787=0,"",[1]Anlagen!AP787)</f>
        <v/>
      </c>
      <c r="L784" s="117" t="str">
        <f>IF([1]Anlagen!AQ787=0,"",[1]Anlagen!AQ787)</f>
        <v/>
      </c>
      <c r="M784" s="118" t="str">
        <f>IF([1]Anlagen!AR787=0,"",[1]Anlagen!AR787)</f>
        <v/>
      </c>
      <c r="N784" s="119" t="str">
        <f>IF([1]Anlagen!AS787=0,"",[1]Anlagen!AS787)</f>
        <v/>
      </c>
      <c r="O784" s="120" t="str">
        <f>IF([1]Anlagen!AT787=0,"",[1]Anlagen!AT787)</f>
        <v/>
      </c>
      <c r="P784" s="117" t="str">
        <f>IF([1]Anlagen!AX787=0,"",[1]Anlagen!AX787)</f>
        <v/>
      </c>
      <c r="Q784" s="152" t="str">
        <f>IF([1]Anlagen!AY787=0,"",[1]Anlagen!AY787)</f>
        <v/>
      </c>
      <c r="R784" s="116" t="str">
        <f>IF([1]Anlagen!BG787=0,"",[1]Anlagen!BG787)</f>
        <v/>
      </c>
      <c r="S784" s="122" t="str">
        <f>IF([1]Anlagen!BI787=0,"",[1]Anlagen!BI787)</f>
        <v/>
      </c>
      <c r="T784" s="123" t="str">
        <f>IF([1]Anlagen!BL787=0,"",[1]Anlagen!BL787)</f>
        <v/>
      </c>
      <c r="U784" s="124" t="str">
        <f>IF([1]Anlagen!BM787=0,"",[1]Anlagen!BM787)</f>
        <v/>
      </c>
      <c r="V784" s="124" t="str">
        <f>IF([1]Anlagen!BN787=0,"",[1]Anlagen!BN787)</f>
        <v/>
      </c>
      <c r="W784" s="242" t="str">
        <f>IF([1]Anlagen!BO787=0,"",[1]Anlagen!BO787)</f>
        <v/>
      </c>
      <c r="X784" s="124" t="str">
        <f>IF([1]Anlagen!BP787=0,"",[1]Anlagen!BP787)</f>
        <v/>
      </c>
      <c r="Y784" s="124" t="str">
        <f>IF([1]Anlagen!BQ787=0,"",[1]Anlagen!BQ787)</f>
        <v/>
      </c>
      <c r="Z784" s="124" t="str">
        <f>IF([1]Anlagen!BR787=0,"",[1]Anlagen!BR787)</f>
        <v/>
      </c>
      <c r="AA784" s="124" t="str">
        <f>IF([1]Anlagen!BS787=0,"",[1]Anlagen!BS787)</f>
        <v/>
      </c>
      <c r="AB784" s="124" t="str">
        <f>IF([1]Anlagen!BT787=0,"",[1]Anlagen!BT787)</f>
        <v/>
      </c>
      <c r="AC784" s="124" t="str">
        <f>IF([1]Anlagen!BU787=0,"",[1]Anlagen!BU787)</f>
        <v/>
      </c>
      <c r="AD784" s="125" t="str">
        <f>IF([1]Anlagen!BW787=0,"",[1]Anlagen!BW787)</f>
        <v/>
      </c>
      <c r="AE784" s="126" t="str">
        <f>IF([1]Anlagen!BX787=0,"",[1]Anlagen!BX787)</f>
        <v/>
      </c>
      <c r="AF784" s="126" t="str">
        <f>IF([1]Anlagen!BY787=0,"",[1]Anlagen!BY787)</f>
        <v/>
      </c>
      <c r="AG784" s="126"/>
      <c r="AH784" s="126" t="str">
        <f>IF([1]Anlagen!CA787=0,"",[1]Anlagen!CA787)</f>
        <v/>
      </c>
      <c r="AI784" s="128" t="str">
        <f>IF([1]Anlagen!CC787=0,"",[1]Anlagen!CC787)</f>
        <v/>
      </c>
    </row>
    <row r="785" spans="1:35" s="151" customFormat="1" ht="14.1" hidden="1" customHeight="1" x14ac:dyDescent="0.35">
      <c r="A785" s="107" t="str">
        <f>IF([1]Anlagen!B788=0,"",[1]Anlagen!B788)</f>
        <v/>
      </c>
      <c r="B785" s="108" t="str">
        <f>IF([1]Anlagen!C788=0,"",[1]Anlagen!C788)</f>
        <v/>
      </c>
      <c r="C785" s="109" t="str">
        <f>IF([1]Anlagen!M788=0,"",[1]Anlagen!M788)</f>
        <v/>
      </c>
      <c r="D785" s="109" t="str">
        <f>IF([1]Anlagen!N788=0,"",[1]Anlagen!N788)</f>
        <v/>
      </c>
      <c r="E785" s="110" t="str">
        <f>IF([1]Anlagen!O788=0,"",[1]Anlagen!O788)</f>
        <v/>
      </c>
      <c r="F785" s="111" t="str">
        <f>IF([1]Anlagen!T788=0,"",[1]Anlagen!T788)</f>
        <v/>
      </c>
      <c r="G785" s="112" t="str">
        <f>IF([1]Anlagen!U788=0,"",[1]Anlagen!U788)</f>
        <v/>
      </c>
      <c r="H785" s="113" t="str">
        <f>IF([1]Anlagen!X788=0,"",[1]Anlagen!X788)</f>
        <v/>
      </c>
      <c r="I785" s="114" t="str">
        <f>IF([1]Anlagen!AA788=0,"",[1]Anlagen!AA788)</f>
        <v/>
      </c>
      <c r="J785" s="115" t="str">
        <f>IF([1]Anlagen!AO788=0,"",[1]Anlagen!AO788)</f>
        <v/>
      </c>
      <c r="K785" s="116" t="str">
        <f>IF([1]Anlagen!AP788=0,"",[1]Anlagen!AP788)</f>
        <v/>
      </c>
      <c r="L785" s="117" t="str">
        <f>IF([1]Anlagen!AQ788=0,"",[1]Anlagen!AQ788)</f>
        <v/>
      </c>
      <c r="M785" s="118" t="str">
        <f>IF([1]Anlagen!AR788=0,"",[1]Anlagen!AR788)</f>
        <v/>
      </c>
      <c r="N785" s="119" t="str">
        <f>IF([1]Anlagen!AS788=0,"",[1]Anlagen!AS788)</f>
        <v/>
      </c>
      <c r="O785" s="120" t="str">
        <f>IF([1]Anlagen!AT788=0,"",[1]Anlagen!AT788)</f>
        <v/>
      </c>
      <c r="P785" s="117" t="str">
        <f>IF([1]Anlagen!AX788=0,"",[1]Anlagen!AX788)</f>
        <v/>
      </c>
      <c r="Q785" s="152" t="str">
        <f>IF([1]Anlagen!AY788=0,"",[1]Anlagen!AY788)</f>
        <v/>
      </c>
      <c r="R785" s="116" t="str">
        <f>IF([1]Anlagen!BG788=0,"",[1]Anlagen!BG788)</f>
        <v/>
      </c>
      <c r="S785" s="122" t="str">
        <f>IF([1]Anlagen!BI788=0,"",[1]Anlagen!BI788)</f>
        <v/>
      </c>
      <c r="T785" s="123" t="str">
        <f>IF([1]Anlagen!BL788=0,"",[1]Anlagen!BL788)</f>
        <v/>
      </c>
      <c r="U785" s="124" t="str">
        <f>IF([1]Anlagen!BM788=0,"",[1]Anlagen!BM788)</f>
        <v/>
      </c>
      <c r="V785" s="124" t="str">
        <f>IF([1]Anlagen!BN788=0,"",[1]Anlagen!BN788)</f>
        <v/>
      </c>
      <c r="W785" s="242" t="str">
        <f>IF([1]Anlagen!BO788=0,"",[1]Anlagen!BO788)</f>
        <v/>
      </c>
      <c r="X785" s="124" t="str">
        <f>IF([1]Anlagen!BP788=0,"",[1]Anlagen!BP788)</f>
        <v/>
      </c>
      <c r="Y785" s="124" t="str">
        <f>IF([1]Anlagen!BQ788=0,"",[1]Anlagen!BQ788)</f>
        <v/>
      </c>
      <c r="Z785" s="124" t="str">
        <f>IF([1]Anlagen!BR788=0,"",[1]Anlagen!BR788)</f>
        <v/>
      </c>
      <c r="AA785" s="124" t="str">
        <f>IF([1]Anlagen!BS788=0,"",[1]Anlagen!BS788)</f>
        <v/>
      </c>
      <c r="AB785" s="124" t="str">
        <f>IF([1]Anlagen!BT788=0,"",[1]Anlagen!BT788)</f>
        <v/>
      </c>
      <c r="AC785" s="124" t="str">
        <f>IF([1]Anlagen!BU788=0,"",[1]Anlagen!BU788)</f>
        <v/>
      </c>
      <c r="AD785" s="125" t="str">
        <f>IF([1]Anlagen!BW788=0,"",[1]Anlagen!BW788)</f>
        <v/>
      </c>
      <c r="AE785" s="126" t="str">
        <f>IF([1]Anlagen!BX788=0,"",[1]Anlagen!BX788)</f>
        <v/>
      </c>
      <c r="AF785" s="126" t="str">
        <f>IF([1]Anlagen!BY788=0,"",[1]Anlagen!BY788)</f>
        <v/>
      </c>
      <c r="AG785" s="126"/>
      <c r="AH785" s="126" t="str">
        <f>IF([1]Anlagen!CA788=0,"",[1]Anlagen!CA788)</f>
        <v/>
      </c>
      <c r="AI785" s="128" t="str">
        <f>IF([1]Anlagen!CC788=0,"",[1]Anlagen!CC788)</f>
        <v/>
      </c>
    </row>
    <row r="786" spans="1:35" s="151" customFormat="1" ht="14.1" hidden="1" customHeight="1" x14ac:dyDescent="0.35">
      <c r="A786" s="107" t="str">
        <f>IF([1]Anlagen!B789=0,"",[1]Anlagen!B789)</f>
        <v/>
      </c>
      <c r="B786" s="108" t="str">
        <f>IF([1]Anlagen!C789=0,"",[1]Anlagen!C789)</f>
        <v/>
      </c>
      <c r="C786" s="109" t="str">
        <f>IF([1]Anlagen!M789=0,"",[1]Anlagen!M789)</f>
        <v/>
      </c>
      <c r="D786" s="109" t="str">
        <f>IF([1]Anlagen!N789=0,"",[1]Anlagen!N789)</f>
        <v/>
      </c>
      <c r="E786" s="110" t="str">
        <f>IF([1]Anlagen!O789=0,"",[1]Anlagen!O789)</f>
        <v/>
      </c>
      <c r="F786" s="111" t="str">
        <f>IF([1]Anlagen!T789=0,"",[1]Anlagen!T789)</f>
        <v/>
      </c>
      <c r="G786" s="112" t="str">
        <f>IF([1]Anlagen!U789=0,"",[1]Anlagen!U789)</f>
        <v/>
      </c>
      <c r="H786" s="113" t="str">
        <f>IF([1]Anlagen!X789=0,"",[1]Anlagen!X789)</f>
        <v/>
      </c>
      <c r="I786" s="114" t="str">
        <f>IF([1]Anlagen!AA789=0,"",[1]Anlagen!AA789)</f>
        <v/>
      </c>
      <c r="J786" s="115" t="str">
        <f>IF([1]Anlagen!AO789=0,"",[1]Anlagen!AO789)</f>
        <v/>
      </c>
      <c r="K786" s="116" t="str">
        <f>IF([1]Anlagen!AP789=0,"",[1]Anlagen!AP789)</f>
        <v/>
      </c>
      <c r="L786" s="117" t="str">
        <f>IF([1]Anlagen!AQ789=0,"",[1]Anlagen!AQ789)</f>
        <v/>
      </c>
      <c r="M786" s="118" t="str">
        <f>IF([1]Anlagen!AR789=0,"",[1]Anlagen!AR789)</f>
        <v/>
      </c>
      <c r="N786" s="119" t="str">
        <f>IF([1]Anlagen!AS789=0,"",[1]Anlagen!AS789)</f>
        <v/>
      </c>
      <c r="O786" s="120" t="str">
        <f>IF([1]Anlagen!AT789=0,"",[1]Anlagen!AT789)</f>
        <v/>
      </c>
      <c r="P786" s="117" t="str">
        <f>IF([1]Anlagen!AX789=0,"",[1]Anlagen!AX789)</f>
        <v/>
      </c>
      <c r="Q786" s="152" t="str">
        <f>IF([1]Anlagen!AY789=0,"",[1]Anlagen!AY789)</f>
        <v/>
      </c>
      <c r="R786" s="116" t="str">
        <f>IF([1]Anlagen!BG789=0,"",[1]Anlagen!BG789)</f>
        <v/>
      </c>
      <c r="S786" s="122" t="str">
        <f>IF([1]Anlagen!BI789=0,"",[1]Anlagen!BI789)</f>
        <v/>
      </c>
      <c r="T786" s="123" t="str">
        <f>IF([1]Anlagen!BL789=0,"",[1]Anlagen!BL789)</f>
        <v/>
      </c>
      <c r="U786" s="124" t="str">
        <f>IF([1]Anlagen!BM789=0,"",[1]Anlagen!BM789)</f>
        <v/>
      </c>
      <c r="V786" s="124" t="str">
        <f>IF([1]Anlagen!BN789=0,"",[1]Anlagen!BN789)</f>
        <v/>
      </c>
      <c r="W786" s="242" t="str">
        <f>IF([1]Anlagen!BO789=0,"",[1]Anlagen!BO789)</f>
        <v/>
      </c>
      <c r="X786" s="124" t="str">
        <f>IF([1]Anlagen!BP789=0,"",[1]Anlagen!BP789)</f>
        <v/>
      </c>
      <c r="Y786" s="124" t="str">
        <f>IF([1]Anlagen!BQ789=0,"",[1]Anlagen!BQ789)</f>
        <v/>
      </c>
      <c r="Z786" s="124" t="str">
        <f>IF([1]Anlagen!BR789=0,"",[1]Anlagen!BR789)</f>
        <v/>
      </c>
      <c r="AA786" s="124" t="str">
        <f>IF([1]Anlagen!BS789=0,"",[1]Anlagen!BS789)</f>
        <v/>
      </c>
      <c r="AB786" s="124" t="str">
        <f>IF([1]Anlagen!BT789=0,"",[1]Anlagen!BT789)</f>
        <v/>
      </c>
      <c r="AC786" s="124" t="str">
        <f>IF([1]Anlagen!BU789=0,"",[1]Anlagen!BU789)</f>
        <v/>
      </c>
      <c r="AD786" s="125" t="str">
        <f>IF([1]Anlagen!BW789=0,"",[1]Anlagen!BW789)</f>
        <v/>
      </c>
      <c r="AE786" s="126" t="str">
        <f>IF([1]Anlagen!BX789=0,"",[1]Anlagen!BX789)</f>
        <v/>
      </c>
      <c r="AF786" s="126" t="str">
        <f>IF([1]Anlagen!BY789=0,"",[1]Anlagen!BY789)</f>
        <v/>
      </c>
      <c r="AG786" s="126"/>
      <c r="AH786" s="126" t="str">
        <f>IF([1]Anlagen!CA789=0,"",[1]Anlagen!CA789)</f>
        <v/>
      </c>
      <c r="AI786" s="128" t="str">
        <f>IF([1]Anlagen!CC789=0,"",[1]Anlagen!CC789)</f>
        <v/>
      </c>
    </row>
    <row r="787" spans="1:35" s="151" customFormat="1" ht="14.1" hidden="1" customHeight="1" x14ac:dyDescent="0.35">
      <c r="A787" s="107" t="str">
        <f>IF([1]Anlagen!B790=0,"",[1]Anlagen!B790)</f>
        <v/>
      </c>
      <c r="B787" s="108" t="str">
        <f>IF([1]Anlagen!C790=0,"",[1]Anlagen!C790)</f>
        <v/>
      </c>
      <c r="C787" s="109" t="str">
        <f>IF([1]Anlagen!M790=0,"",[1]Anlagen!M790)</f>
        <v/>
      </c>
      <c r="D787" s="109" t="str">
        <f>IF([1]Anlagen!N790=0,"",[1]Anlagen!N790)</f>
        <v/>
      </c>
      <c r="E787" s="110" t="str">
        <f>IF([1]Anlagen!O790=0,"",[1]Anlagen!O790)</f>
        <v/>
      </c>
      <c r="F787" s="111" t="str">
        <f>IF([1]Anlagen!T790=0,"",[1]Anlagen!T790)</f>
        <v/>
      </c>
      <c r="G787" s="112" t="str">
        <f>IF([1]Anlagen!U790=0,"",[1]Anlagen!U790)</f>
        <v/>
      </c>
      <c r="H787" s="113" t="str">
        <f>IF([1]Anlagen!X790=0,"",[1]Anlagen!X790)</f>
        <v/>
      </c>
      <c r="I787" s="114" t="str">
        <f>IF([1]Anlagen!AA790=0,"",[1]Anlagen!AA790)</f>
        <v/>
      </c>
      <c r="J787" s="115" t="str">
        <f>IF([1]Anlagen!AO790=0,"",[1]Anlagen!AO790)</f>
        <v/>
      </c>
      <c r="K787" s="116" t="str">
        <f>IF([1]Anlagen!AP790=0,"",[1]Anlagen!AP790)</f>
        <v/>
      </c>
      <c r="L787" s="117" t="str">
        <f>IF([1]Anlagen!AQ790=0,"",[1]Anlagen!AQ790)</f>
        <v/>
      </c>
      <c r="M787" s="118" t="str">
        <f>IF([1]Anlagen!AR790=0,"",[1]Anlagen!AR790)</f>
        <v/>
      </c>
      <c r="N787" s="119" t="str">
        <f>IF([1]Anlagen!AS790=0,"",[1]Anlagen!AS790)</f>
        <v/>
      </c>
      <c r="O787" s="120" t="str">
        <f>IF([1]Anlagen!AT790=0,"",[1]Anlagen!AT790)</f>
        <v/>
      </c>
      <c r="P787" s="117" t="str">
        <f>IF([1]Anlagen!AX790=0,"",[1]Anlagen!AX790)</f>
        <v/>
      </c>
      <c r="Q787" s="152" t="str">
        <f>IF([1]Anlagen!AY790=0,"",[1]Anlagen!AY790)</f>
        <v/>
      </c>
      <c r="R787" s="116" t="str">
        <f>IF([1]Anlagen!BG790=0,"",[1]Anlagen!BG790)</f>
        <v/>
      </c>
      <c r="S787" s="122" t="str">
        <f>IF([1]Anlagen!BI790=0,"",[1]Anlagen!BI790)</f>
        <v/>
      </c>
      <c r="T787" s="123" t="str">
        <f>IF([1]Anlagen!BL790=0,"",[1]Anlagen!BL790)</f>
        <v/>
      </c>
      <c r="U787" s="124" t="str">
        <f>IF([1]Anlagen!BM790=0,"",[1]Anlagen!BM790)</f>
        <v/>
      </c>
      <c r="V787" s="124" t="str">
        <f>IF([1]Anlagen!BN790=0,"",[1]Anlagen!BN790)</f>
        <v/>
      </c>
      <c r="W787" s="242" t="str">
        <f>IF([1]Anlagen!BO790=0,"",[1]Anlagen!BO790)</f>
        <v/>
      </c>
      <c r="X787" s="124" t="str">
        <f>IF([1]Anlagen!BP790=0,"",[1]Anlagen!BP790)</f>
        <v/>
      </c>
      <c r="Y787" s="124" t="str">
        <f>IF([1]Anlagen!BQ790=0,"",[1]Anlagen!BQ790)</f>
        <v/>
      </c>
      <c r="Z787" s="124" t="str">
        <f>IF([1]Anlagen!BR790=0,"",[1]Anlagen!BR790)</f>
        <v/>
      </c>
      <c r="AA787" s="124" t="str">
        <f>IF([1]Anlagen!BS790=0,"",[1]Anlagen!BS790)</f>
        <v/>
      </c>
      <c r="AB787" s="124" t="str">
        <f>IF([1]Anlagen!BT790=0,"",[1]Anlagen!BT790)</f>
        <v/>
      </c>
      <c r="AC787" s="124" t="str">
        <f>IF([1]Anlagen!BU790=0,"",[1]Anlagen!BU790)</f>
        <v/>
      </c>
      <c r="AD787" s="125" t="str">
        <f>IF([1]Anlagen!BW790=0,"",[1]Anlagen!BW790)</f>
        <v/>
      </c>
      <c r="AE787" s="126" t="str">
        <f>IF([1]Anlagen!BX790=0,"",[1]Anlagen!BX790)</f>
        <v/>
      </c>
      <c r="AF787" s="126" t="str">
        <f>IF([1]Anlagen!BY790=0,"",[1]Anlagen!BY790)</f>
        <v/>
      </c>
      <c r="AG787" s="126"/>
      <c r="AH787" s="126" t="str">
        <f>IF([1]Anlagen!CA790=0,"",[1]Anlagen!CA790)</f>
        <v/>
      </c>
      <c r="AI787" s="128" t="str">
        <f>IF([1]Anlagen!CC790=0,"",[1]Anlagen!CC790)</f>
        <v/>
      </c>
    </row>
    <row r="788" spans="1:35" s="151" customFormat="1" ht="14.1" hidden="1" customHeight="1" x14ac:dyDescent="0.35">
      <c r="A788" s="107" t="str">
        <f>IF([1]Anlagen!B791=0,"",[1]Anlagen!B791)</f>
        <v/>
      </c>
      <c r="B788" s="108" t="str">
        <f>IF([1]Anlagen!C791=0,"",[1]Anlagen!C791)</f>
        <v/>
      </c>
      <c r="C788" s="109" t="str">
        <f>IF([1]Anlagen!M791=0,"",[1]Anlagen!M791)</f>
        <v/>
      </c>
      <c r="D788" s="109" t="str">
        <f>IF([1]Anlagen!N791=0,"",[1]Anlagen!N791)</f>
        <v/>
      </c>
      <c r="E788" s="110" t="str">
        <f>IF([1]Anlagen!O791=0,"",[1]Anlagen!O791)</f>
        <v/>
      </c>
      <c r="F788" s="111" t="str">
        <f>IF([1]Anlagen!T791=0,"",[1]Anlagen!T791)</f>
        <v/>
      </c>
      <c r="G788" s="112" t="str">
        <f>IF([1]Anlagen!U791=0,"",[1]Anlagen!U791)</f>
        <v/>
      </c>
      <c r="H788" s="113" t="str">
        <f>IF([1]Anlagen!X791=0,"",[1]Anlagen!X791)</f>
        <v/>
      </c>
      <c r="I788" s="114" t="str">
        <f>IF([1]Anlagen!AA791=0,"",[1]Anlagen!AA791)</f>
        <v/>
      </c>
      <c r="J788" s="115" t="str">
        <f>IF([1]Anlagen!AO791=0,"",[1]Anlagen!AO791)</f>
        <v/>
      </c>
      <c r="K788" s="116" t="str">
        <f>IF([1]Anlagen!AP791=0,"",[1]Anlagen!AP791)</f>
        <v/>
      </c>
      <c r="L788" s="117" t="str">
        <f>IF([1]Anlagen!AQ791=0,"",[1]Anlagen!AQ791)</f>
        <v/>
      </c>
      <c r="M788" s="118" t="str">
        <f>IF([1]Anlagen!AR791=0,"",[1]Anlagen!AR791)</f>
        <v/>
      </c>
      <c r="N788" s="119" t="str">
        <f>IF([1]Anlagen!AS791=0,"",[1]Anlagen!AS791)</f>
        <v/>
      </c>
      <c r="O788" s="120" t="str">
        <f>IF([1]Anlagen!AT791=0,"",[1]Anlagen!AT791)</f>
        <v/>
      </c>
      <c r="P788" s="117" t="str">
        <f>IF([1]Anlagen!AX791=0,"",[1]Anlagen!AX791)</f>
        <v/>
      </c>
      <c r="Q788" s="152" t="str">
        <f>IF([1]Anlagen!AY791=0,"",[1]Anlagen!AY791)</f>
        <v/>
      </c>
      <c r="R788" s="116" t="str">
        <f>IF([1]Anlagen!BG791=0,"",[1]Anlagen!BG791)</f>
        <v/>
      </c>
      <c r="S788" s="122" t="str">
        <f>IF([1]Anlagen!BI791=0,"",[1]Anlagen!BI791)</f>
        <v/>
      </c>
      <c r="T788" s="123" t="str">
        <f>IF([1]Anlagen!BL791=0,"",[1]Anlagen!BL791)</f>
        <v/>
      </c>
      <c r="U788" s="124" t="str">
        <f>IF([1]Anlagen!BM791=0,"",[1]Anlagen!BM791)</f>
        <v/>
      </c>
      <c r="V788" s="124" t="str">
        <f>IF([1]Anlagen!BN791=0,"",[1]Anlagen!BN791)</f>
        <v/>
      </c>
      <c r="W788" s="242" t="str">
        <f>IF([1]Anlagen!BO791=0,"",[1]Anlagen!BO791)</f>
        <v/>
      </c>
      <c r="X788" s="124" t="str">
        <f>IF([1]Anlagen!BP791=0,"",[1]Anlagen!BP791)</f>
        <v/>
      </c>
      <c r="Y788" s="124" t="str">
        <f>IF([1]Anlagen!BQ791=0,"",[1]Anlagen!BQ791)</f>
        <v/>
      </c>
      <c r="Z788" s="124" t="str">
        <f>IF([1]Anlagen!BR791=0,"",[1]Anlagen!BR791)</f>
        <v/>
      </c>
      <c r="AA788" s="124" t="str">
        <f>IF([1]Anlagen!BS791=0,"",[1]Anlagen!BS791)</f>
        <v/>
      </c>
      <c r="AB788" s="124" t="str">
        <f>IF([1]Anlagen!BT791=0,"",[1]Anlagen!BT791)</f>
        <v/>
      </c>
      <c r="AC788" s="124" t="str">
        <f>IF([1]Anlagen!BU791=0,"",[1]Anlagen!BU791)</f>
        <v/>
      </c>
      <c r="AD788" s="125" t="str">
        <f>IF([1]Anlagen!BW791=0,"",[1]Anlagen!BW791)</f>
        <v/>
      </c>
      <c r="AE788" s="126" t="str">
        <f>IF([1]Anlagen!BX791=0,"",[1]Anlagen!BX791)</f>
        <v/>
      </c>
      <c r="AF788" s="126" t="str">
        <f>IF([1]Anlagen!BY791=0,"",[1]Anlagen!BY791)</f>
        <v/>
      </c>
      <c r="AG788" s="126"/>
      <c r="AH788" s="126" t="str">
        <f>IF([1]Anlagen!CA791=0,"",[1]Anlagen!CA791)</f>
        <v/>
      </c>
      <c r="AI788" s="128" t="str">
        <f>IF([1]Anlagen!CC791=0,"",[1]Anlagen!CC791)</f>
        <v/>
      </c>
    </row>
    <row r="789" spans="1:35" s="151" customFormat="1" ht="14.1" hidden="1" customHeight="1" x14ac:dyDescent="0.35">
      <c r="A789" s="107" t="str">
        <f>IF([1]Anlagen!B792=0,"",[1]Anlagen!B792)</f>
        <v/>
      </c>
      <c r="B789" s="108" t="str">
        <f>IF([1]Anlagen!C792=0,"",[1]Anlagen!C792)</f>
        <v/>
      </c>
      <c r="C789" s="109" t="str">
        <f>IF([1]Anlagen!M792=0,"",[1]Anlagen!M792)</f>
        <v/>
      </c>
      <c r="D789" s="109" t="str">
        <f>IF([1]Anlagen!N792=0,"",[1]Anlagen!N792)</f>
        <v/>
      </c>
      <c r="E789" s="110" t="str">
        <f>IF([1]Anlagen!O792=0,"",[1]Anlagen!O792)</f>
        <v/>
      </c>
      <c r="F789" s="111" t="str">
        <f>IF([1]Anlagen!T792=0,"",[1]Anlagen!T792)</f>
        <v/>
      </c>
      <c r="G789" s="112" t="str">
        <f>IF([1]Anlagen!U792=0,"",[1]Anlagen!U792)</f>
        <v/>
      </c>
      <c r="H789" s="113" t="str">
        <f>IF([1]Anlagen!X792=0,"",[1]Anlagen!X792)</f>
        <v/>
      </c>
      <c r="I789" s="114" t="str">
        <f>IF([1]Anlagen!AA792=0,"",[1]Anlagen!AA792)</f>
        <v/>
      </c>
      <c r="J789" s="115" t="str">
        <f>IF([1]Anlagen!AO792=0,"",[1]Anlagen!AO792)</f>
        <v/>
      </c>
      <c r="K789" s="116" t="str">
        <f>IF([1]Anlagen!AP792=0,"",[1]Anlagen!AP792)</f>
        <v/>
      </c>
      <c r="L789" s="117" t="str">
        <f>IF([1]Anlagen!AQ792=0,"",[1]Anlagen!AQ792)</f>
        <v/>
      </c>
      <c r="M789" s="118" t="str">
        <f>IF([1]Anlagen!AR792=0,"",[1]Anlagen!AR792)</f>
        <v/>
      </c>
      <c r="N789" s="119" t="str">
        <f>IF([1]Anlagen!AS792=0,"",[1]Anlagen!AS792)</f>
        <v/>
      </c>
      <c r="O789" s="120" t="str">
        <f>IF([1]Anlagen!AT792=0,"",[1]Anlagen!AT792)</f>
        <v/>
      </c>
      <c r="P789" s="117" t="str">
        <f>IF([1]Anlagen!AX792=0,"",[1]Anlagen!AX792)</f>
        <v/>
      </c>
      <c r="Q789" s="152" t="str">
        <f>IF([1]Anlagen!AY792=0,"",[1]Anlagen!AY792)</f>
        <v/>
      </c>
      <c r="R789" s="116" t="str">
        <f>IF([1]Anlagen!BG792=0,"",[1]Anlagen!BG792)</f>
        <v/>
      </c>
      <c r="S789" s="122" t="str">
        <f>IF([1]Anlagen!BI792=0,"",[1]Anlagen!BI792)</f>
        <v/>
      </c>
      <c r="T789" s="123" t="str">
        <f>IF([1]Anlagen!BL792=0,"",[1]Anlagen!BL792)</f>
        <v/>
      </c>
      <c r="U789" s="124" t="str">
        <f>IF([1]Anlagen!BM792=0,"",[1]Anlagen!BM792)</f>
        <v/>
      </c>
      <c r="V789" s="124" t="str">
        <f>IF([1]Anlagen!BN792=0,"",[1]Anlagen!BN792)</f>
        <v/>
      </c>
      <c r="W789" s="242" t="str">
        <f>IF([1]Anlagen!BO792=0,"",[1]Anlagen!BO792)</f>
        <v/>
      </c>
      <c r="X789" s="124" t="str">
        <f>IF([1]Anlagen!BP792=0,"",[1]Anlagen!BP792)</f>
        <v/>
      </c>
      <c r="Y789" s="124" t="str">
        <f>IF([1]Anlagen!BQ792=0,"",[1]Anlagen!BQ792)</f>
        <v/>
      </c>
      <c r="Z789" s="124" t="str">
        <f>IF([1]Anlagen!BR792=0,"",[1]Anlagen!BR792)</f>
        <v/>
      </c>
      <c r="AA789" s="124" t="str">
        <f>IF([1]Anlagen!BS792=0,"",[1]Anlagen!BS792)</f>
        <v/>
      </c>
      <c r="AB789" s="124" t="str">
        <f>IF([1]Anlagen!BT792=0,"",[1]Anlagen!BT792)</f>
        <v/>
      </c>
      <c r="AC789" s="124" t="str">
        <f>IF([1]Anlagen!BU792=0,"",[1]Anlagen!BU792)</f>
        <v/>
      </c>
      <c r="AD789" s="125" t="str">
        <f>IF([1]Anlagen!BW792=0,"",[1]Anlagen!BW792)</f>
        <v/>
      </c>
      <c r="AE789" s="126" t="str">
        <f>IF([1]Anlagen!BX792=0,"",[1]Anlagen!BX792)</f>
        <v/>
      </c>
      <c r="AF789" s="126" t="str">
        <f>IF([1]Anlagen!BY792=0,"",[1]Anlagen!BY792)</f>
        <v/>
      </c>
      <c r="AG789" s="126"/>
      <c r="AH789" s="126" t="str">
        <f>IF([1]Anlagen!CA792=0,"",[1]Anlagen!CA792)</f>
        <v/>
      </c>
      <c r="AI789" s="128" t="str">
        <f>IF([1]Anlagen!CC792=0,"",[1]Anlagen!CC792)</f>
        <v/>
      </c>
    </row>
    <row r="790" spans="1:35" s="151" customFormat="1" ht="14.1" hidden="1" customHeight="1" x14ac:dyDescent="0.35">
      <c r="A790" s="107" t="str">
        <f>IF([1]Anlagen!B793=0,"",[1]Anlagen!B793)</f>
        <v/>
      </c>
      <c r="B790" s="108" t="str">
        <f>IF([1]Anlagen!C793=0,"",[1]Anlagen!C793)</f>
        <v/>
      </c>
      <c r="C790" s="109" t="str">
        <f>IF([1]Anlagen!M793=0,"",[1]Anlagen!M793)</f>
        <v/>
      </c>
      <c r="D790" s="109" t="str">
        <f>IF([1]Anlagen!N793=0,"",[1]Anlagen!N793)</f>
        <v/>
      </c>
      <c r="E790" s="110" t="str">
        <f>IF([1]Anlagen!O793=0,"",[1]Anlagen!O793)</f>
        <v/>
      </c>
      <c r="F790" s="111" t="str">
        <f>IF([1]Anlagen!T793=0,"",[1]Anlagen!T793)</f>
        <v/>
      </c>
      <c r="G790" s="112" t="str">
        <f>IF([1]Anlagen!U793=0,"",[1]Anlagen!U793)</f>
        <v/>
      </c>
      <c r="H790" s="113" t="str">
        <f>IF([1]Anlagen!X793=0,"",[1]Anlagen!X793)</f>
        <v/>
      </c>
      <c r="I790" s="114" t="str">
        <f>IF([1]Anlagen!AA793=0,"",[1]Anlagen!AA793)</f>
        <v/>
      </c>
      <c r="J790" s="115" t="str">
        <f>IF([1]Anlagen!AO793=0,"",[1]Anlagen!AO793)</f>
        <v/>
      </c>
      <c r="K790" s="116" t="str">
        <f>IF([1]Anlagen!AP793=0,"",[1]Anlagen!AP793)</f>
        <v/>
      </c>
      <c r="L790" s="117" t="str">
        <f>IF([1]Anlagen!AQ793=0,"",[1]Anlagen!AQ793)</f>
        <v/>
      </c>
      <c r="M790" s="118" t="str">
        <f>IF([1]Anlagen!AR793=0,"",[1]Anlagen!AR793)</f>
        <v/>
      </c>
      <c r="N790" s="119" t="str">
        <f>IF([1]Anlagen!AS793=0,"",[1]Anlagen!AS793)</f>
        <v/>
      </c>
      <c r="O790" s="120" t="str">
        <f>IF([1]Anlagen!AT793=0,"",[1]Anlagen!AT793)</f>
        <v/>
      </c>
      <c r="P790" s="117" t="str">
        <f>IF([1]Anlagen!AX793=0,"",[1]Anlagen!AX793)</f>
        <v/>
      </c>
      <c r="Q790" s="152" t="str">
        <f>IF([1]Anlagen!AY793=0,"",[1]Anlagen!AY793)</f>
        <v/>
      </c>
      <c r="R790" s="116" t="str">
        <f>IF([1]Anlagen!BG793=0,"",[1]Anlagen!BG793)</f>
        <v/>
      </c>
      <c r="S790" s="122" t="str">
        <f>IF([1]Anlagen!BI793=0,"",[1]Anlagen!BI793)</f>
        <v/>
      </c>
      <c r="T790" s="123" t="str">
        <f>IF([1]Anlagen!BL793=0,"",[1]Anlagen!BL793)</f>
        <v/>
      </c>
      <c r="U790" s="124" t="str">
        <f>IF([1]Anlagen!BM793=0,"",[1]Anlagen!BM793)</f>
        <v/>
      </c>
      <c r="V790" s="124" t="str">
        <f>IF([1]Anlagen!BN793=0,"",[1]Anlagen!BN793)</f>
        <v/>
      </c>
      <c r="W790" s="242" t="str">
        <f>IF([1]Anlagen!BO793=0,"",[1]Anlagen!BO793)</f>
        <v/>
      </c>
      <c r="X790" s="124" t="str">
        <f>IF([1]Anlagen!BP793=0,"",[1]Anlagen!BP793)</f>
        <v/>
      </c>
      <c r="Y790" s="124" t="str">
        <f>IF([1]Anlagen!BQ793=0,"",[1]Anlagen!BQ793)</f>
        <v/>
      </c>
      <c r="Z790" s="124" t="str">
        <f>IF([1]Anlagen!BR793=0,"",[1]Anlagen!BR793)</f>
        <v/>
      </c>
      <c r="AA790" s="124" t="str">
        <f>IF([1]Anlagen!BS793=0,"",[1]Anlagen!BS793)</f>
        <v/>
      </c>
      <c r="AB790" s="124" t="str">
        <f>IF([1]Anlagen!BT793=0,"",[1]Anlagen!BT793)</f>
        <v/>
      </c>
      <c r="AC790" s="124" t="str">
        <f>IF([1]Anlagen!BU793=0,"",[1]Anlagen!BU793)</f>
        <v/>
      </c>
      <c r="AD790" s="125" t="str">
        <f>IF([1]Anlagen!BW793=0,"",[1]Anlagen!BW793)</f>
        <v/>
      </c>
      <c r="AE790" s="126" t="str">
        <f>IF([1]Anlagen!BX793=0,"",[1]Anlagen!BX793)</f>
        <v/>
      </c>
      <c r="AF790" s="126" t="str">
        <f>IF([1]Anlagen!BY793=0,"",[1]Anlagen!BY793)</f>
        <v/>
      </c>
      <c r="AG790" s="126"/>
      <c r="AH790" s="126" t="str">
        <f>IF([1]Anlagen!CA793=0,"",[1]Anlagen!CA793)</f>
        <v/>
      </c>
      <c r="AI790" s="128" t="str">
        <f>IF([1]Anlagen!CC793=0,"",[1]Anlagen!CC793)</f>
        <v/>
      </c>
    </row>
    <row r="791" spans="1:35" s="151" customFormat="1" ht="14.1" hidden="1" customHeight="1" x14ac:dyDescent="0.35">
      <c r="A791" s="107" t="str">
        <f>IF([1]Anlagen!B794=0,"",[1]Anlagen!B794)</f>
        <v/>
      </c>
      <c r="B791" s="108" t="str">
        <f>IF([1]Anlagen!C794=0,"",[1]Anlagen!C794)</f>
        <v/>
      </c>
      <c r="C791" s="109" t="str">
        <f>IF([1]Anlagen!M794=0,"",[1]Anlagen!M794)</f>
        <v/>
      </c>
      <c r="D791" s="109" t="str">
        <f>IF([1]Anlagen!N794=0,"",[1]Anlagen!N794)</f>
        <v/>
      </c>
      <c r="E791" s="110" t="str">
        <f>IF([1]Anlagen!O794=0,"",[1]Anlagen!O794)</f>
        <v/>
      </c>
      <c r="F791" s="111" t="str">
        <f>IF([1]Anlagen!T794=0,"",[1]Anlagen!T794)</f>
        <v/>
      </c>
      <c r="G791" s="112" t="str">
        <f>IF([1]Anlagen!U794=0,"",[1]Anlagen!U794)</f>
        <v/>
      </c>
      <c r="H791" s="113" t="str">
        <f>IF([1]Anlagen!X794=0,"",[1]Anlagen!X794)</f>
        <v/>
      </c>
      <c r="I791" s="114" t="str">
        <f>IF([1]Anlagen!AA794=0,"",[1]Anlagen!AA794)</f>
        <v/>
      </c>
      <c r="J791" s="115" t="str">
        <f>IF([1]Anlagen!AO794=0,"",[1]Anlagen!AO794)</f>
        <v/>
      </c>
      <c r="K791" s="116" t="str">
        <f>IF([1]Anlagen!AP794=0,"",[1]Anlagen!AP794)</f>
        <v/>
      </c>
      <c r="L791" s="117" t="str">
        <f>IF([1]Anlagen!AQ794=0,"",[1]Anlagen!AQ794)</f>
        <v/>
      </c>
      <c r="M791" s="118" t="str">
        <f>IF([1]Anlagen!AR794=0,"",[1]Anlagen!AR794)</f>
        <v/>
      </c>
      <c r="N791" s="119" t="str">
        <f>IF([1]Anlagen!AS794=0,"",[1]Anlagen!AS794)</f>
        <v/>
      </c>
      <c r="O791" s="120" t="str">
        <f>IF([1]Anlagen!AT794=0,"",[1]Anlagen!AT794)</f>
        <v/>
      </c>
      <c r="P791" s="117" t="str">
        <f>IF([1]Anlagen!AX794=0,"",[1]Anlagen!AX794)</f>
        <v/>
      </c>
      <c r="Q791" s="152" t="str">
        <f>IF([1]Anlagen!AY794=0,"",[1]Anlagen!AY794)</f>
        <v/>
      </c>
      <c r="R791" s="116" t="str">
        <f>IF([1]Anlagen!BG794=0,"",[1]Anlagen!BG794)</f>
        <v/>
      </c>
      <c r="S791" s="122" t="str">
        <f>IF([1]Anlagen!BI794=0,"",[1]Anlagen!BI794)</f>
        <v/>
      </c>
      <c r="T791" s="123" t="str">
        <f>IF([1]Anlagen!BL794=0,"",[1]Anlagen!BL794)</f>
        <v/>
      </c>
      <c r="U791" s="124" t="str">
        <f>IF([1]Anlagen!BM794=0,"",[1]Anlagen!BM794)</f>
        <v/>
      </c>
      <c r="V791" s="124" t="str">
        <f>IF([1]Anlagen!BN794=0,"",[1]Anlagen!BN794)</f>
        <v/>
      </c>
      <c r="W791" s="242" t="str">
        <f>IF([1]Anlagen!BO794=0,"",[1]Anlagen!BO794)</f>
        <v/>
      </c>
      <c r="X791" s="124" t="str">
        <f>IF([1]Anlagen!BP794=0,"",[1]Anlagen!BP794)</f>
        <v/>
      </c>
      <c r="Y791" s="124" t="str">
        <f>IF([1]Anlagen!BQ794=0,"",[1]Anlagen!BQ794)</f>
        <v/>
      </c>
      <c r="Z791" s="124" t="str">
        <f>IF([1]Anlagen!BR794=0,"",[1]Anlagen!BR794)</f>
        <v/>
      </c>
      <c r="AA791" s="124" t="str">
        <f>IF([1]Anlagen!BS794=0,"",[1]Anlagen!BS794)</f>
        <v/>
      </c>
      <c r="AB791" s="124" t="str">
        <f>IF([1]Anlagen!BT794=0,"",[1]Anlagen!BT794)</f>
        <v/>
      </c>
      <c r="AC791" s="124" t="str">
        <f>IF([1]Anlagen!BU794=0,"",[1]Anlagen!BU794)</f>
        <v/>
      </c>
      <c r="AD791" s="125" t="str">
        <f>IF([1]Anlagen!BW794=0,"",[1]Anlagen!BW794)</f>
        <v/>
      </c>
      <c r="AE791" s="126" t="str">
        <f>IF([1]Anlagen!BX794=0,"",[1]Anlagen!BX794)</f>
        <v/>
      </c>
      <c r="AF791" s="126" t="str">
        <f>IF([1]Anlagen!BY794=0,"",[1]Anlagen!BY794)</f>
        <v/>
      </c>
      <c r="AG791" s="126"/>
      <c r="AH791" s="126" t="str">
        <f>IF([1]Anlagen!CA794=0,"",[1]Anlagen!CA794)</f>
        <v/>
      </c>
      <c r="AI791" s="128" t="str">
        <f>IF([1]Anlagen!CC794=0,"",[1]Anlagen!CC794)</f>
        <v/>
      </c>
    </row>
    <row r="792" spans="1:35" s="151" customFormat="1" ht="14.1" hidden="1" customHeight="1" x14ac:dyDescent="0.35">
      <c r="A792" s="107" t="str">
        <f>IF([1]Anlagen!B795=0,"",[1]Anlagen!B795)</f>
        <v/>
      </c>
      <c r="B792" s="108" t="str">
        <f>IF([1]Anlagen!C795=0,"",[1]Anlagen!C795)</f>
        <v/>
      </c>
      <c r="C792" s="109" t="str">
        <f>IF([1]Anlagen!M795=0,"",[1]Anlagen!M795)</f>
        <v/>
      </c>
      <c r="D792" s="109" t="str">
        <f>IF([1]Anlagen!N795=0,"",[1]Anlagen!N795)</f>
        <v/>
      </c>
      <c r="E792" s="110" t="str">
        <f>IF([1]Anlagen!O795=0,"",[1]Anlagen!O795)</f>
        <v/>
      </c>
      <c r="F792" s="111" t="str">
        <f>IF([1]Anlagen!T795=0,"",[1]Anlagen!T795)</f>
        <v/>
      </c>
      <c r="G792" s="112" t="str">
        <f>IF([1]Anlagen!U795=0,"",[1]Anlagen!U795)</f>
        <v/>
      </c>
      <c r="H792" s="113" t="str">
        <f>IF([1]Anlagen!X795=0,"",[1]Anlagen!X795)</f>
        <v/>
      </c>
      <c r="I792" s="114" t="str">
        <f>IF([1]Anlagen!AA795=0,"",[1]Anlagen!AA795)</f>
        <v/>
      </c>
      <c r="J792" s="115" t="str">
        <f>IF([1]Anlagen!AO795=0,"",[1]Anlagen!AO795)</f>
        <v/>
      </c>
      <c r="K792" s="116" t="str">
        <f>IF([1]Anlagen!AP795=0,"",[1]Anlagen!AP795)</f>
        <v/>
      </c>
      <c r="L792" s="117" t="str">
        <f>IF([1]Anlagen!AQ795=0,"",[1]Anlagen!AQ795)</f>
        <v/>
      </c>
      <c r="M792" s="118" t="str">
        <f>IF([1]Anlagen!AR795=0,"",[1]Anlagen!AR795)</f>
        <v/>
      </c>
      <c r="N792" s="119" t="str">
        <f>IF([1]Anlagen!AS795=0,"",[1]Anlagen!AS795)</f>
        <v/>
      </c>
      <c r="O792" s="120" t="str">
        <f>IF([1]Anlagen!AT795=0,"",[1]Anlagen!AT795)</f>
        <v/>
      </c>
      <c r="P792" s="117" t="str">
        <f>IF([1]Anlagen!AX795=0,"",[1]Anlagen!AX795)</f>
        <v/>
      </c>
      <c r="Q792" s="152" t="str">
        <f>IF([1]Anlagen!AY795=0,"",[1]Anlagen!AY795)</f>
        <v/>
      </c>
      <c r="R792" s="116" t="str">
        <f>IF([1]Anlagen!BG795=0,"",[1]Anlagen!BG795)</f>
        <v/>
      </c>
      <c r="S792" s="122" t="str">
        <f>IF([1]Anlagen!BI795=0,"",[1]Anlagen!BI795)</f>
        <v/>
      </c>
      <c r="T792" s="123" t="str">
        <f>IF([1]Anlagen!BL795=0,"",[1]Anlagen!BL795)</f>
        <v/>
      </c>
      <c r="U792" s="124" t="str">
        <f>IF([1]Anlagen!BM795=0,"",[1]Anlagen!BM795)</f>
        <v/>
      </c>
      <c r="V792" s="124" t="str">
        <f>IF([1]Anlagen!BN795=0,"",[1]Anlagen!BN795)</f>
        <v/>
      </c>
      <c r="W792" s="242" t="str">
        <f>IF([1]Anlagen!BO795=0,"",[1]Anlagen!BO795)</f>
        <v/>
      </c>
      <c r="X792" s="124" t="str">
        <f>IF([1]Anlagen!BP795=0,"",[1]Anlagen!BP795)</f>
        <v/>
      </c>
      <c r="Y792" s="124" t="str">
        <f>IF([1]Anlagen!BQ795=0,"",[1]Anlagen!BQ795)</f>
        <v/>
      </c>
      <c r="Z792" s="124" t="str">
        <f>IF([1]Anlagen!BR795=0,"",[1]Anlagen!BR795)</f>
        <v/>
      </c>
      <c r="AA792" s="124" t="str">
        <f>IF([1]Anlagen!BS795=0,"",[1]Anlagen!BS795)</f>
        <v/>
      </c>
      <c r="AB792" s="124" t="str">
        <f>IF([1]Anlagen!BT795=0,"",[1]Anlagen!BT795)</f>
        <v/>
      </c>
      <c r="AC792" s="124" t="str">
        <f>IF([1]Anlagen!BU795=0,"",[1]Anlagen!BU795)</f>
        <v/>
      </c>
      <c r="AD792" s="125" t="str">
        <f>IF([1]Anlagen!BW795=0,"",[1]Anlagen!BW795)</f>
        <v/>
      </c>
      <c r="AE792" s="126" t="str">
        <f>IF([1]Anlagen!BX795=0,"",[1]Anlagen!BX795)</f>
        <v/>
      </c>
      <c r="AF792" s="126" t="str">
        <f>IF([1]Anlagen!BY795=0,"",[1]Anlagen!BY795)</f>
        <v/>
      </c>
      <c r="AG792" s="126"/>
      <c r="AH792" s="126" t="str">
        <f>IF([1]Anlagen!CA795=0,"",[1]Anlagen!CA795)</f>
        <v/>
      </c>
      <c r="AI792" s="128" t="str">
        <f>IF([1]Anlagen!CC795=0,"",[1]Anlagen!CC795)</f>
        <v/>
      </c>
    </row>
    <row r="793" spans="1:35" s="151" customFormat="1" ht="14.1" hidden="1" customHeight="1" x14ac:dyDescent="0.35">
      <c r="A793" s="107" t="str">
        <f>IF([1]Anlagen!B796=0,"",[1]Anlagen!B796)</f>
        <v/>
      </c>
      <c r="B793" s="108" t="str">
        <f>IF([1]Anlagen!C796=0,"",[1]Anlagen!C796)</f>
        <v/>
      </c>
      <c r="C793" s="109" t="str">
        <f>IF([1]Anlagen!M796=0,"",[1]Anlagen!M796)</f>
        <v/>
      </c>
      <c r="D793" s="109" t="str">
        <f>IF([1]Anlagen!N796=0,"",[1]Anlagen!N796)</f>
        <v/>
      </c>
      <c r="E793" s="110" t="str">
        <f>IF([1]Anlagen!O796=0,"",[1]Anlagen!O796)</f>
        <v/>
      </c>
      <c r="F793" s="111" t="str">
        <f>IF([1]Anlagen!T796=0,"",[1]Anlagen!T796)</f>
        <v/>
      </c>
      <c r="G793" s="112" t="str">
        <f>IF([1]Anlagen!U796=0,"",[1]Anlagen!U796)</f>
        <v/>
      </c>
      <c r="H793" s="113" t="str">
        <f>IF([1]Anlagen!X796=0,"",[1]Anlagen!X796)</f>
        <v/>
      </c>
      <c r="I793" s="114" t="str">
        <f>IF([1]Anlagen!AA796=0,"",[1]Anlagen!AA796)</f>
        <v/>
      </c>
      <c r="J793" s="115" t="str">
        <f>IF([1]Anlagen!AO796=0,"",[1]Anlagen!AO796)</f>
        <v/>
      </c>
      <c r="K793" s="116" t="str">
        <f>IF([1]Anlagen!AP796=0,"",[1]Anlagen!AP796)</f>
        <v/>
      </c>
      <c r="L793" s="117" t="str">
        <f>IF([1]Anlagen!AQ796=0,"",[1]Anlagen!AQ796)</f>
        <v/>
      </c>
      <c r="M793" s="118" t="str">
        <f>IF([1]Anlagen!AR796=0,"",[1]Anlagen!AR796)</f>
        <v/>
      </c>
      <c r="N793" s="119" t="str">
        <f>IF([1]Anlagen!AS796=0,"",[1]Anlagen!AS796)</f>
        <v/>
      </c>
      <c r="O793" s="120" t="str">
        <f>IF([1]Anlagen!AT796=0,"",[1]Anlagen!AT796)</f>
        <v/>
      </c>
      <c r="P793" s="117" t="str">
        <f>IF([1]Anlagen!AX796=0,"",[1]Anlagen!AX796)</f>
        <v/>
      </c>
      <c r="Q793" s="152" t="str">
        <f>IF([1]Anlagen!AY796=0,"",[1]Anlagen!AY796)</f>
        <v/>
      </c>
      <c r="R793" s="116" t="str">
        <f>IF([1]Anlagen!BG796=0,"",[1]Anlagen!BG796)</f>
        <v/>
      </c>
      <c r="S793" s="122" t="str">
        <f>IF([1]Anlagen!BI796=0,"",[1]Anlagen!BI796)</f>
        <v/>
      </c>
      <c r="T793" s="123" t="str">
        <f>IF([1]Anlagen!BL796=0,"",[1]Anlagen!BL796)</f>
        <v/>
      </c>
      <c r="U793" s="124" t="str">
        <f>IF([1]Anlagen!BM796=0,"",[1]Anlagen!BM796)</f>
        <v/>
      </c>
      <c r="V793" s="124" t="str">
        <f>IF([1]Anlagen!BN796=0,"",[1]Anlagen!BN796)</f>
        <v/>
      </c>
      <c r="W793" s="242" t="str">
        <f>IF([1]Anlagen!BO796=0,"",[1]Anlagen!BO796)</f>
        <v/>
      </c>
      <c r="X793" s="124" t="str">
        <f>IF([1]Anlagen!BP796=0,"",[1]Anlagen!BP796)</f>
        <v/>
      </c>
      <c r="Y793" s="124" t="str">
        <f>IF([1]Anlagen!BQ796=0,"",[1]Anlagen!BQ796)</f>
        <v/>
      </c>
      <c r="Z793" s="124" t="str">
        <f>IF([1]Anlagen!BR796=0,"",[1]Anlagen!BR796)</f>
        <v/>
      </c>
      <c r="AA793" s="124" t="str">
        <f>IF([1]Anlagen!BS796=0,"",[1]Anlagen!BS796)</f>
        <v/>
      </c>
      <c r="AB793" s="124" t="str">
        <f>IF([1]Anlagen!BT796=0,"",[1]Anlagen!BT796)</f>
        <v/>
      </c>
      <c r="AC793" s="124" t="str">
        <f>IF([1]Anlagen!BU796=0,"",[1]Anlagen!BU796)</f>
        <v/>
      </c>
      <c r="AD793" s="125" t="str">
        <f>IF([1]Anlagen!BW796=0,"",[1]Anlagen!BW796)</f>
        <v/>
      </c>
      <c r="AE793" s="126" t="str">
        <f>IF([1]Anlagen!BX796=0,"",[1]Anlagen!BX796)</f>
        <v/>
      </c>
      <c r="AF793" s="126" t="str">
        <f>IF([1]Anlagen!BY796=0,"",[1]Anlagen!BY796)</f>
        <v/>
      </c>
      <c r="AG793" s="126"/>
      <c r="AH793" s="126" t="str">
        <f>IF([1]Anlagen!CA796=0,"",[1]Anlagen!CA796)</f>
        <v/>
      </c>
      <c r="AI793" s="128" t="str">
        <f>IF([1]Anlagen!CC796=0,"",[1]Anlagen!CC796)</f>
        <v/>
      </c>
    </row>
    <row r="794" spans="1:35" s="151" customFormat="1" ht="14.1" hidden="1" customHeight="1" x14ac:dyDescent="0.35">
      <c r="A794" s="107" t="str">
        <f>IF([1]Anlagen!B797=0,"",[1]Anlagen!B797)</f>
        <v/>
      </c>
      <c r="B794" s="108" t="str">
        <f>IF([1]Anlagen!C797=0,"",[1]Anlagen!C797)</f>
        <v/>
      </c>
      <c r="C794" s="109" t="str">
        <f>IF([1]Anlagen!M797=0,"",[1]Anlagen!M797)</f>
        <v/>
      </c>
      <c r="D794" s="109" t="str">
        <f>IF([1]Anlagen!N797=0,"",[1]Anlagen!N797)</f>
        <v/>
      </c>
      <c r="E794" s="110" t="str">
        <f>IF([1]Anlagen!O797=0,"",[1]Anlagen!O797)</f>
        <v/>
      </c>
      <c r="F794" s="111" t="str">
        <f>IF([1]Anlagen!T797=0,"",[1]Anlagen!T797)</f>
        <v/>
      </c>
      <c r="G794" s="112" t="str">
        <f>IF([1]Anlagen!U797=0,"",[1]Anlagen!U797)</f>
        <v/>
      </c>
      <c r="H794" s="113" t="str">
        <f>IF([1]Anlagen!X797=0,"",[1]Anlagen!X797)</f>
        <v/>
      </c>
      <c r="I794" s="114" t="str">
        <f>IF([1]Anlagen!AA797=0,"",[1]Anlagen!AA797)</f>
        <v/>
      </c>
      <c r="J794" s="115" t="str">
        <f>IF([1]Anlagen!AO797=0,"",[1]Anlagen!AO797)</f>
        <v/>
      </c>
      <c r="K794" s="116" t="str">
        <f>IF([1]Anlagen!AP797=0,"",[1]Anlagen!AP797)</f>
        <v/>
      </c>
      <c r="L794" s="117" t="str">
        <f>IF([1]Anlagen!AQ797=0,"",[1]Anlagen!AQ797)</f>
        <v/>
      </c>
      <c r="M794" s="118" t="str">
        <f>IF([1]Anlagen!AR797=0,"",[1]Anlagen!AR797)</f>
        <v/>
      </c>
      <c r="N794" s="119" t="str">
        <f>IF([1]Anlagen!AS797=0,"",[1]Anlagen!AS797)</f>
        <v/>
      </c>
      <c r="O794" s="120" t="str">
        <f>IF([1]Anlagen!AT797=0,"",[1]Anlagen!AT797)</f>
        <v/>
      </c>
      <c r="P794" s="117" t="str">
        <f>IF([1]Anlagen!AX797=0,"",[1]Anlagen!AX797)</f>
        <v/>
      </c>
      <c r="Q794" s="152" t="str">
        <f>IF([1]Anlagen!AY797=0,"",[1]Anlagen!AY797)</f>
        <v/>
      </c>
      <c r="R794" s="116" t="str">
        <f>IF([1]Anlagen!BG797=0,"",[1]Anlagen!BG797)</f>
        <v/>
      </c>
      <c r="S794" s="122" t="str">
        <f>IF([1]Anlagen!BI797=0,"",[1]Anlagen!BI797)</f>
        <v/>
      </c>
      <c r="T794" s="123" t="str">
        <f>IF([1]Anlagen!BL797=0,"",[1]Anlagen!BL797)</f>
        <v/>
      </c>
      <c r="U794" s="124" t="str">
        <f>IF([1]Anlagen!BM797=0,"",[1]Anlagen!BM797)</f>
        <v/>
      </c>
      <c r="V794" s="124" t="str">
        <f>IF([1]Anlagen!BN797=0,"",[1]Anlagen!BN797)</f>
        <v/>
      </c>
      <c r="W794" s="242" t="str">
        <f>IF([1]Anlagen!BO797=0,"",[1]Anlagen!BO797)</f>
        <v/>
      </c>
      <c r="X794" s="124" t="str">
        <f>IF([1]Anlagen!BP797=0,"",[1]Anlagen!BP797)</f>
        <v/>
      </c>
      <c r="Y794" s="124" t="str">
        <f>IF([1]Anlagen!BQ797=0,"",[1]Anlagen!BQ797)</f>
        <v/>
      </c>
      <c r="Z794" s="124" t="str">
        <f>IF([1]Anlagen!BR797=0,"",[1]Anlagen!BR797)</f>
        <v/>
      </c>
      <c r="AA794" s="124" t="str">
        <f>IF([1]Anlagen!BS797=0,"",[1]Anlagen!BS797)</f>
        <v/>
      </c>
      <c r="AB794" s="124" t="str">
        <f>IF([1]Anlagen!BT797=0,"",[1]Anlagen!BT797)</f>
        <v/>
      </c>
      <c r="AC794" s="124" t="str">
        <f>IF([1]Anlagen!BU797=0,"",[1]Anlagen!BU797)</f>
        <v/>
      </c>
      <c r="AD794" s="125" t="str">
        <f>IF([1]Anlagen!BW797=0,"",[1]Anlagen!BW797)</f>
        <v/>
      </c>
      <c r="AE794" s="126" t="str">
        <f>IF([1]Anlagen!BX797=0,"",[1]Anlagen!BX797)</f>
        <v/>
      </c>
      <c r="AF794" s="126" t="str">
        <f>IF([1]Anlagen!BY797=0,"",[1]Anlagen!BY797)</f>
        <v/>
      </c>
      <c r="AG794" s="126"/>
      <c r="AH794" s="126" t="str">
        <f>IF([1]Anlagen!CA797=0,"",[1]Anlagen!CA797)</f>
        <v/>
      </c>
      <c r="AI794" s="128" t="str">
        <f>IF([1]Anlagen!CC797=0,"",[1]Anlagen!CC797)</f>
        <v/>
      </c>
    </row>
    <row r="795" spans="1:35" s="151" customFormat="1" ht="14.1" hidden="1" customHeight="1" x14ac:dyDescent="0.35">
      <c r="A795" s="107" t="str">
        <f>IF([1]Anlagen!B798=0,"",[1]Anlagen!B798)</f>
        <v/>
      </c>
      <c r="B795" s="108" t="str">
        <f>IF([1]Anlagen!C798=0,"",[1]Anlagen!C798)</f>
        <v/>
      </c>
      <c r="C795" s="109" t="str">
        <f>IF([1]Anlagen!M798=0,"",[1]Anlagen!M798)</f>
        <v/>
      </c>
      <c r="D795" s="109" t="str">
        <f>IF([1]Anlagen!N798=0,"",[1]Anlagen!N798)</f>
        <v/>
      </c>
      <c r="E795" s="110" t="str">
        <f>IF([1]Anlagen!O798=0,"",[1]Anlagen!O798)</f>
        <v/>
      </c>
      <c r="F795" s="111" t="str">
        <f>IF([1]Anlagen!T798=0,"",[1]Anlagen!T798)</f>
        <v/>
      </c>
      <c r="G795" s="112" t="str">
        <f>IF([1]Anlagen!U798=0,"",[1]Anlagen!U798)</f>
        <v/>
      </c>
      <c r="H795" s="113" t="str">
        <f>IF([1]Anlagen!X798=0,"",[1]Anlagen!X798)</f>
        <v/>
      </c>
      <c r="I795" s="114" t="str">
        <f>IF([1]Anlagen!AA798=0,"",[1]Anlagen!AA798)</f>
        <v/>
      </c>
      <c r="J795" s="115" t="str">
        <f>IF([1]Anlagen!AO798=0,"",[1]Anlagen!AO798)</f>
        <v/>
      </c>
      <c r="K795" s="116" t="str">
        <f>IF([1]Anlagen!AP798=0,"",[1]Anlagen!AP798)</f>
        <v/>
      </c>
      <c r="L795" s="117" t="str">
        <f>IF([1]Anlagen!AQ798=0,"",[1]Anlagen!AQ798)</f>
        <v/>
      </c>
      <c r="M795" s="118" t="str">
        <f>IF([1]Anlagen!AR798=0,"",[1]Anlagen!AR798)</f>
        <v/>
      </c>
      <c r="N795" s="119" t="str">
        <f>IF([1]Anlagen!AS798=0,"",[1]Anlagen!AS798)</f>
        <v/>
      </c>
      <c r="O795" s="120" t="str">
        <f>IF([1]Anlagen!AT798=0,"",[1]Anlagen!AT798)</f>
        <v/>
      </c>
      <c r="P795" s="117" t="str">
        <f>IF([1]Anlagen!AX798=0,"",[1]Anlagen!AX798)</f>
        <v/>
      </c>
      <c r="Q795" s="152" t="str">
        <f>IF([1]Anlagen!AY798=0,"",[1]Anlagen!AY798)</f>
        <v/>
      </c>
      <c r="R795" s="116" t="str">
        <f>IF([1]Anlagen!BG798=0,"",[1]Anlagen!BG798)</f>
        <v/>
      </c>
      <c r="S795" s="122" t="str">
        <f>IF([1]Anlagen!BI798=0,"",[1]Anlagen!BI798)</f>
        <v/>
      </c>
      <c r="T795" s="123" t="str">
        <f>IF([1]Anlagen!BL798=0,"",[1]Anlagen!BL798)</f>
        <v/>
      </c>
      <c r="U795" s="124" t="str">
        <f>IF([1]Anlagen!BM798=0,"",[1]Anlagen!BM798)</f>
        <v/>
      </c>
      <c r="V795" s="124" t="str">
        <f>IF([1]Anlagen!BN798=0,"",[1]Anlagen!BN798)</f>
        <v/>
      </c>
      <c r="W795" s="242" t="str">
        <f>IF([1]Anlagen!BO798=0,"",[1]Anlagen!BO798)</f>
        <v/>
      </c>
      <c r="X795" s="124" t="str">
        <f>IF([1]Anlagen!BP798=0,"",[1]Anlagen!BP798)</f>
        <v/>
      </c>
      <c r="Y795" s="124" t="str">
        <f>IF([1]Anlagen!BQ798=0,"",[1]Anlagen!BQ798)</f>
        <v/>
      </c>
      <c r="Z795" s="124" t="str">
        <f>IF([1]Anlagen!BR798=0,"",[1]Anlagen!BR798)</f>
        <v/>
      </c>
      <c r="AA795" s="124" t="str">
        <f>IF([1]Anlagen!BS798=0,"",[1]Anlagen!BS798)</f>
        <v/>
      </c>
      <c r="AB795" s="124" t="str">
        <f>IF([1]Anlagen!BT798=0,"",[1]Anlagen!BT798)</f>
        <v/>
      </c>
      <c r="AC795" s="124" t="str">
        <f>IF([1]Anlagen!BU798=0,"",[1]Anlagen!BU798)</f>
        <v/>
      </c>
      <c r="AD795" s="125" t="str">
        <f>IF([1]Anlagen!BW798=0,"",[1]Anlagen!BW798)</f>
        <v/>
      </c>
      <c r="AE795" s="126" t="str">
        <f>IF([1]Anlagen!BX798=0,"",[1]Anlagen!BX798)</f>
        <v/>
      </c>
      <c r="AF795" s="126" t="str">
        <f>IF([1]Anlagen!BY798=0,"",[1]Anlagen!BY798)</f>
        <v/>
      </c>
      <c r="AG795" s="126"/>
      <c r="AH795" s="126" t="str">
        <f>IF([1]Anlagen!CA798=0,"",[1]Anlagen!CA798)</f>
        <v/>
      </c>
      <c r="AI795" s="128" t="str">
        <f>IF([1]Anlagen!CC798=0,"",[1]Anlagen!CC798)</f>
        <v/>
      </c>
    </row>
    <row r="796" spans="1:35" s="151" customFormat="1" ht="14.1" hidden="1" customHeight="1" x14ac:dyDescent="0.35">
      <c r="A796" s="107" t="str">
        <f>IF([1]Anlagen!B799=0,"",[1]Anlagen!B799)</f>
        <v/>
      </c>
      <c r="B796" s="108" t="str">
        <f>IF([1]Anlagen!C799=0,"",[1]Anlagen!C799)</f>
        <v/>
      </c>
      <c r="C796" s="109" t="str">
        <f>IF([1]Anlagen!M799=0,"",[1]Anlagen!M799)</f>
        <v/>
      </c>
      <c r="D796" s="109" t="str">
        <f>IF([1]Anlagen!N799=0,"",[1]Anlagen!N799)</f>
        <v/>
      </c>
      <c r="E796" s="110" t="str">
        <f>IF([1]Anlagen!O799=0,"",[1]Anlagen!O799)</f>
        <v/>
      </c>
      <c r="F796" s="111" t="str">
        <f>IF([1]Anlagen!T799=0,"",[1]Anlagen!T799)</f>
        <v/>
      </c>
      <c r="G796" s="112" t="str">
        <f>IF([1]Anlagen!U799=0,"",[1]Anlagen!U799)</f>
        <v/>
      </c>
      <c r="H796" s="113" t="str">
        <f>IF([1]Anlagen!X799=0,"",[1]Anlagen!X799)</f>
        <v/>
      </c>
      <c r="I796" s="114" t="str">
        <f>IF([1]Anlagen!AA799=0,"",[1]Anlagen!AA799)</f>
        <v/>
      </c>
      <c r="J796" s="115" t="str">
        <f>IF([1]Anlagen!AO799=0,"",[1]Anlagen!AO799)</f>
        <v/>
      </c>
      <c r="K796" s="116" t="str">
        <f>IF([1]Anlagen!AP799=0,"",[1]Anlagen!AP799)</f>
        <v/>
      </c>
      <c r="L796" s="117" t="str">
        <f>IF([1]Anlagen!AQ799=0,"",[1]Anlagen!AQ799)</f>
        <v/>
      </c>
      <c r="M796" s="118" t="str">
        <f>IF([1]Anlagen!AR799=0,"",[1]Anlagen!AR799)</f>
        <v/>
      </c>
      <c r="N796" s="119" t="str">
        <f>IF([1]Anlagen!AS799=0,"",[1]Anlagen!AS799)</f>
        <v/>
      </c>
      <c r="O796" s="120" t="str">
        <f>IF([1]Anlagen!AT799=0,"",[1]Anlagen!AT799)</f>
        <v/>
      </c>
      <c r="P796" s="117" t="str">
        <f>IF([1]Anlagen!AX799=0,"",[1]Anlagen!AX799)</f>
        <v/>
      </c>
      <c r="Q796" s="152" t="str">
        <f>IF([1]Anlagen!AY799=0,"",[1]Anlagen!AY799)</f>
        <v/>
      </c>
      <c r="R796" s="116" t="str">
        <f>IF([1]Anlagen!BG799=0,"",[1]Anlagen!BG799)</f>
        <v/>
      </c>
      <c r="S796" s="122" t="str">
        <f>IF([1]Anlagen!BI799=0,"",[1]Anlagen!BI799)</f>
        <v/>
      </c>
      <c r="T796" s="123" t="str">
        <f>IF([1]Anlagen!BL799=0,"",[1]Anlagen!BL799)</f>
        <v/>
      </c>
      <c r="U796" s="124" t="str">
        <f>IF([1]Anlagen!BM799=0,"",[1]Anlagen!BM799)</f>
        <v/>
      </c>
      <c r="V796" s="124" t="str">
        <f>IF([1]Anlagen!BN799=0,"",[1]Anlagen!BN799)</f>
        <v/>
      </c>
      <c r="W796" s="242" t="str">
        <f>IF([1]Anlagen!BO799=0,"",[1]Anlagen!BO799)</f>
        <v/>
      </c>
      <c r="X796" s="124" t="str">
        <f>IF([1]Anlagen!BP799=0,"",[1]Anlagen!BP799)</f>
        <v/>
      </c>
      <c r="Y796" s="124" t="str">
        <f>IF([1]Anlagen!BQ799=0,"",[1]Anlagen!BQ799)</f>
        <v/>
      </c>
      <c r="Z796" s="124" t="str">
        <f>IF([1]Anlagen!BR799=0,"",[1]Anlagen!BR799)</f>
        <v/>
      </c>
      <c r="AA796" s="124" t="str">
        <f>IF([1]Anlagen!BS799=0,"",[1]Anlagen!BS799)</f>
        <v/>
      </c>
      <c r="AB796" s="124" t="str">
        <f>IF([1]Anlagen!BT799=0,"",[1]Anlagen!BT799)</f>
        <v/>
      </c>
      <c r="AC796" s="124" t="str">
        <f>IF([1]Anlagen!BU799=0,"",[1]Anlagen!BU799)</f>
        <v/>
      </c>
      <c r="AD796" s="125" t="str">
        <f>IF([1]Anlagen!BW799=0,"",[1]Anlagen!BW799)</f>
        <v/>
      </c>
      <c r="AE796" s="126" t="str">
        <f>IF([1]Anlagen!BX799=0,"",[1]Anlagen!BX799)</f>
        <v/>
      </c>
      <c r="AF796" s="126" t="str">
        <f>IF([1]Anlagen!BY799=0,"",[1]Anlagen!BY799)</f>
        <v/>
      </c>
      <c r="AG796" s="126"/>
      <c r="AH796" s="126" t="str">
        <f>IF([1]Anlagen!CA799=0,"",[1]Anlagen!CA799)</f>
        <v/>
      </c>
      <c r="AI796" s="128" t="str">
        <f>IF([1]Anlagen!CC799=0,"",[1]Anlagen!CC799)</f>
        <v/>
      </c>
    </row>
    <row r="797" spans="1:35" s="151" customFormat="1" ht="14.1" hidden="1" customHeight="1" x14ac:dyDescent="0.35">
      <c r="A797" s="107" t="str">
        <f>IF([1]Anlagen!B800=0,"",[1]Anlagen!B800)</f>
        <v/>
      </c>
      <c r="B797" s="108" t="str">
        <f>IF([1]Anlagen!C800=0,"",[1]Anlagen!C800)</f>
        <v/>
      </c>
      <c r="C797" s="109" t="str">
        <f>IF([1]Anlagen!M800=0,"",[1]Anlagen!M800)</f>
        <v/>
      </c>
      <c r="D797" s="109" t="str">
        <f>IF([1]Anlagen!N800=0,"",[1]Anlagen!N800)</f>
        <v/>
      </c>
      <c r="E797" s="110" t="str">
        <f>IF([1]Anlagen!O800=0,"",[1]Anlagen!O800)</f>
        <v/>
      </c>
      <c r="F797" s="111" t="str">
        <f>IF([1]Anlagen!T800=0,"",[1]Anlagen!T800)</f>
        <v/>
      </c>
      <c r="G797" s="112" t="str">
        <f>IF([1]Anlagen!U800=0,"",[1]Anlagen!U800)</f>
        <v/>
      </c>
      <c r="H797" s="113" t="str">
        <f>IF([1]Anlagen!X800=0,"",[1]Anlagen!X800)</f>
        <v/>
      </c>
      <c r="I797" s="114" t="str">
        <f>IF([1]Anlagen!AA800=0,"",[1]Anlagen!AA800)</f>
        <v/>
      </c>
      <c r="J797" s="115" t="str">
        <f>IF([1]Anlagen!AO800=0,"",[1]Anlagen!AO800)</f>
        <v/>
      </c>
      <c r="K797" s="116" t="str">
        <f>IF([1]Anlagen!AP800=0,"",[1]Anlagen!AP800)</f>
        <v/>
      </c>
      <c r="L797" s="117" t="str">
        <f>IF([1]Anlagen!AQ800=0,"",[1]Anlagen!AQ800)</f>
        <v/>
      </c>
      <c r="M797" s="118" t="str">
        <f>IF([1]Anlagen!AR800=0,"",[1]Anlagen!AR800)</f>
        <v/>
      </c>
      <c r="N797" s="119" t="str">
        <f>IF([1]Anlagen!AS800=0,"",[1]Anlagen!AS800)</f>
        <v/>
      </c>
      <c r="O797" s="120" t="str">
        <f>IF([1]Anlagen!AT800=0,"",[1]Anlagen!AT800)</f>
        <v/>
      </c>
      <c r="P797" s="117" t="str">
        <f>IF([1]Anlagen!AX800=0,"",[1]Anlagen!AX800)</f>
        <v/>
      </c>
      <c r="Q797" s="152" t="str">
        <f>IF([1]Anlagen!AY800=0,"",[1]Anlagen!AY800)</f>
        <v/>
      </c>
      <c r="R797" s="116" t="str">
        <f>IF([1]Anlagen!BG800=0,"",[1]Anlagen!BG800)</f>
        <v/>
      </c>
      <c r="S797" s="122" t="str">
        <f>IF([1]Anlagen!BI800=0,"",[1]Anlagen!BI800)</f>
        <v/>
      </c>
      <c r="T797" s="123" t="str">
        <f>IF([1]Anlagen!BL800=0,"",[1]Anlagen!BL800)</f>
        <v/>
      </c>
      <c r="U797" s="124" t="str">
        <f>IF([1]Anlagen!BM800=0,"",[1]Anlagen!BM800)</f>
        <v/>
      </c>
      <c r="V797" s="124" t="str">
        <f>IF([1]Anlagen!BN800=0,"",[1]Anlagen!BN800)</f>
        <v/>
      </c>
      <c r="W797" s="242" t="str">
        <f>IF([1]Anlagen!BO800=0,"",[1]Anlagen!BO800)</f>
        <v/>
      </c>
      <c r="X797" s="124" t="str">
        <f>IF([1]Anlagen!BP800=0,"",[1]Anlagen!BP800)</f>
        <v/>
      </c>
      <c r="Y797" s="124" t="str">
        <f>IF([1]Anlagen!BQ800=0,"",[1]Anlagen!BQ800)</f>
        <v/>
      </c>
      <c r="Z797" s="124" t="str">
        <f>IF([1]Anlagen!BR800=0,"",[1]Anlagen!BR800)</f>
        <v/>
      </c>
      <c r="AA797" s="124" t="str">
        <f>IF([1]Anlagen!BS800=0,"",[1]Anlagen!BS800)</f>
        <v/>
      </c>
      <c r="AB797" s="124" t="str">
        <f>IF([1]Anlagen!BT800=0,"",[1]Anlagen!BT800)</f>
        <v/>
      </c>
      <c r="AC797" s="124" t="str">
        <f>IF([1]Anlagen!BU800=0,"",[1]Anlagen!BU800)</f>
        <v/>
      </c>
      <c r="AD797" s="125" t="str">
        <f>IF([1]Anlagen!BW800=0,"",[1]Anlagen!BW800)</f>
        <v/>
      </c>
      <c r="AE797" s="126" t="str">
        <f>IF([1]Anlagen!BX800=0,"",[1]Anlagen!BX800)</f>
        <v/>
      </c>
      <c r="AF797" s="126" t="str">
        <f>IF([1]Anlagen!BY800=0,"",[1]Anlagen!BY800)</f>
        <v/>
      </c>
      <c r="AG797" s="126"/>
      <c r="AH797" s="126" t="str">
        <f>IF([1]Anlagen!CA800=0,"",[1]Anlagen!CA800)</f>
        <v/>
      </c>
      <c r="AI797" s="128" t="str">
        <f>IF([1]Anlagen!CC800=0,"",[1]Anlagen!CC800)</f>
        <v/>
      </c>
    </row>
    <row r="798" spans="1:35" s="151" customFormat="1" ht="14.1" hidden="1" customHeight="1" x14ac:dyDescent="0.35">
      <c r="A798" s="107" t="str">
        <f>IF([1]Anlagen!B801=0,"",[1]Anlagen!B801)</f>
        <v/>
      </c>
      <c r="B798" s="108" t="str">
        <f>IF([1]Anlagen!C801=0,"",[1]Anlagen!C801)</f>
        <v/>
      </c>
      <c r="C798" s="109" t="str">
        <f>IF([1]Anlagen!M801=0,"",[1]Anlagen!M801)</f>
        <v/>
      </c>
      <c r="D798" s="109" t="str">
        <f>IF([1]Anlagen!N801=0,"",[1]Anlagen!N801)</f>
        <v/>
      </c>
      <c r="E798" s="110" t="str">
        <f>IF([1]Anlagen!O801=0,"",[1]Anlagen!O801)</f>
        <v/>
      </c>
      <c r="F798" s="111" t="str">
        <f>IF([1]Anlagen!T801=0,"",[1]Anlagen!T801)</f>
        <v/>
      </c>
      <c r="G798" s="112" t="str">
        <f>IF([1]Anlagen!U801=0,"",[1]Anlagen!U801)</f>
        <v/>
      </c>
      <c r="H798" s="113" t="str">
        <f>IF([1]Anlagen!X801=0,"",[1]Anlagen!X801)</f>
        <v/>
      </c>
      <c r="I798" s="114" t="str">
        <f>IF([1]Anlagen!AA801=0,"",[1]Anlagen!AA801)</f>
        <v/>
      </c>
      <c r="J798" s="115" t="str">
        <f>IF([1]Anlagen!AO801=0,"",[1]Anlagen!AO801)</f>
        <v/>
      </c>
      <c r="K798" s="116" t="str">
        <f>IF([1]Anlagen!AP801=0,"",[1]Anlagen!AP801)</f>
        <v/>
      </c>
      <c r="L798" s="117" t="str">
        <f>IF([1]Anlagen!AQ801=0,"",[1]Anlagen!AQ801)</f>
        <v/>
      </c>
      <c r="M798" s="118" t="str">
        <f>IF([1]Anlagen!AR801=0,"",[1]Anlagen!AR801)</f>
        <v/>
      </c>
      <c r="N798" s="119" t="str">
        <f>IF([1]Anlagen!AS801=0,"",[1]Anlagen!AS801)</f>
        <v/>
      </c>
      <c r="O798" s="120" t="str">
        <f>IF([1]Anlagen!AT801=0,"",[1]Anlagen!AT801)</f>
        <v/>
      </c>
      <c r="P798" s="117" t="str">
        <f>IF([1]Anlagen!AX801=0,"",[1]Anlagen!AX801)</f>
        <v/>
      </c>
      <c r="Q798" s="152" t="str">
        <f>IF([1]Anlagen!AY801=0,"",[1]Anlagen!AY801)</f>
        <v/>
      </c>
      <c r="R798" s="116" t="str">
        <f>IF([1]Anlagen!BG801=0,"",[1]Anlagen!BG801)</f>
        <v/>
      </c>
      <c r="S798" s="122" t="str">
        <f>IF([1]Anlagen!BI801=0,"",[1]Anlagen!BI801)</f>
        <v/>
      </c>
      <c r="T798" s="123" t="str">
        <f>IF([1]Anlagen!BL801=0,"",[1]Anlagen!BL801)</f>
        <v/>
      </c>
      <c r="U798" s="124" t="str">
        <f>IF([1]Anlagen!BM801=0,"",[1]Anlagen!BM801)</f>
        <v/>
      </c>
      <c r="V798" s="124" t="str">
        <f>IF([1]Anlagen!BN801=0,"",[1]Anlagen!BN801)</f>
        <v/>
      </c>
      <c r="W798" s="242" t="str">
        <f>IF([1]Anlagen!BO801=0,"",[1]Anlagen!BO801)</f>
        <v/>
      </c>
      <c r="X798" s="124" t="str">
        <f>IF([1]Anlagen!BP801=0,"",[1]Anlagen!BP801)</f>
        <v/>
      </c>
      <c r="Y798" s="124" t="str">
        <f>IF([1]Anlagen!BQ801=0,"",[1]Anlagen!BQ801)</f>
        <v/>
      </c>
      <c r="Z798" s="124" t="str">
        <f>IF([1]Anlagen!BR801=0,"",[1]Anlagen!BR801)</f>
        <v/>
      </c>
      <c r="AA798" s="124" t="str">
        <f>IF([1]Anlagen!BS801=0,"",[1]Anlagen!BS801)</f>
        <v/>
      </c>
      <c r="AB798" s="124" t="str">
        <f>IF([1]Anlagen!BT801=0,"",[1]Anlagen!BT801)</f>
        <v/>
      </c>
      <c r="AC798" s="124" t="str">
        <f>IF([1]Anlagen!BU801=0,"",[1]Anlagen!BU801)</f>
        <v/>
      </c>
      <c r="AD798" s="125" t="str">
        <f>IF([1]Anlagen!BW801=0,"",[1]Anlagen!BW801)</f>
        <v/>
      </c>
      <c r="AE798" s="126" t="str">
        <f>IF([1]Anlagen!BX801=0,"",[1]Anlagen!BX801)</f>
        <v/>
      </c>
      <c r="AF798" s="126" t="str">
        <f>IF([1]Anlagen!BY801=0,"",[1]Anlagen!BY801)</f>
        <v/>
      </c>
      <c r="AG798" s="126"/>
      <c r="AH798" s="126" t="str">
        <f>IF([1]Anlagen!CA801=0,"",[1]Anlagen!CA801)</f>
        <v/>
      </c>
      <c r="AI798" s="128" t="str">
        <f>IF([1]Anlagen!CC801=0,"",[1]Anlagen!CC801)</f>
        <v/>
      </c>
    </row>
    <row r="799" spans="1:35" s="151" customFormat="1" ht="14.1" hidden="1" customHeight="1" x14ac:dyDescent="0.35">
      <c r="A799" s="107" t="str">
        <f>IF([1]Anlagen!B802=0,"",[1]Anlagen!B802)</f>
        <v/>
      </c>
      <c r="B799" s="108" t="str">
        <f>IF([1]Anlagen!C802=0,"",[1]Anlagen!C802)</f>
        <v/>
      </c>
      <c r="C799" s="109" t="str">
        <f>IF([1]Anlagen!M802=0,"",[1]Anlagen!M802)</f>
        <v/>
      </c>
      <c r="D799" s="109" t="str">
        <f>IF([1]Anlagen!N802=0,"",[1]Anlagen!N802)</f>
        <v/>
      </c>
      <c r="E799" s="110" t="str">
        <f>IF([1]Anlagen!O802=0,"",[1]Anlagen!O802)</f>
        <v/>
      </c>
      <c r="F799" s="111" t="str">
        <f>IF([1]Anlagen!T802=0,"",[1]Anlagen!T802)</f>
        <v/>
      </c>
      <c r="G799" s="112" t="str">
        <f>IF([1]Anlagen!U802=0,"",[1]Anlagen!U802)</f>
        <v/>
      </c>
      <c r="H799" s="113" t="str">
        <f>IF([1]Anlagen!X802=0,"",[1]Anlagen!X802)</f>
        <v/>
      </c>
      <c r="I799" s="114" t="str">
        <f>IF([1]Anlagen!AA802=0,"",[1]Anlagen!AA802)</f>
        <v/>
      </c>
      <c r="J799" s="115" t="str">
        <f>IF([1]Anlagen!AO802=0,"",[1]Anlagen!AO802)</f>
        <v/>
      </c>
      <c r="K799" s="116" t="str">
        <f>IF([1]Anlagen!AP802=0,"",[1]Anlagen!AP802)</f>
        <v/>
      </c>
      <c r="L799" s="117" t="str">
        <f>IF([1]Anlagen!AQ802=0,"",[1]Anlagen!AQ802)</f>
        <v/>
      </c>
      <c r="M799" s="118" t="str">
        <f>IF([1]Anlagen!AR802=0,"",[1]Anlagen!AR802)</f>
        <v/>
      </c>
      <c r="N799" s="119" t="str">
        <f>IF([1]Anlagen!AS802=0,"",[1]Anlagen!AS802)</f>
        <v/>
      </c>
      <c r="O799" s="120" t="str">
        <f>IF([1]Anlagen!AT802=0,"",[1]Anlagen!AT802)</f>
        <v/>
      </c>
      <c r="P799" s="117" t="str">
        <f>IF([1]Anlagen!AX802=0,"",[1]Anlagen!AX802)</f>
        <v/>
      </c>
      <c r="Q799" s="152" t="str">
        <f>IF([1]Anlagen!AY802=0,"",[1]Anlagen!AY802)</f>
        <v/>
      </c>
      <c r="R799" s="116" t="str">
        <f>IF([1]Anlagen!BG802=0,"",[1]Anlagen!BG802)</f>
        <v/>
      </c>
      <c r="S799" s="122" t="str">
        <f>IF([1]Anlagen!BI802=0,"",[1]Anlagen!BI802)</f>
        <v/>
      </c>
      <c r="T799" s="123" t="str">
        <f>IF([1]Anlagen!BL802=0,"",[1]Anlagen!BL802)</f>
        <v/>
      </c>
      <c r="U799" s="124" t="str">
        <f>IF([1]Anlagen!BM802=0,"",[1]Anlagen!BM802)</f>
        <v/>
      </c>
      <c r="V799" s="124" t="str">
        <f>IF([1]Anlagen!BN802=0,"",[1]Anlagen!BN802)</f>
        <v/>
      </c>
      <c r="W799" s="242" t="str">
        <f>IF([1]Anlagen!BO802=0,"",[1]Anlagen!BO802)</f>
        <v/>
      </c>
      <c r="X799" s="124" t="str">
        <f>IF([1]Anlagen!BP802=0,"",[1]Anlagen!BP802)</f>
        <v/>
      </c>
      <c r="Y799" s="124" t="str">
        <f>IF([1]Anlagen!BQ802=0,"",[1]Anlagen!BQ802)</f>
        <v/>
      </c>
      <c r="Z799" s="124" t="str">
        <f>IF([1]Anlagen!BR802=0,"",[1]Anlagen!BR802)</f>
        <v/>
      </c>
      <c r="AA799" s="124" t="str">
        <f>IF([1]Anlagen!BS802=0,"",[1]Anlagen!BS802)</f>
        <v/>
      </c>
      <c r="AB799" s="124" t="str">
        <f>IF([1]Anlagen!BT802=0,"",[1]Anlagen!BT802)</f>
        <v/>
      </c>
      <c r="AC799" s="124" t="str">
        <f>IF([1]Anlagen!BU802=0,"",[1]Anlagen!BU802)</f>
        <v/>
      </c>
      <c r="AD799" s="125" t="str">
        <f>IF([1]Anlagen!BW802=0,"",[1]Anlagen!BW802)</f>
        <v/>
      </c>
      <c r="AE799" s="126" t="str">
        <f>IF([1]Anlagen!BX802=0,"",[1]Anlagen!BX802)</f>
        <v/>
      </c>
      <c r="AF799" s="126" t="str">
        <f>IF([1]Anlagen!BY802=0,"",[1]Anlagen!BY802)</f>
        <v/>
      </c>
      <c r="AG799" s="126"/>
      <c r="AH799" s="126" t="str">
        <f>IF([1]Anlagen!CA802=0,"",[1]Anlagen!CA802)</f>
        <v/>
      </c>
      <c r="AI799" s="128" t="str">
        <f>IF([1]Anlagen!CC802=0,"",[1]Anlagen!CC802)</f>
        <v/>
      </c>
    </row>
    <row r="800" spans="1:35" s="151" customFormat="1" ht="14.1" hidden="1" customHeight="1" x14ac:dyDescent="0.35">
      <c r="A800" s="107" t="str">
        <f>IF([1]Anlagen!B803=0,"",[1]Anlagen!B803)</f>
        <v/>
      </c>
      <c r="B800" s="108" t="str">
        <f>IF([1]Anlagen!C803=0,"",[1]Anlagen!C803)</f>
        <v/>
      </c>
      <c r="C800" s="109" t="str">
        <f>IF([1]Anlagen!M803=0,"",[1]Anlagen!M803)</f>
        <v/>
      </c>
      <c r="D800" s="109" t="str">
        <f>IF([1]Anlagen!N803=0,"",[1]Anlagen!N803)</f>
        <v/>
      </c>
      <c r="E800" s="110" t="str">
        <f>IF([1]Anlagen!O803=0,"",[1]Anlagen!O803)</f>
        <v/>
      </c>
      <c r="F800" s="111" t="str">
        <f>IF([1]Anlagen!T803=0,"",[1]Anlagen!T803)</f>
        <v/>
      </c>
      <c r="G800" s="112" t="str">
        <f>IF([1]Anlagen!U803=0,"",[1]Anlagen!U803)</f>
        <v/>
      </c>
      <c r="H800" s="113" t="str">
        <f>IF([1]Anlagen!X803=0,"",[1]Anlagen!X803)</f>
        <v/>
      </c>
      <c r="I800" s="114" t="str">
        <f>IF([1]Anlagen!AA803=0,"",[1]Anlagen!AA803)</f>
        <v/>
      </c>
      <c r="J800" s="115" t="str">
        <f>IF([1]Anlagen!AO803=0,"",[1]Anlagen!AO803)</f>
        <v/>
      </c>
      <c r="K800" s="116" t="str">
        <f>IF([1]Anlagen!AP803=0,"",[1]Anlagen!AP803)</f>
        <v/>
      </c>
      <c r="L800" s="117" t="str">
        <f>IF([1]Anlagen!AQ803=0,"",[1]Anlagen!AQ803)</f>
        <v/>
      </c>
      <c r="M800" s="118" t="str">
        <f>IF([1]Anlagen!AR803=0,"",[1]Anlagen!AR803)</f>
        <v/>
      </c>
      <c r="N800" s="119" t="str">
        <f>IF([1]Anlagen!AS803=0,"",[1]Anlagen!AS803)</f>
        <v/>
      </c>
      <c r="O800" s="120" t="str">
        <f>IF([1]Anlagen!AT803=0,"",[1]Anlagen!AT803)</f>
        <v/>
      </c>
      <c r="P800" s="117" t="str">
        <f>IF([1]Anlagen!AX803=0,"",[1]Anlagen!AX803)</f>
        <v/>
      </c>
      <c r="Q800" s="152" t="str">
        <f>IF([1]Anlagen!AY803=0,"",[1]Anlagen!AY803)</f>
        <v/>
      </c>
      <c r="R800" s="116" t="str">
        <f>IF([1]Anlagen!BG803=0,"",[1]Anlagen!BG803)</f>
        <v/>
      </c>
      <c r="S800" s="122" t="str">
        <f>IF([1]Anlagen!BI803=0,"",[1]Anlagen!BI803)</f>
        <v/>
      </c>
      <c r="T800" s="123" t="str">
        <f>IF([1]Anlagen!BL803=0,"",[1]Anlagen!BL803)</f>
        <v/>
      </c>
      <c r="U800" s="124" t="str">
        <f>IF([1]Anlagen!BM803=0,"",[1]Anlagen!BM803)</f>
        <v/>
      </c>
      <c r="V800" s="124" t="str">
        <f>IF([1]Anlagen!BN803=0,"",[1]Anlagen!BN803)</f>
        <v/>
      </c>
      <c r="W800" s="242" t="str">
        <f>IF([1]Anlagen!BO803=0,"",[1]Anlagen!BO803)</f>
        <v/>
      </c>
      <c r="X800" s="124" t="str">
        <f>IF([1]Anlagen!BP803=0,"",[1]Anlagen!BP803)</f>
        <v/>
      </c>
      <c r="Y800" s="124" t="str">
        <f>IF([1]Anlagen!BQ803=0,"",[1]Anlagen!BQ803)</f>
        <v/>
      </c>
      <c r="Z800" s="124" t="str">
        <f>IF([1]Anlagen!BR803=0,"",[1]Anlagen!BR803)</f>
        <v/>
      </c>
      <c r="AA800" s="124" t="str">
        <f>IF([1]Anlagen!BS803=0,"",[1]Anlagen!BS803)</f>
        <v/>
      </c>
      <c r="AB800" s="124" t="str">
        <f>IF([1]Anlagen!BT803=0,"",[1]Anlagen!BT803)</f>
        <v/>
      </c>
      <c r="AC800" s="124" t="str">
        <f>IF([1]Anlagen!BU803=0,"",[1]Anlagen!BU803)</f>
        <v/>
      </c>
      <c r="AD800" s="125" t="str">
        <f>IF([1]Anlagen!BW803=0,"",[1]Anlagen!BW803)</f>
        <v/>
      </c>
      <c r="AE800" s="126" t="str">
        <f>IF([1]Anlagen!BX803=0,"",[1]Anlagen!BX803)</f>
        <v/>
      </c>
      <c r="AF800" s="126" t="str">
        <f>IF([1]Anlagen!BY803=0,"",[1]Anlagen!BY803)</f>
        <v/>
      </c>
      <c r="AG800" s="126"/>
      <c r="AH800" s="126" t="str">
        <f>IF([1]Anlagen!CA803=0,"",[1]Anlagen!CA803)</f>
        <v/>
      </c>
      <c r="AI800" s="128" t="str">
        <f>IF([1]Anlagen!CC803=0,"",[1]Anlagen!CC803)</f>
        <v/>
      </c>
    </row>
    <row r="801" spans="1:35" s="151" customFormat="1" ht="14.1" hidden="1" customHeight="1" x14ac:dyDescent="0.35">
      <c r="A801" s="107" t="str">
        <f>IF([1]Anlagen!B804=0,"",[1]Anlagen!B804)</f>
        <v/>
      </c>
      <c r="B801" s="108" t="str">
        <f>IF([1]Anlagen!C804=0,"",[1]Anlagen!C804)</f>
        <v/>
      </c>
      <c r="C801" s="109" t="str">
        <f>IF([1]Anlagen!M804=0,"",[1]Anlagen!M804)</f>
        <v/>
      </c>
      <c r="D801" s="109" t="str">
        <f>IF([1]Anlagen!N804=0,"",[1]Anlagen!N804)</f>
        <v/>
      </c>
      <c r="E801" s="110" t="str">
        <f>IF([1]Anlagen!O804=0,"",[1]Anlagen!O804)</f>
        <v/>
      </c>
      <c r="F801" s="111" t="str">
        <f>IF([1]Anlagen!T804=0,"",[1]Anlagen!T804)</f>
        <v/>
      </c>
      <c r="G801" s="112" t="str">
        <f>IF([1]Anlagen!U804=0,"",[1]Anlagen!U804)</f>
        <v/>
      </c>
      <c r="H801" s="113" t="str">
        <f>IF([1]Anlagen!X804=0,"",[1]Anlagen!X804)</f>
        <v/>
      </c>
      <c r="I801" s="114" t="str">
        <f>IF([1]Anlagen!AA804=0,"",[1]Anlagen!AA804)</f>
        <v/>
      </c>
      <c r="J801" s="115" t="str">
        <f>IF([1]Anlagen!AO804=0,"",[1]Anlagen!AO804)</f>
        <v/>
      </c>
      <c r="K801" s="116" t="str">
        <f>IF([1]Anlagen!AP804=0,"",[1]Anlagen!AP804)</f>
        <v/>
      </c>
      <c r="L801" s="117" t="str">
        <f>IF([1]Anlagen!AQ804=0,"",[1]Anlagen!AQ804)</f>
        <v/>
      </c>
      <c r="M801" s="118" t="str">
        <f>IF([1]Anlagen!AR804=0,"",[1]Anlagen!AR804)</f>
        <v/>
      </c>
      <c r="N801" s="119" t="str">
        <f>IF([1]Anlagen!AS804=0,"",[1]Anlagen!AS804)</f>
        <v/>
      </c>
      <c r="O801" s="120" t="str">
        <f>IF([1]Anlagen!AT804=0,"",[1]Anlagen!AT804)</f>
        <v/>
      </c>
      <c r="P801" s="117" t="str">
        <f>IF([1]Anlagen!AX804=0,"",[1]Anlagen!AX804)</f>
        <v/>
      </c>
      <c r="Q801" s="152" t="str">
        <f>IF([1]Anlagen!AY804=0,"",[1]Anlagen!AY804)</f>
        <v/>
      </c>
      <c r="R801" s="116" t="str">
        <f>IF([1]Anlagen!BG804=0,"",[1]Anlagen!BG804)</f>
        <v/>
      </c>
      <c r="S801" s="122" t="str">
        <f>IF([1]Anlagen!BI804=0,"",[1]Anlagen!BI804)</f>
        <v/>
      </c>
      <c r="T801" s="123" t="str">
        <f>IF([1]Anlagen!BL804=0,"",[1]Anlagen!BL804)</f>
        <v/>
      </c>
      <c r="U801" s="124" t="str">
        <f>IF([1]Anlagen!BM804=0,"",[1]Anlagen!BM804)</f>
        <v/>
      </c>
      <c r="V801" s="124" t="str">
        <f>IF([1]Anlagen!BN804=0,"",[1]Anlagen!BN804)</f>
        <v/>
      </c>
      <c r="W801" s="242" t="str">
        <f>IF([1]Anlagen!BO804=0,"",[1]Anlagen!BO804)</f>
        <v/>
      </c>
      <c r="X801" s="124" t="str">
        <f>IF([1]Anlagen!BP804=0,"",[1]Anlagen!BP804)</f>
        <v/>
      </c>
      <c r="Y801" s="124" t="str">
        <f>IF([1]Anlagen!BQ804=0,"",[1]Anlagen!BQ804)</f>
        <v/>
      </c>
      <c r="Z801" s="124" t="str">
        <f>IF([1]Anlagen!BR804=0,"",[1]Anlagen!BR804)</f>
        <v/>
      </c>
      <c r="AA801" s="124" t="str">
        <f>IF([1]Anlagen!BS804=0,"",[1]Anlagen!BS804)</f>
        <v/>
      </c>
      <c r="AB801" s="124" t="str">
        <f>IF([1]Anlagen!BT804=0,"",[1]Anlagen!BT804)</f>
        <v/>
      </c>
      <c r="AC801" s="124" t="str">
        <f>IF([1]Anlagen!BU804=0,"",[1]Anlagen!BU804)</f>
        <v/>
      </c>
      <c r="AD801" s="125" t="str">
        <f>IF([1]Anlagen!BW804=0,"",[1]Anlagen!BW804)</f>
        <v/>
      </c>
      <c r="AE801" s="126" t="str">
        <f>IF([1]Anlagen!BX804=0,"",[1]Anlagen!BX804)</f>
        <v/>
      </c>
      <c r="AF801" s="126" t="str">
        <f>IF([1]Anlagen!BY804=0,"",[1]Anlagen!BY804)</f>
        <v/>
      </c>
      <c r="AG801" s="126"/>
      <c r="AH801" s="126" t="str">
        <f>IF([1]Anlagen!CA804=0,"",[1]Anlagen!CA804)</f>
        <v/>
      </c>
      <c r="AI801" s="128" t="str">
        <f>IF([1]Anlagen!CC804=0,"",[1]Anlagen!CC804)</f>
        <v/>
      </c>
    </row>
    <row r="802" spans="1:35" s="151" customFormat="1" ht="14.1" hidden="1" customHeight="1" x14ac:dyDescent="0.35">
      <c r="A802" s="107" t="str">
        <f>IF([1]Anlagen!B805=0,"",[1]Anlagen!B805)</f>
        <v/>
      </c>
      <c r="B802" s="108" t="str">
        <f>IF([1]Anlagen!C805=0,"",[1]Anlagen!C805)</f>
        <v/>
      </c>
      <c r="C802" s="109" t="str">
        <f>IF([1]Anlagen!M805=0,"",[1]Anlagen!M805)</f>
        <v/>
      </c>
      <c r="D802" s="109" t="str">
        <f>IF([1]Anlagen!N805=0,"",[1]Anlagen!N805)</f>
        <v/>
      </c>
      <c r="E802" s="110" t="str">
        <f>IF([1]Anlagen!O805=0,"",[1]Anlagen!O805)</f>
        <v/>
      </c>
      <c r="F802" s="111" t="str">
        <f>IF([1]Anlagen!T805=0,"",[1]Anlagen!T805)</f>
        <v/>
      </c>
      <c r="G802" s="112" t="str">
        <f>IF([1]Anlagen!U805=0,"",[1]Anlagen!U805)</f>
        <v/>
      </c>
      <c r="H802" s="113" t="str">
        <f>IF([1]Anlagen!X805=0,"",[1]Anlagen!X805)</f>
        <v/>
      </c>
      <c r="I802" s="114" t="str">
        <f>IF([1]Anlagen!AA805=0,"",[1]Anlagen!AA805)</f>
        <v/>
      </c>
      <c r="J802" s="115" t="str">
        <f>IF([1]Anlagen!AO805=0,"",[1]Anlagen!AO805)</f>
        <v/>
      </c>
      <c r="K802" s="116" t="str">
        <f>IF([1]Anlagen!AP805=0,"",[1]Anlagen!AP805)</f>
        <v/>
      </c>
      <c r="L802" s="117" t="str">
        <f>IF([1]Anlagen!AQ805=0,"",[1]Anlagen!AQ805)</f>
        <v/>
      </c>
      <c r="M802" s="118" t="str">
        <f>IF([1]Anlagen!AR805=0,"",[1]Anlagen!AR805)</f>
        <v/>
      </c>
      <c r="N802" s="119" t="str">
        <f>IF([1]Anlagen!AS805=0,"",[1]Anlagen!AS805)</f>
        <v/>
      </c>
      <c r="O802" s="120" t="str">
        <f>IF([1]Anlagen!AT805=0,"",[1]Anlagen!AT805)</f>
        <v/>
      </c>
      <c r="P802" s="117" t="str">
        <f>IF([1]Anlagen!AX805=0,"",[1]Anlagen!AX805)</f>
        <v/>
      </c>
      <c r="Q802" s="152" t="str">
        <f>IF([1]Anlagen!AY805=0,"",[1]Anlagen!AY805)</f>
        <v/>
      </c>
      <c r="R802" s="116" t="str">
        <f>IF([1]Anlagen!BG805=0,"",[1]Anlagen!BG805)</f>
        <v/>
      </c>
      <c r="S802" s="122" t="str">
        <f>IF([1]Anlagen!BI805=0,"",[1]Anlagen!BI805)</f>
        <v/>
      </c>
      <c r="T802" s="123" t="str">
        <f>IF([1]Anlagen!BL805=0,"",[1]Anlagen!BL805)</f>
        <v/>
      </c>
      <c r="U802" s="124" t="str">
        <f>IF([1]Anlagen!BM805=0,"",[1]Anlagen!BM805)</f>
        <v/>
      </c>
      <c r="V802" s="124" t="str">
        <f>IF([1]Anlagen!BN805=0,"",[1]Anlagen!BN805)</f>
        <v/>
      </c>
      <c r="W802" s="242" t="str">
        <f>IF([1]Anlagen!BO805=0,"",[1]Anlagen!BO805)</f>
        <v/>
      </c>
      <c r="X802" s="124" t="str">
        <f>IF([1]Anlagen!BP805=0,"",[1]Anlagen!BP805)</f>
        <v/>
      </c>
      <c r="Y802" s="124" t="str">
        <f>IF([1]Anlagen!BQ805=0,"",[1]Anlagen!BQ805)</f>
        <v/>
      </c>
      <c r="Z802" s="124" t="str">
        <f>IF([1]Anlagen!BR805=0,"",[1]Anlagen!BR805)</f>
        <v/>
      </c>
      <c r="AA802" s="124" t="str">
        <f>IF([1]Anlagen!BS805=0,"",[1]Anlagen!BS805)</f>
        <v/>
      </c>
      <c r="AB802" s="124" t="str">
        <f>IF([1]Anlagen!BT805=0,"",[1]Anlagen!BT805)</f>
        <v/>
      </c>
      <c r="AC802" s="124" t="str">
        <f>IF([1]Anlagen!BU805=0,"",[1]Anlagen!BU805)</f>
        <v/>
      </c>
      <c r="AD802" s="125" t="str">
        <f>IF([1]Anlagen!BW805=0,"",[1]Anlagen!BW805)</f>
        <v/>
      </c>
      <c r="AE802" s="126" t="str">
        <f>IF([1]Anlagen!BX805=0,"",[1]Anlagen!BX805)</f>
        <v/>
      </c>
      <c r="AF802" s="126" t="str">
        <f>IF([1]Anlagen!BY805=0,"",[1]Anlagen!BY805)</f>
        <v/>
      </c>
      <c r="AG802" s="126"/>
      <c r="AH802" s="126" t="str">
        <f>IF([1]Anlagen!CA805=0,"",[1]Anlagen!CA805)</f>
        <v/>
      </c>
      <c r="AI802" s="128" t="str">
        <f>IF([1]Anlagen!CC805=0,"",[1]Anlagen!CC805)</f>
        <v/>
      </c>
    </row>
    <row r="803" spans="1:35" s="151" customFormat="1" ht="14.1" hidden="1" customHeight="1" x14ac:dyDescent="0.35">
      <c r="A803" s="107" t="str">
        <f>IF([1]Anlagen!B806=0,"",[1]Anlagen!B806)</f>
        <v/>
      </c>
      <c r="B803" s="108" t="str">
        <f>IF([1]Anlagen!C806=0,"",[1]Anlagen!C806)</f>
        <v/>
      </c>
      <c r="C803" s="109" t="str">
        <f>IF([1]Anlagen!M806=0,"",[1]Anlagen!M806)</f>
        <v/>
      </c>
      <c r="D803" s="109" t="str">
        <f>IF([1]Anlagen!N806=0,"",[1]Anlagen!N806)</f>
        <v/>
      </c>
      <c r="E803" s="110" t="str">
        <f>IF([1]Anlagen!O806=0,"",[1]Anlagen!O806)</f>
        <v/>
      </c>
      <c r="F803" s="111" t="str">
        <f>IF([1]Anlagen!T806=0,"",[1]Anlagen!T806)</f>
        <v/>
      </c>
      <c r="G803" s="112" t="str">
        <f>IF([1]Anlagen!U806=0,"",[1]Anlagen!U806)</f>
        <v/>
      </c>
      <c r="H803" s="113" t="str">
        <f>IF([1]Anlagen!X806=0,"",[1]Anlagen!X806)</f>
        <v/>
      </c>
      <c r="I803" s="114" t="str">
        <f>IF([1]Anlagen!AA806=0,"",[1]Anlagen!AA806)</f>
        <v/>
      </c>
      <c r="J803" s="115" t="str">
        <f>IF([1]Anlagen!AO806=0,"",[1]Anlagen!AO806)</f>
        <v/>
      </c>
      <c r="K803" s="116" t="str">
        <f>IF([1]Anlagen!AP806=0,"",[1]Anlagen!AP806)</f>
        <v/>
      </c>
      <c r="L803" s="117" t="str">
        <f>IF([1]Anlagen!AQ806=0,"",[1]Anlagen!AQ806)</f>
        <v/>
      </c>
      <c r="M803" s="118" t="str">
        <f>IF([1]Anlagen!AR806=0,"",[1]Anlagen!AR806)</f>
        <v/>
      </c>
      <c r="N803" s="119" t="str">
        <f>IF([1]Anlagen!AS806=0,"",[1]Anlagen!AS806)</f>
        <v/>
      </c>
      <c r="O803" s="120" t="str">
        <f>IF([1]Anlagen!AT806=0,"",[1]Anlagen!AT806)</f>
        <v/>
      </c>
      <c r="P803" s="117" t="str">
        <f>IF([1]Anlagen!AX806=0,"",[1]Anlagen!AX806)</f>
        <v/>
      </c>
      <c r="Q803" s="152" t="str">
        <f>IF([1]Anlagen!AY806=0,"",[1]Anlagen!AY806)</f>
        <v/>
      </c>
      <c r="R803" s="116" t="str">
        <f>IF([1]Anlagen!BG806=0,"",[1]Anlagen!BG806)</f>
        <v/>
      </c>
      <c r="S803" s="122" t="str">
        <f>IF([1]Anlagen!BI806=0,"",[1]Anlagen!BI806)</f>
        <v/>
      </c>
      <c r="T803" s="123" t="str">
        <f>IF([1]Anlagen!BL806=0,"",[1]Anlagen!BL806)</f>
        <v/>
      </c>
      <c r="U803" s="124" t="str">
        <f>IF([1]Anlagen!BM806=0,"",[1]Anlagen!BM806)</f>
        <v/>
      </c>
      <c r="V803" s="124" t="str">
        <f>IF([1]Anlagen!BN806=0,"",[1]Anlagen!BN806)</f>
        <v/>
      </c>
      <c r="W803" s="242" t="str">
        <f>IF([1]Anlagen!BO806=0,"",[1]Anlagen!BO806)</f>
        <v/>
      </c>
      <c r="X803" s="124" t="str">
        <f>IF([1]Anlagen!BP806=0,"",[1]Anlagen!BP806)</f>
        <v/>
      </c>
      <c r="Y803" s="124" t="str">
        <f>IF([1]Anlagen!BQ806=0,"",[1]Anlagen!BQ806)</f>
        <v/>
      </c>
      <c r="Z803" s="124" t="str">
        <f>IF([1]Anlagen!BR806=0,"",[1]Anlagen!BR806)</f>
        <v/>
      </c>
      <c r="AA803" s="124" t="str">
        <f>IF([1]Anlagen!BS806=0,"",[1]Anlagen!BS806)</f>
        <v/>
      </c>
      <c r="AB803" s="124" t="str">
        <f>IF([1]Anlagen!BT806=0,"",[1]Anlagen!BT806)</f>
        <v/>
      </c>
      <c r="AC803" s="124" t="str">
        <f>IF([1]Anlagen!BU806=0,"",[1]Anlagen!BU806)</f>
        <v/>
      </c>
      <c r="AD803" s="125" t="str">
        <f>IF([1]Anlagen!BW806=0,"",[1]Anlagen!BW806)</f>
        <v/>
      </c>
      <c r="AE803" s="126" t="str">
        <f>IF([1]Anlagen!BX806=0,"",[1]Anlagen!BX806)</f>
        <v/>
      </c>
      <c r="AF803" s="126" t="str">
        <f>IF([1]Anlagen!BY806=0,"",[1]Anlagen!BY806)</f>
        <v/>
      </c>
      <c r="AG803" s="126"/>
      <c r="AH803" s="126" t="str">
        <f>IF([1]Anlagen!CA806=0,"",[1]Anlagen!CA806)</f>
        <v/>
      </c>
      <c r="AI803" s="128" t="str">
        <f>IF([1]Anlagen!CC806=0,"",[1]Anlagen!CC806)</f>
        <v/>
      </c>
    </row>
    <row r="804" spans="1:35" s="151" customFormat="1" ht="14.1" hidden="1" customHeight="1" x14ac:dyDescent="0.35">
      <c r="A804" s="107" t="str">
        <f>IF([1]Anlagen!B807=0,"",[1]Anlagen!B807)</f>
        <v/>
      </c>
      <c r="B804" s="108" t="str">
        <f>IF([1]Anlagen!C807=0,"",[1]Anlagen!C807)</f>
        <v/>
      </c>
      <c r="C804" s="109" t="str">
        <f>IF([1]Anlagen!M807=0,"",[1]Anlagen!M807)</f>
        <v/>
      </c>
      <c r="D804" s="109" t="str">
        <f>IF([1]Anlagen!N807=0,"",[1]Anlagen!N807)</f>
        <v/>
      </c>
      <c r="E804" s="110" t="str">
        <f>IF([1]Anlagen!O807=0,"",[1]Anlagen!O807)</f>
        <v/>
      </c>
      <c r="F804" s="111" t="str">
        <f>IF([1]Anlagen!T807=0,"",[1]Anlagen!T807)</f>
        <v/>
      </c>
      <c r="G804" s="112" t="str">
        <f>IF([1]Anlagen!U807=0,"",[1]Anlagen!U807)</f>
        <v/>
      </c>
      <c r="H804" s="113" t="str">
        <f>IF([1]Anlagen!X807=0,"",[1]Anlagen!X807)</f>
        <v/>
      </c>
      <c r="I804" s="114" t="str">
        <f>IF([1]Anlagen!AA807=0,"",[1]Anlagen!AA807)</f>
        <v/>
      </c>
      <c r="J804" s="115" t="str">
        <f>IF([1]Anlagen!AO807=0,"",[1]Anlagen!AO807)</f>
        <v/>
      </c>
      <c r="K804" s="116" t="str">
        <f>IF([1]Anlagen!AP807=0,"",[1]Anlagen!AP807)</f>
        <v/>
      </c>
      <c r="L804" s="117" t="str">
        <f>IF([1]Anlagen!AQ807=0,"",[1]Anlagen!AQ807)</f>
        <v/>
      </c>
      <c r="M804" s="118" t="str">
        <f>IF([1]Anlagen!AR807=0,"",[1]Anlagen!AR807)</f>
        <v/>
      </c>
      <c r="N804" s="119" t="str">
        <f>IF([1]Anlagen!AS807=0,"",[1]Anlagen!AS807)</f>
        <v/>
      </c>
      <c r="O804" s="120" t="str">
        <f>IF([1]Anlagen!AT807=0,"",[1]Anlagen!AT807)</f>
        <v/>
      </c>
      <c r="P804" s="117" t="str">
        <f>IF([1]Anlagen!AX807=0,"",[1]Anlagen!AX807)</f>
        <v/>
      </c>
      <c r="Q804" s="152" t="str">
        <f>IF([1]Anlagen!AY807=0,"",[1]Anlagen!AY807)</f>
        <v/>
      </c>
      <c r="R804" s="116" t="str">
        <f>IF([1]Anlagen!BG807=0,"",[1]Anlagen!BG807)</f>
        <v/>
      </c>
      <c r="S804" s="122" t="str">
        <f>IF([1]Anlagen!BI807=0,"",[1]Anlagen!BI807)</f>
        <v/>
      </c>
      <c r="T804" s="123" t="str">
        <f>IF([1]Anlagen!BL807=0,"",[1]Anlagen!BL807)</f>
        <v/>
      </c>
      <c r="U804" s="124" t="str">
        <f>IF([1]Anlagen!BM807=0,"",[1]Anlagen!BM807)</f>
        <v/>
      </c>
      <c r="V804" s="124" t="str">
        <f>IF([1]Anlagen!BN807=0,"",[1]Anlagen!BN807)</f>
        <v/>
      </c>
      <c r="W804" s="242" t="str">
        <f>IF([1]Anlagen!BO807=0,"",[1]Anlagen!BO807)</f>
        <v/>
      </c>
      <c r="X804" s="124" t="str">
        <f>IF([1]Anlagen!BP807=0,"",[1]Anlagen!BP807)</f>
        <v/>
      </c>
      <c r="Y804" s="124" t="str">
        <f>IF([1]Anlagen!BQ807=0,"",[1]Anlagen!BQ807)</f>
        <v/>
      </c>
      <c r="Z804" s="124" t="str">
        <f>IF([1]Anlagen!BR807=0,"",[1]Anlagen!BR807)</f>
        <v/>
      </c>
      <c r="AA804" s="124" t="str">
        <f>IF([1]Anlagen!BS807=0,"",[1]Anlagen!BS807)</f>
        <v/>
      </c>
      <c r="AB804" s="124" t="str">
        <f>IF([1]Anlagen!BT807=0,"",[1]Anlagen!BT807)</f>
        <v/>
      </c>
      <c r="AC804" s="124" t="str">
        <f>IF([1]Anlagen!BU807=0,"",[1]Anlagen!BU807)</f>
        <v/>
      </c>
      <c r="AD804" s="125" t="str">
        <f>IF([1]Anlagen!BW807=0,"",[1]Anlagen!BW807)</f>
        <v/>
      </c>
      <c r="AE804" s="126" t="str">
        <f>IF([1]Anlagen!BX807=0,"",[1]Anlagen!BX807)</f>
        <v/>
      </c>
      <c r="AF804" s="126" t="str">
        <f>IF([1]Anlagen!BY807=0,"",[1]Anlagen!BY807)</f>
        <v/>
      </c>
      <c r="AG804" s="126"/>
      <c r="AH804" s="126" t="str">
        <f>IF([1]Anlagen!CA807=0,"",[1]Anlagen!CA807)</f>
        <v/>
      </c>
      <c r="AI804" s="128" t="str">
        <f>IF([1]Anlagen!CC807=0,"",[1]Anlagen!CC807)</f>
        <v/>
      </c>
    </row>
    <row r="805" spans="1:35" s="151" customFormat="1" ht="14.1" hidden="1" customHeight="1" x14ac:dyDescent="0.35">
      <c r="A805" s="107" t="str">
        <f>IF([1]Anlagen!B808=0,"",[1]Anlagen!B808)</f>
        <v/>
      </c>
      <c r="B805" s="108" t="str">
        <f>IF([1]Anlagen!C808=0,"",[1]Anlagen!C808)</f>
        <v/>
      </c>
      <c r="C805" s="109" t="str">
        <f>IF([1]Anlagen!M808=0,"",[1]Anlagen!M808)</f>
        <v/>
      </c>
      <c r="D805" s="109" t="str">
        <f>IF([1]Anlagen!N808=0,"",[1]Anlagen!N808)</f>
        <v/>
      </c>
      <c r="E805" s="110" t="str">
        <f>IF([1]Anlagen!O808=0,"",[1]Anlagen!O808)</f>
        <v/>
      </c>
      <c r="F805" s="111" t="str">
        <f>IF([1]Anlagen!T808=0,"",[1]Anlagen!T808)</f>
        <v/>
      </c>
      <c r="G805" s="112" t="str">
        <f>IF([1]Anlagen!U808=0,"",[1]Anlagen!U808)</f>
        <v/>
      </c>
      <c r="H805" s="113" t="str">
        <f>IF([1]Anlagen!X808=0,"",[1]Anlagen!X808)</f>
        <v/>
      </c>
      <c r="I805" s="114" t="str">
        <f>IF([1]Anlagen!AA808=0,"",[1]Anlagen!AA808)</f>
        <v/>
      </c>
      <c r="J805" s="115" t="str">
        <f>IF([1]Anlagen!AO808=0,"",[1]Anlagen!AO808)</f>
        <v/>
      </c>
      <c r="K805" s="116" t="str">
        <f>IF([1]Anlagen!AP808=0,"",[1]Anlagen!AP808)</f>
        <v/>
      </c>
      <c r="L805" s="117" t="str">
        <f>IF([1]Anlagen!AQ808=0,"",[1]Anlagen!AQ808)</f>
        <v/>
      </c>
      <c r="M805" s="118" t="str">
        <f>IF([1]Anlagen!AR808=0,"",[1]Anlagen!AR808)</f>
        <v/>
      </c>
      <c r="N805" s="119" t="str">
        <f>IF([1]Anlagen!AS808=0,"",[1]Anlagen!AS808)</f>
        <v/>
      </c>
      <c r="O805" s="120" t="str">
        <f>IF([1]Anlagen!AT808=0,"",[1]Anlagen!AT808)</f>
        <v/>
      </c>
      <c r="P805" s="117" t="str">
        <f>IF([1]Anlagen!AX808=0,"",[1]Anlagen!AX808)</f>
        <v/>
      </c>
      <c r="Q805" s="152" t="str">
        <f>IF([1]Anlagen!AY808=0,"",[1]Anlagen!AY808)</f>
        <v/>
      </c>
      <c r="R805" s="116" t="str">
        <f>IF([1]Anlagen!BG808=0,"",[1]Anlagen!BG808)</f>
        <v/>
      </c>
      <c r="S805" s="122" t="str">
        <f>IF([1]Anlagen!BI808=0,"",[1]Anlagen!BI808)</f>
        <v/>
      </c>
      <c r="T805" s="123" t="str">
        <f>IF([1]Anlagen!BL808=0,"",[1]Anlagen!BL808)</f>
        <v/>
      </c>
      <c r="U805" s="124" t="str">
        <f>IF([1]Anlagen!BM808=0,"",[1]Anlagen!BM808)</f>
        <v/>
      </c>
      <c r="V805" s="124" t="str">
        <f>IF([1]Anlagen!BN808=0,"",[1]Anlagen!BN808)</f>
        <v/>
      </c>
      <c r="W805" s="242" t="str">
        <f>IF([1]Anlagen!BO808=0,"",[1]Anlagen!BO808)</f>
        <v/>
      </c>
      <c r="X805" s="124" t="str">
        <f>IF([1]Anlagen!BP808=0,"",[1]Anlagen!BP808)</f>
        <v/>
      </c>
      <c r="Y805" s="124" t="str">
        <f>IF([1]Anlagen!BQ808=0,"",[1]Anlagen!BQ808)</f>
        <v/>
      </c>
      <c r="Z805" s="124" t="str">
        <f>IF([1]Anlagen!BR808=0,"",[1]Anlagen!BR808)</f>
        <v/>
      </c>
      <c r="AA805" s="124" t="str">
        <f>IF([1]Anlagen!BS808=0,"",[1]Anlagen!BS808)</f>
        <v/>
      </c>
      <c r="AB805" s="124" t="str">
        <f>IF([1]Anlagen!BT808=0,"",[1]Anlagen!BT808)</f>
        <v/>
      </c>
      <c r="AC805" s="124" t="str">
        <f>IF([1]Anlagen!BU808=0,"",[1]Anlagen!BU808)</f>
        <v/>
      </c>
      <c r="AD805" s="125" t="str">
        <f>IF([1]Anlagen!BW808=0,"",[1]Anlagen!BW808)</f>
        <v/>
      </c>
      <c r="AE805" s="126" t="str">
        <f>IF([1]Anlagen!BX808=0,"",[1]Anlagen!BX808)</f>
        <v/>
      </c>
      <c r="AF805" s="126" t="str">
        <f>IF([1]Anlagen!BY808=0,"",[1]Anlagen!BY808)</f>
        <v/>
      </c>
      <c r="AG805" s="126"/>
      <c r="AH805" s="126" t="str">
        <f>IF([1]Anlagen!CA808=0,"",[1]Anlagen!CA808)</f>
        <v/>
      </c>
      <c r="AI805" s="128" t="str">
        <f>IF([1]Anlagen!CC808=0,"",[1]Anlagen!CC808)</f>
        <v/>
      </c>
    </row>
    <row r="806" spans="1:35" s="151" customFormat="1" ht="14.1" hidden="1" customHeight="1" x14ac:dyDescent="0.35">
      <c r="A806" s="107" t="str">
        <f>IF([1]Anlagen!B809=0,"",[1]Anlagen!B809)</f>
        <v/>
      </c>
      <c r="B806" s="108" t="str">
        <f>IF([1]Anlagen!C809=0,"",[1]Anlagen!C809)</f>
        <v/>
      </c>
      <c r="C806" s="109" t="str">
        <f>IF([1]Anlagen!M809=0,"",[1]Anlagen!M809)</f>
        <v/>
      </c>
      <c r="D806" s="109" t="str">
        <f>IF([1]Anlagen!N809=0,"",[1]Anlagen!N809)</f>
        <v/>
      </c>
      <c r="E806" s="110" t="str">
        <f>IF([1]Anlagen!O809=0,"",[1]Anlagen!O809)</f>
        <v/>
      </c>
      <c r="F806" s="111" t="str">
        <f>IF([1]Anlagen!T809=0,"",[1]Anlagen!T809)</f>
        <v/>
      </c>
      <c r="G806" s="112" t="str">
        <f>IF([1]Anlagen!U809=0,"",[1]Anlagen!U809)</f>
        <v/>
      </c>
      <c r="H806" s="113" t="str">
        <f>IF([1]Anlagen!X809=0,"",[1]Anlagen!X809)</f>
        <v/>
      </c>
      <c r="I806" s="114" t="str">
        <f>IF([1]Anlagen!AA809=0,"",[1]Anlagen!AA809)</f>
        <v/>
      </c>
      <c r="J806" s="115" t="str">
        <f>IF([1]Anlagen!AO809=0,"",[1]Anlagen!AO809)</f>
        <v/>
      </c>
      <c r="K806" s="116" t="str">
        <f>IF([1]Anlagen!AP809=0,"",[1]Anlagen!AP809)</f>
        <v/>
      </c>
      <c r="L806" s="117" t="str">
        <f>IF([1]Anlagen!AQ809=0,"",[1]Anlagen!AQ809)</f>
        <v/>
      </c>
      <c r="M806" s="118" t="str">
        <f>IF([1]Anlagen!AR809=0,"",[1]Anlagen!AR809)</f>
        <v/>
      </c>
      <c r="N806" s="119" t="str">
        <f>IF([1]Anlagen!AS809=0,"",[1]Anlagen!AS809)</f>
        <v/>
      </c>
      <c r="O806" s="120" t="str">
        <f>IF([1]Anlagen!AT809=0,"",[1]Anlagen!AT809)</f>
        <v/>
      </c>
      <c r="P806" s="117" t="str">
        <f>IF([1]Anlagen!AX809=0,"",[1]Anlagen!AX809)</f>
        <v/>
      </c>
      <c r="Q806" s="152" t="str">
        <f>IF([1]Anlagen!AY809=0,"",[1]Anlagen!AY809)</f>
        <v/>
      </c>
      <c r="R806" s="116" t="str">
        <f>IF([1]Anlagen!BG809=0,"",[1]Anlagen!BG809)</f>
        <v/>
      </c>
      <c r="S806" s="122" t="str">
        <f>IF([1]Anlagen!BI809=0,"",[1]Anlagen!BI809)</f>
        <v/>
      </c>
      <c r="T806" s="123" t="str">
        <f>IF([1]Anlagen!BL809=0,"",[1]Anlagen!BL809)</f>
        <v/>
      </c>
      <c r="U806" s="124" t="str">
        <f>IF([1]Anlagen!BM809=0,"",[1]Anlagen!BM809)</f>
        <v/>
      </c>
      <c r="V806" s="124" t="str">
        <f>IF([1]Anlagen!BN809=0,"",[1]Anlagen!BN809)</f>
        <v/>
      </c>
      <c r="W806" s="242" t="str">
        <f>IF([1]Anlagen!BO809=0,"",[1]Anlagen!BO809)</f>
        <v/>
      </c>
      <c r="X806" s="124" t="str">
        <f>IF([1]Anlagen!BP809=0,"",[1]Anlagen!BP809)</f>
        <v/>
      </c>
      <c r="Y806" s="124" t="str">
        <f>IF([1]Anlagen!BQ809=0,"",[1]Anlagen!BQ809)</f>
        <v/>
      </c>
      <c r="Z806" s="124" t="str">
        <f>IF([1]Anlagen!BR809=0,"",[1]Anlagen!BR809)</f>
        <v/>
      </c>
      <c r="AA806" s="124" t="str">
        <f>IF([1]Anlagen!BS809=0,"",[1]Anlagen!BS809)</f>
        <v/>
      </c>
      <c r="AB806" s="124" t="str">
        <f>IF([1]Anlagen!BT809=0,"",[1]Anlagen!BT809)</f>
        <v/>
      </c>
      <c r="AC806" s="124" t="str">
        <f>IF([1]Anlagen!BU809=0,"",[1]Anlagen!BU809)</f>
        <v/>
      </c>
      <c r="AD806" s="125" t="str">
        <f>IF([1]Anlagen!BW809=0,"",[1]Anlagen!BW809)</f>
        <v/>
      </c>
      <c r="AE806" s="126" t="str">
        <f>IF([1]Anlagen!BX809=0,"",[1]Anlagen!BX809)</f>
        <v/>
      </c>
      <c r="AF806" s="126" t="str">
        <f>IF([1]Anlagen!BY809=0,"",[1]Anlagen!BY809)</f>
        <v/>
      </c>
      <c r="AG806" s="126"/>
      <c r="AH806" s="126" t="str">
        <f>IF([1]Anlagen!CA809=0,"",[1]Anlagen!CA809)</f>
        <v/>
      </c>
      <c r="AI806" s="128" t="str">
        <f>IF([1]Anlagen!CC809=0,"",[1]Anlagen!CC809)</f>
        <v/>
      </c>
    </row>
    <row r="807" spans="1:35" s="151" customFormat="1" ht="14.1" hidden="1" customHeight="1" x14ac:dyDescent="0.35">
      <c r="A807" s="107" t="str">
        <f>IF([1]Anlagen!B810=0,"",[1]Anlagen!B810)</f>
        <v/>
      </c>
      <c r="B807" s="108" t="str">
        <f>IF([1]Anlagen!C810=0,"",[1]Anlagen!C810)</f>
        <v/>
      </c>
      <c r="C807" s="109" t="str">
        <f>IF([1]Anlagen!M810=0,"",[1]Anlagen!M810)</f>
        <v/>
      </c>
      <c r="D807" s="109" t="str">
        <f>IF([1]Anlagen!N810=0,"",[1]Anlagen!N810)</f>
        <v/>
      </c>
      <c r="E807" s="110" t="str">
        <f>IF([1]Anlagen!O810=0,"",[1]Anlagen!O810)</f>
        <v/>
      </c>
      <c r="F807" s="111" t="str">
        <f>IF([1]Anlagen!T810=0,"",[1]Anlagen!T810)</f>
        <v/>
      </c>
      <c r="G807" s="112" t="str">
        <f>IF([1]Anlagen!U810=0,"",[1]Anlagen!U810)</f>
        <v/>
      </c>
      <c r="H807" s="113" t="str">
        <f>IF([1]Anlagen!X810=0,"",[1]Anlagen!X810)</f>
        <v/>
      </c>
      <c r="I807" s="114" t="str">
        <f>IF([1]Anlagen!AA810=0,"",[1]Anlagen!AA810)</f>
        <v/>
      </c>
      <c r="J807" s="115" t="str">
        <f>IF([1]Anlagen!AO810=0,"",[1]Anlagen!AO810)</f>
        <v/>
      </c>
      <c r="K807" s="116" t="str">
        <f>IF([1]Anlagen!AP810=0,"",[1]Anlagen!AP810)</f>
        <v/>
      </c>
      <c r="L807" s="117" t="str">
        <f>IF([1]Anlagen!AQ810=0,"",[1]Anlagen!AQ810)</f>
        <v/>
      </c>
      <c r="M807" s="118" t="str">
        <f>IF([1]Anlagen!AR810=0,"",[1]Anlagen!AR810)</f>
        <v/>
      </c>
      <c r="N807" s="119" t="str">
        <f>IF([1]Anlagen!AS810=0,"",[1]Anlagen!AS810)</f>
        <v/>
      </c>
      <c r="O807" s="120" t="str">
        <f>IF([1]Anlagen!AT810=0,"",[1]Anlagen!AT810)</f>
        <v/>
      </c>
      <c r="P807" s="117" t="str">
        <f>IF([1]Anlagen!AX810=0,"",[1]Anlagen!AX810)</f>
        <v/>
      </c>
      <c r="Q807" s="152" t="str">
        <f>IF([1]Anlagen!AY810=0,"",[1]Anlagen!AY810)</f>
        <v/>
      </c>
      <c r="R807" s="116" t="str">
        <f>IF([1]Anlagen!BG810=0,"",[1]Anlagen!BG810)</f>
        <v/>
      </c>
      <c r="S807" s="122" t="str">
        <f>IF([1]Anlagen!BI810=0,"",[1]Anlagen!BI810)</f>
        <v/>
      </c>
      <c r="T807" s="123" t="str">
        <f>IF([1]Anlagen!BL810=0,"",[1]Anlagen!BL810)</f>
        <v/>
      </c>
      <c r="U807" s="124" t="str">
        <f>IF([1]Anlagen!BM810=0,"",[1]Anlagen!BM810)</f>
        <v/>
      </c>
      <c r="V807" s="124" t="str">
        <f>IF([1]Anlagen!BN810=0,"",[1]Anlagen!BN810)</f>
        <v/>
      </c>
      <c r="W807" s="242" t="str">
        <f>IF([1]Anlagen!BO810=0,"",[1]Anlagen!BO810)</f>
        <v/>
      </c>
      <c r="X807" s="124" t="str">
        <f>IF([1]Anlagen!BP810=0,"",[1]Anlagen!BP810)</f>
        <v/>
      </c>
      <c r="Y807" s="124" t="str">
        <f>IF([1]Anlagen!BQ810=0,"",[1]Anlagen!BQ810)</f>
        <v/>
      </c>
      <c r="Z807" s="124" t="str">
        <f>IF([1]Anlagen!BR810=0,"",[1]Anlagen!BR810)</f>
        <v/>
      </c>
      <c r="AA807" s="124" t="str">
        <f>IF([1]Anlagen!BS810=0,"",[1]Anlagen!BS810)</f>
        <v/>
      </c>
      <c r="AB807" s="124" t="str">
        <f>IF([1]Anlagen!BT810=0,"",[1]Anlagen!BT810)</f>
        <v/>
      </c>
      <c r="AC807" s="124" t="str">
        <f>IF([1]Anlagen!BU810=0,"",[1]Anlagen!BU810)</f>
        <v/>
      </c>
      <c r="AD807" s="125" t="str">
        <f>IF([1]Anlagen!BW810=0,"",[1]Anlagen!BW810)</f>
        <v/>
      </c>
      <c r="AE807" s="126" t="str">
        <f>IF([1]Anlagen!BX810=0,"",[1]Anlagen!BX810)</f>
        <v/>
      </c>
      <c r="AF807" s="126" t="str">
        <f>IF([1]Anlagen!BY810=0,"",[1]Anlagen!BY810)</f>
        <v/>
      </c>
      <c r="AG807" s="126"/>
      <c r="AH807" s="126" t="str">
        <f>IF([1]Anlagen!CA810=0,"",[1]Anlagen!CA810)</f>
        <v/>
      </c>
      <c r="AI807" s="128" t="str">
        <f>IF([1]Anlagen!CC810=0,"",[1]Anlagen!CC810)</f>
        <v/>
      </c>
    </row>
    <row r="808" spans="1:35" s="151" customFormat="1" ht="14.1" hidden="1" customHeight="1" x14ac:dyDescent="0.35">
      <c r="A808" s="107" t="str">
        <f>IF([1]Anlagen!B811=0,"",[1]Anlagen!B811)</f>
        <v/>
      </c>
      <c r="B808" s="108" t="str">
        <f>IF([1]Anlagen!C811=0,"",[1]Anlagen!C811)</f>
        <v/>
      </c>
      <c r="C808" s="109" t="str">
        <f>IF([1]Anlagen!M811=0,"",[1]Anlagen!M811)</f>
        <v/>
      </c>
      <c r="D808" s="109" t="str">
        <f>IF([1]Anlagen!N811=0,"",[1]Anlagen!N811)</f>
        <v/>
      </c>
      <c r="E808" s="110" t="str">
        <f>IF([1]Anlagen!O811=0,"",[1]Anlagen!O811)</f>
        <v/>
      </c>
      <c r="F808" s="111" t="str">
        <f>IF([1]Anlagen!T811=0,"",[1]Anlagen!T811)</f>
        <v/>
      </c>
      <c r="G808" s="112" t="str">
        <f>IF([1]Anlagen!U811=0,"",[1]Anlagen!U811)</f>
        <v/>
      </c>
      <c r="H808" s="113" t="str">
        <f>IF([1]Anlagen!X811=0,"",[1]Anlagen!X811)</f>
        <v/>
      </c>
      <c r="I808" s="114" t="str">
        <f>IF([1]Anlagen!AA811=0,"",[1]Anlagen!AA811)</f>
        <v/>
      </c>
      <c r="J808" s="115" t="str">
        <f>IF([1]Anlagen!AO811=0,"",[1]Anlagen!AO811)</f>
        <v/>
      </c>
      <c r="K808" s="116" t="str">
        <f>IF([1]Anlagen!AP811=0,"",[1]Anlagen!AP811)</f>
        <v/>
      </c>
      <c r="L808" s="117" t="str">
        <f>IF([1]Anlagen!AQ811=0,"",[1]Anlagen!AQ811)</f>
        <v/>
      </c>
      <c r="M808" s="118" t="str">
        <f>IF([1]Anlagen!AR811=0,"",[1]Anlagen!AR811)</f>
        <v/>
      </c>
      <c r="N808" s="119" t="str">
        <f>IF([1]Anlagen!AS811=0,"",[1]Anlagen!AS811)</f>
        <v/>
      </c>
      <c r="O808" s="120" t="str">
        <f>IF([1]Anlagen!AT811=0,"",[1]Anlagen!AT811)</f>
        <v/>
      </c>
      <c r="P808" s="117" t="str">
        <f>IF([1]Anlagen!AX811=0,"",[1]Anlagen!AX811)</f>
        <v/>
      </c>
      <c r="Q808" s="152" t="str">
        <f>IF([1]Anlagen!AY811=0,"",[1]Anlagen!AY811)</f>
        <v/>
      </c>
      <c r="R808" s="116" t="str">
        <f>IF([1]Anlagen!BG811=0,"",[1]Anlagen!BG811)</f>
        <v/>
      </c>
      <c r="S808" s="122" t="str">
        <f>IF([1]Anlagen!BI811=0,"",[1]Anlagen!BI811)</f>
        <v/>
      </c>
      <c r="T808" s="123" t="str">
        <f>IF([1]Anlagen!BL811=0,"",[1]Anlagen!BL811)</f>
        <v/>
      </c>
      <c r="U808" s="124" t="str">
        <f>IF([1]Anlagen!BM811=0,"",[1]Anlagen!BM811)</f>
        <v/>
      </c>
      <c r="V808" s="124" t="str">
        <f>IF([1]Anlagen!BN811=0,"",[1]Anlagen!BN811)</f>
        <v/>
      </c>
      <c r="W808" s="242" t="str">
        <f>IF([1]Anlagen!BO811=0,"",[1]Anlagen!BO811)</f>
        <v/>
      </c>
      <c r="X808" s="124" t="str">
        <f>IF([1]Anlagen!BP811=0,"",[1]Anlagen!BP811)</f>
        <v/>
      </c>
      <c r="Y808" s="124" t="str">
        <f>IF([1]Anlagen!BQ811=0,"",[1]Anlagen!BQ811)</f>
        <v/>
      </c>
      <c r="Z808" s="124" t="str">
        <f>IF([1]Anlagen!BR811=0,"",[1]Anlagen!BR811)</f>
        <v/>
      </c>
      <c r="AA808" s="124" t="str">
        <f>IF([1]Anlagen!BS811=0,"",[1]Anlagen!BS811)</f>
        <v/>
      </c>
      <c r="AB808" s="124" t="str">
        <f>IF([1]Anlagen!BT811=0,"",[1]Anlagen!BT811)</f>
        <v/>
      </c>
      <c r="AC808" s="124" t="str">
        <f>IF([1]Anlagen!BU811=0,"",[1]Anlagen!BU811)</f>
        <v/>
      </c>
      <c r="AD808" s="125" t="str">
        <f>IF([1]Anlagen!BW811=0,"",[1]Anlagen!BW811)</f>
        <v/>
      </c>
      <c r="AE808" s="126" t="str">
        <f>IF([1]Anlagen!BX811=0,"",[1]Anlagen!BX811)</f>
        <v/>
      </c>
      <c r="AF808" s="126" t="str">
        <f>IF([1]Anlagen!BY811=0,"",[1]Anlagen!BY811)</f>
        <v/>
      </c>
      <c r="AG808" s="126"/>
      <c r="AH808" s="126" t="str">
        <f>IF([1]Anlagen!CA811=0,"",[1]Anlagen!CA811)</f>
        <v/>
      </c>
      <c r="AI808" s="128" t="str">
        <f>IF([1]Anlagen!CC811=0,"",[1]Anlagen!CC811)</f>
        <v/>
      </c>
    </row>
    <row r="809" spans="1:35" s="151" customFormat="1" ht="14.1" hidden="1" customHeight="1" x14ac:dyDescent="0.35">
      <c r="A809" s="107" t="str">
        <f>IF([1]Anlagen!B812=0,"",[1]Anlagen!B812)</f>
        <v/>
      </c>
      <c r="B809" s="108" t="str">
        <f>IF([1]Anlagen!C812=0,"",[1]Anlagen!C812)</f>
        <v/>
      </c>
      <c r="C809" s="109" t="str">
        <f>IF([1]Anlagen!M812=0,"",[1]Anlagen!M812)</f>
        <v/>
      </c>
      <c r="D809" s="109" t="str">
        <f>IF([1]Anlagen!N812=0,"",[1]Anlagen!N812)</f>
        <v/>
      </c>
      <c r="E809" s="110" t="str">
        <f>IF([1]Anlagen!O812=0,"",[1]Anlagen!O812)</f>
        <v/>
      </c>
      <c r="F809" s="111" t="str">
        <f>IF([1]Anlagen!T812=0,"",[1]Anlagen!T812)</f>
        <v/>
      </c>
      <c r="G809" s="112" t="str">
        <f>IF([1]Anlagen!U812=0,"",[1]Anlagen!U812)</f>
        <v/>
      </c>
      <c r="H809" s="113" t="str">
        <f>IF([1]Anlagen!X812=0,"",[1]Anlagen!X812)</f>
        <v/>
      </c>
      <c r="I809" s="114" t="str">
        <f>IF([1]Anlagen!AA812=0,"",[1]Anlagen!AA812)</f>
        <v/>
      </c>
      <c r="J809" s="115" t="str">
        <f>IF([1]Anlagen!AO812=0,"",[1]Anlagen!AO812)</f>
        <v/>
      </c>
      <c r="K809" s="116" t="str">
        <f>IF([1]Anlagen!AP812=0,"",[1]Anlagen!AP812)</f>
        <v/>
      </c>
      <c r="L809" s="117" t="str">
        <f>IF([1]Anlagen!AQ812=0,"",[1]Anlagen!AQ812)</f>
        <v/>
      </c>
      <c r="M809" s="118" t="str">
        <f>IF([1]Anlagen!AR812=0,"",[1]Anlagen!AR812)</f>
        <v/>
      </c>
      <c r="N809" s="119" t="str">
        <f>IF([1]Anlagen!AS812=0,"",[1]Anlagen!AS812)</f>
        <v/>
      </c>
      <c r="O809" s="120" t="str">
        <f>IF([1]Anlagen!AT812=0,"",[1]Anlagen!AT812)</f>
        <v/>
      </c>
      <c r="P809" s="117" t="str">
        <f>IF([1]Anlagen!AX812=0,"",[1]Anlagen!AX812)</f>
        <v/>
      </c>
      <c r="Q809" s="152" t="str">
        <f>IF([1]Anlagen!AY812=0,"",[1]Anlagen!AY812)</f>
        <v/>
      </c>
      <c r="R809" s="116" t="str">
        <f>IF([1]Anlagen!BG812=0,"",[1]Anlagen!BG812)</f>
        <v/>
      </c>
      <c r="S809" s="122" t="str">
        <f>IF([1]Anlagen!BI812=0,"",[1]Anlagen!BI812)</f>
        <v/>
      </c>
      <c r="T809" s="123" t="str">
        <f>IF([1]Anlagen!BL812=0,"",[1]Anlagen!BL812)</f>
        <v/>
      </c>
      <c r="U809" s="124" t="str">
        <f>IF([1]Anlagen!BM812=0,"",[1]Anlagen!BM812)</f>
        <v/>
      </c>
      <c r="V809" s="124" t="str">
        <f>IF([1]Anlagen!BN812=0,"",[1]Anlagen!BN812)</f>
        <v/>
      </c>
      <c r="W809" s="242" t="str">
        <f>IF([1]Anlagen!BO812=0,"",[1]Anlagen!BO812)</f>
        <v/>
      </c>
      <c r="X809" s="124" t="str">
        <f>IF([1]Anlagen!BP812=0,"",[1]Anlagen!BP812)</f>
        <v/>
      </c>
      <c r="Y809" s="124" t="str">
        <f>IF([1]Anlagen!BQ812=0,"",[1]Anlagen!BQ812)</f>
        <v/>
      </c>
      <c r="Z809" s="124" t="str">
        <f>IF([1]Anlagen!BR812=0,"",[1]Anlagen!BR812)</f>
        <v/>
      </c>
      <c r="AA809" s="124" t="str">
        <f>IF([1]Anlagen!BS812=0,"",[1]Anlagen!BS812)</f>
        <v/>
      </c>
      <c r="AB809" s="124" t="str">
        <f>IF([1]Anlagen!BT812=0,"",[1]Anlagen!BT812)</f>
        <v/>
      </c>
      <c r="AC809" s="124" t="str">
        <f>IF([1]Anlagen!BU812=0,"",[1]Anlagen!BU812)</f>
        <v/>
      </c>
      <c r="AD809" s="125" t="str">
        <f>IF([1]Anlagen!BW812=0,"",[1]Anlagen!BW812)</f>
        <v/>
      </c>
      <c r="AE809" s="126" t="str">
        <f>IF([1]Anlagen!BX812=0,"",[1]Anlagen!BX812)</f>
        <v/>
      </c>
      <c r="AF809" s="126" t="str">
        <f>IF([1]Anlagen!BY812=0,"",[1]Anlagen!BY812)</f>
        <v/>
      </c>
      <c r="AG809" s="126"/>
      <c r="AH809" s="126" t="str">
        <f>IF([1]Anlagen!CA812=0,"",[1]Anlagen!CA812)</f>
        <v/>
      </c>
      <c r="AI809" s="128" t="str">
        <f>IF([1]Anlagen!CC812=0,"",[1]Anlagen!CC812)</f>
        <v/>
      </c>
    </row>
    <row r="810" spans="1:35" s="151" customFormat="1" ht="14.1" hidden="1" customHeight="1" x14ac:dyDescent="0.35">
      <c r="A810" s="107" t="str">
        <f>IF([1]Anlagen!B813=0,"",[1]Anlagen!B813)</f>
        <v/>
      </c>
      <c r="B810" s="108" t="str">
        <f>IF([1]Anlagen!C813=0,"",[1]Anlagen!C813)</f>
        <v/>
      </c>
      <c r="C810" s="109" t="str">
        <f>IF([1]Anlagen!M813=0,"",[1]Anlagen!M813)</f>
        <v/>
      </c>
      <c r="D810" s="109" t="str">
        <f>IF([1]Anlagen!N813=0,"",[1]Anlagen!N813)</f>
        <v/>
      </c>
      <c r="E810" s="110" t="str">
        <f>IF([1]Anlagen!O813=0,"",[1]Anlagen!O813)</f>
        <v/>
      </c>
      <c r="F810" s="111" t="str">
        <f>IF([1]Anlagen!T813=0,"",[1]Anlagen!T813)</f>
        <v/>
      </c>
      <c r="G810" s="112" t="str">
        <f>IF([1]Anlagen!U813=0,"",[1]Anlagen!U813)</f>
        <v/>
      </c>
      <c r="H810" s="113" t="str">
        <f>IF([1]Anlagen!X813=0,"",[1]Anlagen!X813)</f>
        <v/>
      </c>
      <c r="I810" s="114" t="str">
        <f>IF([1]Anlagen!AA813=0,"",[1]Anlagen!AA813)</f>
        <v/>
      </c>
      <c r="J810" s="115" t="str">
        <f>IF([1]Anlagen!AO813=0,"",[1]Anlagen!AO813)</f>
        <v/>
      </c>
      <c r="K810" s="116" t="str">
        <f>IF([1]Anlagen!AP813=0,"",[1]Anlagen!AP813)</f>
        <v/>
      </c>
      <c r="L810" s="117" t="str">
        <f>IF([1]Anlagen!AQ813=0,"",[1]Anlagen!AQ813)</f>
        <v/>
      </c>
      <c r="M810" s="118" t="str">
        <f>IF([1]Anlagen!AR813=0,"",[1]Anlagen!AR813)</f>
        <v/>
      </c>
      <c r="N810" s="119" t="str">
        <f>IF([1]Anlagen!AS813=0,"",[1]Anlagen!AS813)</f>
        <v/>
      </c>
      <c r="O810" s="120" t="str">
        <f>IF([1]Anlagen!AT813=0,"",[1]Anlagen!AT813)</f>
        <v/>
      </c>
      <c r="P810" s="117" t="str">
        <f>IF([1]Anlagen!AX813=0,"",[1]Anlagen!AX813)</f>
        <v/>
      </c>
      <c r="Q810" s="152" t="str">
        <f>IF([1]Anlagen!AY813=0,"",[1]Anlagen!AY813)</f>
        <v/>
      </c>
      <c r="R810" s="116" t="str">
        <f>IF([1]Anlagen!BG813=0,"",[1]Anlagen!BG813)</f>
        <v/>
      </c>
      <c r="S810" s="122" t="str">
        <f>IF([1]Anlagen!BI813=0,"",[1]Anlagen!BI813)</f>
        <v/>
      </c>
      <c r="T810" s="123" t="str">
        <f>IF([1]Anlagen!BL813=0,"",[1]Anlagen!BL813)</f>
        <v/>
      </c>
      <c r="U810" s="124" t="str">
        <f>IF([1]Anlagen!BM813=0,"",[1]Anlagen!BM813)</f>
        <v/>
      </c>
      <c r="V810" s="124" t="str">
        <f>IF([1]Anlagen!BN813=0,"",[1]Anlagen!BN813)</f>
        <v/>
      </c>
      <c r="W810" s="242" t="str">
        <f>IF([1]Anlagen!BO813=0,"",[1]Anlagen!BO813)</f>
        <v/>
      </c>
      <c r="X810" s="124" t="str">
        <f>IF([1]Anlagen!BP813=0,"",[1]Anlagen!BP813)</f>
        <v/>
      </c>
      <c r="Y810" s="124" t="str">
        <f>IF([1]Anlagen!BQ813=0,"",[1]Anlagen!BQ813)</f>
        <v/>
      </c>
      <c r="Z810" s="124" t="str">
        <f>IF([1]Anlagen!BR813=0,"",[1]Anlagen!BR813)</f>
        <v/>
      </c>
      <c r="AA810" s="124" t="str">
        <f>IF([1]Anlagen!BS813=0,"",[1]Anlagen!BS813)</f>
        <v/>
      </c>
      <c r="AB810" s="124" t="str">
        <f>IF([1]Anlagen!BT813=0,"",[1]Anlagen!BT813)</f>
        <v/>
      </c>
      <c r="AC810" s="124" t="str">
        <f>IF([1]Anlagen!BU813=0,"",[1]Anlagen!BU813)</f>
        <v/>
      </c>
      <c r="AD810" s="125" t="str">
        <f>IF([1]Anlagen!BW813=0,"",[1]Anlagen!BW813)</f>
        <v/>
      </c>
      <c r="AE810" s="126" t="str">
        <f>IF([1]Anlagen!BX813=0,"",[1]Anlagen!BX813)</f>
        <v/>
      </c>
      <c r="AF810" s="126" t="str">
        <f>IF([1]Anlagen!BY813=0,"",[1]Anlagen!BY813)</f>
        <v/>
      </c>
      <c r="AG810" s="126"/>
      <c r="AH810" s="126" t="str">
        <f>IF([1]Anlagen!CA813=0,"",[1]Anlagen!CA813)</f>
        <v/>
      </c>
      <c r="AI810" s="128" t="str">
        <f>IF([1]Anlagen!CC813=0,"",[1]Anlagen!CC813)</f>
        <v/>
      </c>
    </row>
    <row r="811" spans="1:35" s="151" customFormat="1" ht="14.1" hidden="1" customHeight="1" x14ac:dyDescent="0.35">
      <c r="A811" s="107" t="str">
        <f>IF([1]Anlagen!B814=0,"",[1]Anlagen!B814)</f>
        <v/>
      </c>
      <c r="B811" s="108" t="str">
        <f>IF([1]Anlagen!C814=0,"",[1]Anlagen!C814)</f>
        <v/>
      </c>
      <c r="C811" s="109" t="str">
        <f>IF([1]Anlagen!M814=0,"",[1]Anlagen!M814)</f>
        <v/>
      </c>
      <c r="D811" s="109" t="str">
        <f>IF([1]Anlagen!N814=0,"",[1]Anlagen!N814)</f>
        <v/>
      </c>
      <c r="E811" s="110" t="str">
        <f>IF([1]Anlagen!O814=0,"",[1]Anlagen!O814)</f>
        <v/>
      </c>
      <c r="F811" s="111" t="str">
        <f>IF([1]Anlagen!T814=0,"",[1]Anlagen!T814)</f>
        <v/>
      </c>
      <c r="G811" s="112" t="str">
        <f>IF([1]Anlagen!U814=0,"",[1]Anlagen!U814)</f>
        <v/>
      </c>
      <c r="H811" s="113" t="str">
        <f>IF([1]Anlagen!X814=0,"",[1]Anlagen!X814)</f>
        <v/>
      </c>
      <c r="I811" s="114" t="str">
        <f>IF([1]Anlagen!AA814=0,"",[1]Anlagen!AA814)</f>
        <v/>
      </c>
      <c r="J811" s="115" t="str">
        <f>IF([1]Anlagen!AO814=0,"",[1]Anlagen!AO814)</f>
        <v/>
      </c>
      <c r="K811" s="116" t="str">
        <f>IF([1]Anlagen!AP814=0,"",[1]Anlagen!AP814)</f>
        <v/>
      </c>
      <c r="L811" s="117" t="str">
        <f>IF([1]Anlagen!AQ814=0,"",[1]Anlagen!AQ814)</f>
        <v/>
      </c>
      <c r="M811" s="118" t="str">
        <f>IF([1]Anlagen!AR814=0,"",[1]Anlagen!AR814)</f>
        <v/>
      </c>
      <c r="N811" s="119" t="str">
        <f>IF([1]Anlagen!AS814=0,"",[1]Anlagen!AS814)</f>
        <v/>
      </c>
      <c r="O811" s="120" t="str">
        <f>IF([1]Anlagen!AT814=0,"",[1]Anlagen!AT814)</f>
        <v/>
      </c>
      <c r="P811" s="117" t="str">
        <f>IF([1]Anlagen!AX814=0,"",[1]Anlagen!AX814)</f>
        <v/>
      </c>
      <c r="Q811" s="152" t="str">
        <f>IF([1]Anlagen!AY814=0,"",[1]Anlagen!AY814)</f>
        <v/>
      </c>
      <c r="R811" s="116" t="str">
        <f>IF([1]Anlagen!BG814=0,"",[1]Anlagen!BG814)</f>
        <v/>
      </c>
      <c r="S811" s="122" t="str">
        <f>IF([1]Anlagen!BI814=0,"",[1]Anlagen!BI814)</f>
        <v/>
      </c>
      <c r="T811" s="123" t="str">
        <f>IF([1]Anlagen!BL814=0,"",[1]Anlagen!BL814)</f>
        <v/>
      </c>
      <c r="U811" s="124" t="str">
        <f>IF([1]Anlagen!BM814=0,"",[1]Anlagen!BM814)</f>
        <v/>
      </c>
      <c r="V811" s="124" t="str">
        <f>IF([1]Anlagen!BN814=0,"",[1]Anlagen!BN814)</f>
        <v/>
      </c>
      <c r="W811" s="242" t="str">
        <f>IF([1]Anlagen!BO814=0,"",[1]Anlagen!BO814)</f>
        <v/>
      </c>
      <c r="X811" s="124" t="str">
        <f>IF([1]Anlagen!BP814=0,"",[1]Anlagen!BP814)</f>
        <v/>
      </c>
      <c r="Y811" s="124" t="str">
        <f>IF([1]Anlagen!BQ814=0,"",[1]Anlagen!BQ814)</f>
        <v/>
      </c>
      <c r="Z811" s="124" t="str">
        <f>IF([1]Anlagen!BR814=0,"",[1]Anlagen!BR814)</f>
        <v/>
      </c>
      <c r="AA811" s="124" t="str">
        <f>IF([1]Anlagen!BS814=0,"",[1]Anlagen!BS814)</f>
        <v/>
      </c>
      <c r="AB811" s="124" t="str">
        <f>IF([1]Anlagen!BT814=0,"",[1]Anlagen!BT814)</f>
        <v/>
      </c>
      <c r="AC811" s="124" t="str">
        <f>IF([1]Anlagen!BU814=0,"",[1]Anlagen!BU814)</f>
        <v/>
      </c>
      <c r="AD811" s="125" t="str">
        <f>IF([1]Anlagen!BW814=0,"",[1]Anlagen!BW814)</f>
        <v/>
      </c>
      <c r="AE811" s="126" t="str">
        <f>IF([1]Anlagen!BX814=0,"",[1]Anlagen!BX814)</f>
        <v/>
      </c>
      <c r="AF811" s="126" t="str">
        <f>IF([1]Anlagen!BY814=0,"",[1]Anlagen!BY814)</f>
        <v/>
      </c>
      <c r="AG811" s="126"/>
      <c r="AH811" s="126" t="str">
        <f>IF([1]Anlagen!CA814=0,"",[1]Anlagen!CA814)</f>
        <v/>
      </c>
      <c r="AI811" s="128" t="str">
        <f>IF([1]Anlagen!CC814=0,"",[1]Anlagen!CC814)</f>
        <v/>
      </c>
    </row>
    <row r="812" spans="1:35" s="151" customFormat="1" ht="14.1" hidden="1" customHeight="1" x14ac:dyDescent="0.35">
      <c r="A812" s="107" t="str">
        <f>IF([1]Anlagen!B815=0,"",[1]Anlagen!B815)</f>
        <v/>
      </c>
      <c r="B812" s="108" t="str">
        <f>IF([1]Anlagen!C815=0,"",[1]Anlagen!C815)</f>
        <v/>
      </c>
      <c r="C812" s="109" t="str">
        <f>IF([1]Anlagen!M815=0,"",[1]Anlagen!M815)</f>
        <v/>
      </c>
      <c r="D812" s="109" t="str">
        <f>IF([1]Anlagen!N815=0,"",[1]Anlagen!N815)</f>
        <v/>
      </c>
      <c r="E812" s="110" t="str">
        <f>IF([1]Anlagen!O815=0,"",[1]Anlagen!O815)</f>
        <v/>
      </c>
      <c r="F812" s="111" t="str">
        <f>IF([1]Anlagen!T815=0,"",[1]Anlagen!T815)</f>
        <v/>
      </c>
      <c r="G812" s="112" t="str">
        <f>IF([1]Anlagen!U815=0,"",[1]Anlagen!U815)</f>
        <v/>
      </c>
      <c r="H812" s="113" t="str">
        <f>IF([1]Anlagen!X815=0,"",[1]Anlagen!X815)</f>
        <v/>
      </c>
      <c r="I812" s="114" t="str">
        <f>IF([1]Anlagen!AA815=0,"",[1]Anlagen!AA815)</f>
        <v/>
      </c>
      <c r="J812" s="115" t="str">
        <f>IF([1]Anlagen!AO815=0,"",[1]Anlagen!AO815)</f>
        <v/>
      </c>
      <c r="K812" s="116" t="str">
        <f>IF([1]Anlagen!AP815=0,"",[1]Anlagen!AP815)</f>
        <v/>
      </c>
      <c r="L812" s="117" t="str">
        <f>IF([1]Anlagen!AQ815=0,"",[1]Anlagen!AQ815)</f>
        <v/>
      </c>
      <c r="M812" s="118" t="str">
        <f>IF([1]Anlagen!AR815=0,"",[1]Anlagen!AR815)</f>
        <v/>
      </c>
      <c r="N812" s="119" t="str">
        <f>IF([1]Anlagen!AS815=0,"",[1]Anlagen!AS815)</f>
        <v/>
      </c>
      <c r="O812" s="120" t="str">
        <f>IF([1]Anlagen!AT815=0,"",[1]Anlagen!AT815)</f>
        <v/>
      </c>
      <c r="P812" s="117" t="str">
        <f>IF([1]Anlagen!AX815=0,"",[1]Anlagen!AX815)</f>
        <v/>
      </c>
      <c r="Q812" s="152" t="str">
        <f>IF([1]Anlagen!AY815=0,"",[1]Anlagen!AY815)</f>
        <v/>
      </c>
      <c r="R812" s="116" t="str">
        <f>IF([1]Anlagen!BG815=0,"",[1]Anlagen!BG815)</f>
        <v/>
      </c>
      <c r="S812" s="122" t="str">
        <f>IF([1]Anlagen!BI815=0,"",[1]Anlagen!BI815)</f>
        <v/>
      </c>
      <c r="T812" s="123" t="str">
        <f>IF([1]Anlagen!BL815=0,"",[1]Anlagen!BL815)</f>
        <v/>
      </c>
      <c r="U812" s="124" t="str">
        <f>IF([1]Anlagen!BM815=0,"",[1]Anlagen!BM815)</f>
        <v/>
      </c>
      <c r="V812" s="124" t="str">
        <f>IF([1]Anlagen!BN815=0,"",[1]Anlagen!BN815)</f>
        <v/>
      </c>
      <c r="W812" s="242" t="str">
        <f>IF([1]Anlagen!BO815=0,"",[1]Anlagen!BO815)</f>
        <v/>
      </c>
      <c r="X812" s="124" t="str">
        <f>IF([1]Anlagen!BP815=0,"",[1]Anlagen!BP815)</f>
        <v/>
      </c>
      <c r="Y812" s="124" t="str">
        <f>IF([1]Anlagen!BQ815=0,"",[1]Anlagen!BQ815)</f>
        <v/>
      </c>
      <c r="Z812" s="124" t="str">
        <f>IF([1]Anlagen!BR815=0,"",[1]Anlagen!BR815)</f>
        <v/>
      </c>
      <c r="AA812" s="124" t="str">
        <f>IF([1]Anlagen!BS815=0,"",[1]Anlagen!BS815)</f>
        <v/>
      </c>
      <c r="AB812" s="124" t="str">
        <f>IF([1]Anlagen!BT815=0,"",[1]Anlagen!BT815)</f>
        <v/>
      </c>
      <c r="AC812" s="124" t="str">
        <f>IF([1]Anlagen!BU815=0,"",[1]Anlagen!BU815)</f>
        <v/>
      </c>
      <c r="AD812" s="125" t="str">
        <f>IF([1]Anlagen!BW815=0,"",[1]Anlagen!BW815)</f>
        <v/>
      </c>
      <c r="AE812" s="126" t="str">
        <f>IF([1]Anlagen!BX815=0,"",[1]Anlagen!BX815)</f>
        <v/>
      </c>
      <c r="AF812" s="126" t="str">
        <f>IF([1]Anlagen!BY815=0,"",[1]Anlagen!BY815)</f>
        <v/>
      </c>
      <c r="AG812" s="126"/>
      <c r="AH812" s="126" t="str">
        <f>IF([1]Anlagen!CA815=0,"",[1]Anlagen!CA815)</f>
        <v/>
      </c>
      <c r="AI812" s="128" t="str">
        <f>IF([1]Anlagen!CC815=0,"",[1]Anlagen!CC815)</f>
        <v/>
      </c>
    </row>
    <row r="813" spans="1:35" s="151" customFormat="1" ht="14.1" hidden="1" customHeight="1" x14ac:dyDescent="0.35">
      <c r="A813" s="107" t="str">
        <f>IF([1]Anlagen!B816=0,"",[1]Anlagen!B816)</f>
        <v/>
      </c>
      <c r="B813" s="108" t="str">
        <f>IF([1]Anlagen!C816=0,"",[1]Anlagen!C816)</f>
        <v/>
      </c>
      <c r="C813" s="109" t="str">
        <f>IF([1]Anlagen!M816=0,"",[1]Anlagen!M816)</f>
        <v/>
      </c>
      <c r="D813" s="109" t="str">
        <f>IF([1]Anlagen!N816=0,"",[1]Anlagen!N816)</f>
        <v/>
      </c>
      <c r="E813" s="110" t="str">
        <f>IF([1]Anlagen!O816=0,"",[1]Anlagen!O816)</f>
        <v/>
      </c>
      <c r="F813" s="111" t="str">
        <f>IF([1]Anlagen!T816=0,"",[1]Anlagen!T816)</f>
        <v/>
      </c>
      <c r="G813" s="112" t="str">
        <f>IF([1]Anlagen!U816=0,"",[1]Anlagen!U816)</f>
        <v/>
      </c>
      <c r="H813" s="113" t="str">
        <f>IF([1]Anlagen!X816=0,"",[1]Anlagen!X816)</f>
        <v/>
      </c>
      <c r="I813" s="114" t="str">
        <f>IF([1]Anlagen!AA816=0,"",[1]Anlagen!AA816)</f>
        <v/>
      </c>
      <c r="J813" s="115" t="str">
        <f>IF([1]Anlagen!AO816=0,"",[1]Anlagen!AO816)</f>
        <v/>
      </c>
      <c r="K813" s="116" t="str">
        <f>IF([1]Anlagen!AP816=0,"",[1]Anlagen!AP816)</f>
        <v/>
      </c>
      <c r="L813" s="117" t="str">
        <f>IF([1]Anlagen!AQ816=0,"",[1]Anlagen!AQ816)</f>
        <v/>
      </c>
      <c r="M813" s="118" t="str">
        <f>IF([1]Anlagen!AR816=0,"",[1]Anlagen!AR816)</f>
        <v/>
      </c>
      <c r="N813" s="119" t="str">
        <f>IF([1]Anlagen!AS816=0,"",[1]Anlagen!AS816)</f>
        <v/>
      </c>
      <c r="O813" s="120" t="str">
        <f>IF([1]Anlagen!AT816=0,"",[1]Anlagen!AT816)</f>
        <v/>
      </c>
      <c r="P813" s="117" t="str">
        <f>IF([1]Anlagen!AX816=0,"",[1]Anlagen!AX816)</f>
        <v/>
      </c>
      <c r="Q813" s="152" t="str">
        <f>IF([1]Anlagen!AY816=0,"",[1]Anlagen!AY816)</f>
        <v/>
      </c>
      <c r="R813" s="116" t="str">
        <f>IF([1]Anlagen!BG816=0,"",[1]Anlagen!BG816)</f>
        <v/>
      </c>
      <c r="S813" s="122" t="str">
        <f>IF([1]Anlagen!BI816=0,"",[1]Anlagen!BI816)</f>
        <v/>
      </c>
      <c r="T813" s="123" t="str">
        <f>IF([1]Anlagen!BL816=0,"",[1]Anlagen!BL816)</f>
        <v/>
      </c>
      <c r="U813" s="124" t="str">
        <f>IF([1]Anlagen!BM816=0,"",[1]Anlagen!BM816)</f>
        <v/>
      </c>
      <c r="V813" s="124" t="str">
        <f>IF([1]Anlagen!BN816=0,"",[1]Anlagen!BN816)</f>
        <v/>
      </c>
      <c r="W813" s="242" t="str">
        <f>IF([1]Anlagen!BO816=0,"",[1]Anlagen!BO816)</f>
        <v/>
      </c>
      <c r="X813" s="124" t="str">
        <f>IF([1]Anlagen!BP816=0,"",[1]Anlagen!BP816)</f>
        <v/>
      </c>
      <c r="Y813" s="124" t="str">
        <f>IF([1]Anlagen!BQ816=0,"",[1]Anlagen!BQ816)</f>
        <v/>
      </c>
      <c r="Z813" s="124" t="str">
        <f>IF([1]Anlagen!BR816=0,"",[1]Anlagen!BR816)</f>
        <v/>
      </c>
      <c r="AA813" s="124" t="str">
        <f>IF([1]Anlagen!BS816=0,"",[1]Anlagen!BS816)</f>
        <v/>
      </c>
      <c r="AB813" s="124" t="str">
        <f>IF([1]Anlagen!BT816=0,"",[1]Anlagen!BT816)</f>
        <v/>
      </c>
      <c r="AC813" s="124" t="str">
        <f>IF([1]Anlagen!BU816=0,"",[1]Anlagen!BU816)</f>
        <v/>
      </c>
      <c r="AD813" s="125" t="str">
        <f>IF([1]Anlagen!BW816=0,"",[1]Anlagen!BW816)</f>
        <v/>
      </c>
      <c r="AE813" s="126" t="str">
        <f>IF([1]Anlagen!BX816=0,"",[1]Anlagen!BX816)</f>
        <v/>
      </c>
      <c r="AF813" s="126" t="str">
        <f>IF([1]Anlagen!BY816=0,"",[1]Anlagen!BY816)</f>
        <v/>
      </c>
      <c r="AG813" s="126"/>
      <c r="AH813" s="126" t="str">
        <f>IF([1]Anlagen!CA816=0,"",[1]Anlagen!CA816)</f>
        <v/>
      </c>
      <c r="AI813" s="128" t="str">
        <f>IF([1]Anlagen!CC816=0,"",[1]Anlagen!CC816)</f>
        <v/>
      </c>
    </row>
    <row r="814" spans="1:35" s="151" customFormat="1" ht="14.1" hidden="1" customHeight="1" x14ac:dyDescent="0.35">
      <c r="A814" s="107" t="str">
        <f>IF([1]Anlagen!B817=0,"",[1]Anlagen!B817)</f>
        <v/>
      </c>
      <c r="B814" s="108" t="str">
        <f>IF([1]Anlagen!C817=0,"",[1]Anlagen!C817)</f>
        <v/>
      </c>
      <c r="C814" s="109" t="str">
        <f>IF([1]Anlagen!M817=0,"",[1]Anlagen!M817)</f>
        <v/>
      </c>
      <c r="D814" s="109" t="str">
        <f>IF([1]Anlagen!N817=0,"",[1]Anlagen!N817)</f>
        <v/>
      </c>
      <c r="E814" s="110" t="str">
        <f>IF([1]Anlagen!O817=0,"",[1]Anlagen!O817)</f>
        <v/>
      </c>
      <c r="F814" s="111" t="str">
        <f>IF([1]Anlagen!T817=0,"",[1]Anlagen!T817)</f>
        <v/>
      </c>
      <c r="G814" s="112" t="str">
        <f>IF([1]Anlagen!U817=0,"",[1]Anlagen!U817)</f>
        <v/>
      </c>
      <c r="H814" s="113" t="str">
        <f>IF([1]Anlagen!X817=0,"",[1]Anlagen!X817)</f>
        <v/>
      </c>
      <c r="I814" s="114" t="str">
        <f>IF([1]Anlagen!AA817=0,"",[1]Anlagen!AA817)</f>
        <v/>
      </c>
      <c r="J814" s="115" t="str">
        <f>IF([1]Anlagen!AO817=0,"",[1]Anlagen!AO817)</f>
        <v/>
      </c>
      <c r="K814" s="116" t="str">
        <f>IF([1]Anlagen!AP817=0,"",[1]Anlagen!AP817)</f>
        <v/>
      </c>
      <c r="L814" s="117" t="str">
        <f>IF([1]Anlagen!AQ817=0,"",[1]Anlagen!AQ817)</f>
        <v/>
      </c>
      <c r="M814" s="118" t="str">
        <f>IF([1]Anlagen!AR817=0,"",[1]Anlagen!AR817)</f>
        <v/>
      </c>
      <c r="N814" s="119" t="str">
        <f>IF([1]Anlagen!AS817=0,"",[1]Anlagen!AS817)</f>
        <v/>
      </c>
      <c r="O814" s="120" t="str">
        <f>IF([1]Anlagen!AT817=0,"",[1]Anlagen!AT817)</f>
        <v/>
      </c>
      <c r="P814" s="117" t="str">
        <f>IF([1]Anlagen!AX817=0,"",[1]Anlagen!AX817)</f>
        <v/>
      </c>
      <c r="Q814" s="152" t="str">
        <f>IF([1]Anlagen!AY817=0,"",[1]Anlagen!AY817)</f>
        <v/>
      </c>
      <c r="R814" s="116" t="str">
        <f>IF([1]Anlagen!BG817=0,"",[1]Anlagen!BG817)</f>
        <v/>
      </c>
      <c r="S814" s="122" t="str">
        <f>IF([1]Anlagen!BI817=0,"",[1]Anlagen!BI817)</f>
        <v/>
      </c>
      <c r="T814" s="123" t="str">
        <f>IF([1]Anlagen!BL817=0,"",[1]Anlagen!BL817)</f>
        <v/>
      </c>
      <c r="U814" s="124" t="str">
        <f>IF([1]Anlagen!BM817=0,"",[1]Anlagen!BM817)</f>
        <v/>
      </c>
      <c r="V814" s="124" t="str">
        <f>IF([1]Anlagen!BN817=0,"",[1]Anlagen!BN817)</f>
        <v/>
      </c>
      <c r="W814" s="242" t="str">
        <f>IF([1]Anlagen!BO817=0,"",[1]Anlagen!BO817)</f>
        <v/>
      </c>
      <c r="X814" s="124" t="str">
        <f>IF([1]Anlagen!BP817=0,"",[1]Anlagen!BP817)</f>
        <v/>
      </c>
      <c r="Y814" s="124" t="str">
        <f>IF([1]Anlagen!BQ817=0,"",[1]Anlagen!BQ817)</f>
        <v/>
      </c>
      <c r="Z814" s="124" t="str">
        <f>IF([1]Anlagen!BR817=0,"",[1]Anlagen!BR817)</f>
        <v/>
      </c>
      <c r="AA814" s="124" t="str">
        <f>IF([1]Anlagen!BS817=0,"",[1]Anlagen!BS817)</f>
        <v/>
      </c>
      <c r="AB814" s="124" t="str">
        <f>IF([1]Anlagen!BT817=0,"",[1]Anlagen!BT817)</f>
        <v/>
      </c>
      <c r="AC814" s="124" t="str">
        <f>IF([1]Anlagen!BU817=0,"",[1]Anlagen!BU817)</f>
        <v/>
      </c>
      <c r="AD814" s="125" t="str">
        <f>IF([1]Anlagen!BW817=0,"",[1]Anlagen!BW817)</f>
        <v/>
      </c>
      <c r="AE814" s="126" t="str">
        <f>IF([1]Anlagen!BX817=0,"",[1]Anlagen!BX817)</f>
        <v/>
      </c>
      <c r="AF814" s="126" t="str">
        <f>IF([1]Anlagen!BY817=0,"",[1]Anlagen!BY817)</f>
        <v/>
      </c>
      <c r="AG814" s="126"/>
      <c r="AH814" s="126" t="str">
        <f>IF([1]Anlagen!CA817=0,"",[1]Anlagen!CA817)</f>
        <v/>
      </c>
      <c r="AI814" s="128" t="str">
        <f>IF([1]Anlagen!CC817=0,"",[1]Anlagen!CC817)</f>
        <v/>
      </c>
    </row>
    <row r="815" spans="1:35" s="151" customFormat="1" ht="14.1" hidden="1" customHeight="1" x14ac:dyDescent="0.35">
      <c r="A815" s="107" t="str">
        <f>IF([1]Anlagen!B818=0,"",[1]Anlagen!B818)</f>
        <v/>
      </c>
      <c r="B815" s="108" t="str">
        <f>IF([1]Anlagen!C818=0,"",[1]Anlagen!C818)</f>
        <v/>
      </c>
      <c r="C815" s="109" t="str">
        <f>IF([1]Anlagen!M818=0,"",[1]Anlagen!M818)</f>
        <v/>
      </c>
      <c r="D815" s="109" t="str">
        <f>IF([1]Anlagen!N818=0,"",[1]Anlagen!N818)</f>
        <v/>
      </c>
      <c r="E815" s="110" t="str">
        <f>IF([1]Anlagen!O818=0,"",[1]Anlagen!O818)</f>
        <v/>
      </c>
      <c r="F815" s="111" t="str">
        <f>IF([1]Anlagen!T818=0,"",[1]Anlagen!T818)</f>
        <v/>
      </c>
      <c r="G815" s="112" t="str">
        <f>IF([1]Anlagen!U818=0,"",[1]Anlagen!U818)</f>
        <v/>
      </c>
      <c r="H815" s="113" t="str">
        <f>IF([1]Anlagen!X818=0,"",[1]Anlagen!X818)</f>
        <v/>
      </c>
      <c r="I815" s="114" t="str">
        <f>IF([1]Anlagen!AA818=0,"",[1]Anlagen!AA818)</f>
        <v/>
      </c>
      <c r="J815" s="115" t="str">
        <f>IF([1]Anlagen!AO818=0,"",[1]Anlagen!AO818)</f>
        <v/>
      </c>
      <c r="K815" s="116" t="str">
        <f>IF([1]Anlagen!AP818=0,"",[1]Anlagen!AP818)</f>
        <v/>
      </c>
      <c r="L815" s="117" t="str">
        <f>IF([1]Anlagen!AQ818=0,"",[1]Anlagen!AQ818)</f>
        <v/>
      </c>
      <c r="M815" s="118" t="str">
        <f>IF([1]Anlagen!AR818=0,"",[1]Anlagen!AR818)</f>
        <v/>
      </c>
      <c r="N815" s="119" t="str">
        <f>IF([1]Anlagen!AS818=0,"",[1]Anlagen!AS818)</f>
        <v/>
      </c>
      <c r="O815" s="120" t="str">
        <f>IF([1]Anlagen!AT818=0,"",[1]Anlagen!AT818)</f>
        <v/>
      </c>
      <c r="P815" s="117" t="str">
        <f>IF([1]Anlagen!AX818=0,"",[1]Anlagen!AX818)</f>
        <v/>
      </c>
      <c r="Q815" s="152" t="str">
        <f>IF([1]Anlagen!AY818=0,"",[1]Anlagen!AY818)</f>
        <v/>
      </c>
      <c r="R815" s="116" t="str">
        <f>IF([1]Anlagen!BG818=0,"",[1]Anlagen!BG818)</f>
        <v/>
      </c>
      <c r="S815" s="122" t="str">
        <f>IF([1]Anlagen!BI818=0,"",[1]Anlagen!BI818)</f>
        <v/>
      </c>
      <c r="T815" s="123" t="str">
        <f>IF([1]Anlagen!BL818=0,"",[1]Anlagen!BL818)</f>
        <v/>
      </c>
      <c r="U815" s="124" t="str">
        <f>IF([1]Anlagen!BM818=0,"",[1]Anlagen!BM818)</f>
        <v/>
      </c>
      <c r="V815" s="124" t="str">
        <f>IF([1]Anlagen!BN818=0,"",[1]Anlagen!BN818)</f>
        <v/>
      </c>
      <c r="W815" s="242" t="str">
        <f>IF([1]Anlagen!BO818=0,"",[1]Anlagen!BO818)</f>
        <v/>
      </c>
      <c r="X815" s="124" t="str">
        <f>IF([1]Anlagen!BP818=0,"",[1]Anlagen!BP818)</f>
        <v/>
      </c>
      <c r="Y815" s="124" t="str">
        <f>IF([1]Anlagen!BQ818=0,"",[1]Anlagen!BQ818)</f>
        <v/>
      </c>
      <c r="Z815" s="124" t="str">
        <f>IF([1]Anlagen!BR818=0,"",[1]Anlagen!BR818)</f>
        <v/>
      </c>
      <c r="AA815" s="124" t="str">
        <f>IF([1]Anlagen!BS818=0,"",[1]Anlagen!BS818)</f>
        <v/>
      </c>
      <c r="AB815" s="124" t="str">
        <f>IF([1]Anlagen!BT818=0,"",[1]Anlagen!BT818)</f>
        <v/>
      </c>
      <c r="AC815" s="124" t="str">
        <f>IF([1]Anlagen!BU818=0,"",[1]Anlagen!BU818)</f>
        <v/>
      </c>
      <c r="AD815" s="125" t="str">
        <f>IF([1]Anlagen!BW818=0,"",[1]Anlagen!BW818)</f>
        <v/>
      </c>
      <c r="AE815" s="126" t="str">
        <f>IF([1]Anlagen!BX818=0,"",[1]Anlagen!BX818)</f>
        <v/>
      </c>
      <c r="AF815" s="126" t="str">
        <f>IF([1]Anlagen!BY818=0,"",[1]Anlagen!BY818)</f>
        <v/>
      </c>
      <c r="AG815" s="126"/>
      <c r="AH815" s="126" t="str">
        <f>IF([1]Anlagen!CA818=0,"",[1]Anlagen!CA818)</f>
        <v/>
      </c>
      <c r="AI815" s="128" t="str">
        <f>IF([1]Anlagen!CC818=0,"",[1]Anlagen!CC818)</f>
        <v/>
      </c>
    </row>
    <row r="816" spans="1:35" s="151" customFormat="1" ht="14.1" hidden="1" customHeight="1" x14ac:dyDescent="0.35">
      <c r="A816" s="107" t="str">
        <f>IF([1]Anlagen!B819=0,"",[1]Anlagen!B819)</f>
        <v/>
      </c>
      <c r="B816" s="108" t="str">
        <f>IF([1]Anlagen!C819=0,"",[1]Anlagen!C819)</f>
        <v/>
      </c>
      <c r="C816" s="109" t="str">
        <f>IF([1]Anlagen!M819=0,"",[1]Anlagen!M819)</f>
        <v/>
      </c>
      <c r="D816" s="109" t="str">
        <f>IF([1]Anlagen!N819=0,"",[1]Anlagen!N819)</f>
        <v/>
      </c>
      <c r="E816" s="110" t="str">
        <f>IF([1]Anlagen!O819=0,"",[1]Anlagen!O819)</f>
        <v/>
      </c>
      <c r="F816" s="111" t="str">
        <f>IF([1]Anlagen!T819=0,"",[1]Anlagen!T819)</f>
        <v/>
      </c>
      <c r="G816" s="112" t="str">
        <f>IF([1]Anlagen!U819=0,"",[1]Anlagen!U819)</f>
        <v/>
      </c>
      <c r="H816" s="113" t="str">
        <f>IF([1]Anlagen!X819=0,"",[1]Anlagen!X819)</f>
        <v/>
      </c>
      <c r="I816" s="114" t="str">
        <f>IF([1]Anlagen!AA819=0,"",[1]Anlagen!AA819)</f>
        <v/>
      </c>
      <c r="J816" s="115" t="str">
        <f>IF([1]Anlagen!AO819=0,"",[1]Anlagen!AO819)</f>
        <v/>
      </c>
      <c r="K816" s="116" t="str">
        <f>IF([1]Anlagen!AP819=0,"",[1]Anlagen!AP819)</f>
        <v/>
      </c>
      <c r="L816" s="117" t="str">
        <f>IF([1]Anlagen!AQ819=0,"",[1]Anlagen!AQ819)</f>
        <v/>
      </c>
      <c r="M816" s="118" t="str">
        <f>IF([1]Anlagen!AR819=0,"",[1]Anlagen!AR819)</f>
        <v/>
      </c>
      <c r="N816" s="119" t="str">
        <f>IF([1]Anlagen!AS819=0,"",[1]Anlagen!AS819)</f>
        <v/>
      </c>
      <c r="O816" s="120" t="str">
        <f>IF([1]Anlagen!AT819=0,"",[1]Anlagen!AT819)</f>
        <v/>
      </c>
      <c r="P816" s="117" t="str">
        <f>IF([1]Anlagen!AX819=0,"",[1]Anlagen!AX819)</f>
        <v/>
      </c>
      <c r="Q816" s="152" t="str">
        <f>IF([1]Anlagen!AY819=0,"",[1]Anlagen!AY819)</f>
        <v/>
      </c>
      <c r="R816" s="116" t="str">
        <f>IF([1]Anlagen!BG819=0,"",[1]Anlagen!BG819)</f>
        <v/>
      </c>
      <c r="S816" s="122" t="str">
        <f>IF([1]Anlagen!BI819=0,"",[1]Anlagen!BI819)</f>
        <v/>
      </c>
      <c r="T816" s="123" t="str">
        <f>IF([1]Anlagen!BL819=0,"",[1]Anlagen!BL819)</f>
        <v/>
      </c>
      <c r="U816" s="124" t="str">
        <f>IF([1]Anlagen!BM819=0,"",[1]Anlagen!BM819)</f>
        <v/>
      </c>
      <c r="V816" s="124" t="str">
        <f>IF([1]Anlagen!BN819=0,"",[1]Anlagen!BN819)</f>
        <v/>
      </c>
      <c r="W816" s="242" t="str">
        <f>IF([1]Anlagen!BO819=0,"",[1]Anlagen!BO819)</f>
        <v/>
      </c>
      <c r="X816" s="124" t="str">
        <f>IF([1]Anlagen!BP819=0,"",[1]Anlagen!BP819)</f>
        <v/>
      </c>
      <c r="Y816" s="124" t="str">
        <f>IF([1]Anlagen!BQ819=0,"",[1]Anlagen!BQ819)</f>
        <v/>
      </c>
      <c r="Z816" s="124" t="str">
        <f>IF([1]Anlagen!BR819=0,"",[1]Anlagen!BR819)</f>
        <v/>
      </c>
      <c r="AA816" s="124" t="str">
        <f>IF([1]Anlagen!BS819=0,"",[1]Anlagen!BS819)</f>
        <v/>
      </c>
      <c r="AB816" s="124" t="str">
        <f>IF([1]Anlagen!BT819=0,"",[1]Anlagen!BT819)</f>
        <v/>
      </c>
      <c r="AC816" s="124" t="str">
        <f>IF([1]Anlagen!BU819=0,"",[1]Anlagen!BU819)</f>
        <v/>
      </c>
      <c r="AD816" s="125" t="str">
        <f>IF([1]Anlagen!BW819=0,"",[1]Anlagen!BW819)</f>
        <v/>
      </c>
      <c r="AE816" s="126" t="str">
        <f>IF([1]Anlagen!BX819=0,"",[1]Anlagen!BX819)</f>
        <v/>
      </c>
      <c r="AF816" s="126" t="str">
        <f>IF([1]Anlagen!BY819=0,"",[1]Anlagen!BY819)</f>
        <v/>
      </c>
      <c r="AG816" s="126"/>
      <c r="AH816" s="126" t="str">
        <f>IF([1]Anlagen!CA819=0,"",[1]Anlagen!CA819)</f>
        <v/>
      </c>
      <c r="AI816" s="128" t="str">
        <f>IF([1]Anlagen!CC819=0,"",[1]Anlagen!CC819)</f>
        <v/>
      </c>
    </row>
    <row r="817" spans="1:35" s="151" customFormat="1" ht="14.1" hidden="1" customHeight="1" x14ac:dyDescent="0.35">
      <c r="A817" s="107" t="str">
        <f>IF([1]Anlagen!B820=0,"",[1]Anlagen!B820)</f>
        <v/>
      </c>
      <c r="B817" s="108" t="str">
        <f>IF([1]Anlagen!C820=0,"",[1]Anlagen!C820)</f>
        <v/>
      </c>
      <c r="C817" s="109" t="str">
        <f>IF([1]Anlagen!M820=0,"",[1]Anlagen!M820)</f>
        <v/>
      </c>
      <c r="D817" s="109" t="str">
        <f>IF([1]Anlagen!N820=0,"",[1]Anlagen!N820)</f>
        <v/>
      </c>
      <c r="E817" s="110" t="str">
        <f>IF([1]Anlagen!O820=0,"",[1]Anlagen!O820)</f>
        <v/>
      </c>
      <c r="F817" s="111" t="str">
        <f>IF([1]Anlagen!T820=0,"",[1]Anlagen!T820)</f>
        <v/>
      </c>
      <c r="G817" s="112" t="str">
        <f>IF([1]Anlagen!U820=0,"",[1]Anlagen!U820)</f>
        <v/>
      </c>
      <c r="H817" s="113" t="str">
        <f>IF([1]Anlagen!X820=0,"",[1]Anlagen!X820)</f>
        <v/>
      </c>
      <c r="I817" s="114" t="str">
        <f>IF([1]Anlagen!AA820=0,"",[1]Anlagen!AA820)</f>
        <v/>
      </c>
      <c r="J817" s="115" t="str">
        <f>IF([1]Anlagen!AO820=0,"",[1]Anlagen!AO820)</f>
        <v/>
      </c>
      <c r="K817" s="116" t="str">
        <f>IF([1]Anlagen!AP820=0,"",[1]Anlagen!AP820)</f>
        <v/>
      </c>
      <c r="L817" s="117" t="str">
        <f>IF([1]Anlagen!AQ820=0,"",[1]Anlagen!AQ820)</f>
        <v/>
      </c>
      <c r="M817" s="118" t="str">
        <f>IF([1]Anlagen!AR820=0,"",[1]Anlagen!AR820)</f>
        <v/>
      </c>
      <c r="N817" s="119" t="str">
        <f>IF([1]Anlagen!AS820=0,"",[1]Anlagen!AS820)</f>
        <v/>
      </c>
      <c r="O817" s="120" t="str">
        <f>IF([1]Anlagen!AT820=0,"",[1]Anlagen!AT820)</f>
        <v/>
      </c>
      <c r="P817" s="117" t="str">
        <f>IF([1]Anlagen!AX820=0,"",[1]Anlagen!AX820)</f>
        <v/>
      </c>
      <c r="Q817" s="152" t="str">
        <f>IF([1]Anlagen!AY820=0,"",[1]Anlagen!AY820)</f>
        <v/>
      </c>
      <c r="R817" s="116" t="str">
        <f>IF([1]Anlagen!BG820=0,"",[1]Anlagen!BG820)</f>
        <v/>
      </c>
      <c r="S817" s="122" t="str">
        <f>IF([1]Anlagen!BI820=0,"",[1]Anlagen!BI820)</f>
        <v/>
      </c>
      <c r="T817" s="123" t="str">
        <f>IF([1]Anlagen!BL820=0,"",[1]Anlagen!BL820)</f>
        <v/>
      </c>
      <c r="U817" s="124" t="str">
        <f>IF([1]Anlagen!BM820=0,"",[1]Anlagen!BM820)</f>
        <v/>
      </c>
      <c r="V817" s="124" t="str">
        <f>IF([1]Anlagen!BN820=0,"",[1]Anlagen!BN820)</f>
        <v/>
      </c>
      <c r="W817" s="242" t="str">
        <f>IF([1]Anlagen!BO820=0,"",[1]Anlagen!BO820)</f>
        <v/>
      </c>
      <c r="X817" s="124" t="str">
        <f>IF([1]Anlagen!BP820=0,"",[1]Anlagen!BP820)</f>
        <v/>
      </c>
      <c r="Y817" s="124" t="str">
        <f>IF([1]Anlagen!BQ820=0,"",[1]Anlagen!BQ820)</f>
        <v/>
      </c>
      <c r="Z817" s="124" t="str">
        <f>IF([1]Anlagen!BR820=0,"",[1]Anlagen!BR820)</f>
        <v/>
      </c>
      <c r="AA817" s="124" t="str">
        <f>IF([1]Anlagen!BS820=0,"",[1]Anlagen!BS820)</f>
        <v/>
      </c>
      <c r="AB817" s="124" t="str">
        <f>IF([1]Anlagen!BT820=0,"",[1]Anlagen!BT820)</f>
        <v/>
      </c>
      <c r="AC817" s="124" t="str">
        <f>IF([1]Anlagen!BU820=0,"",[1]Anlagen!BU820)</f>
        <v/>
      </c>
      <c r="AD817" s="125" t="str">
        <f>IF([1]Anlagen!BW820=0,"",[1]Anlagen!BW820)</f>
        <v/>
      </c>
      <c r="AE817" s="126" t="str">
        <f>IF([1]Anlagen!BX820=0,"",[1]Anlagen!BX820)</f>
        <v/>
      </c>
      <c r="AF817" s="126" t="str">
        <f>IF([1]Anlagen!BY820=0,"",[1]Anlagen!BY820)</f>
        <v/>
      </c>
      <c r="AG817" s="126"/>
      <c r="AH817" s="126" t="str">
        <f>IF([1]Anlagen!CA820=0,"",[1]Anlagen!CA820)</f>
        <v/>
      </c>
      <c r="AI817" s="128" t="str">
        <f>IF([1]Anlagen!CC820=0,"",[1]Anlagen!CC820)</f>
        <v/>
      </c>
    </row>
    <row r="818" spans="1:35" s="151" customFormat="1" ht="14.1" hidden="1" customHeight="1" x14ac:dyDescent="0.35">
      <c r="A818" s="107" t="str">
        <f>IF([1]Anlagen!B821=0,"",[1]Anlagen!B821)</f>
        <v/>
      </c>
      <c r="B818" s="108" t="str">
        <f>IF([1]Anlagen!C821=0,"",[1]Anlagen!C821)</f>
        <v/>
      </c>
      <c r="C818" s="109" t="str">
        <f>IF([1]Anlagen!M821=0,"",[1]Anlagen!M821)</f>
        <v/>
      </c>
      <c r="D818" s="109" t="str">
        <f>IF([1]Anlagen!N821=0,"",[1]Anlagen!N821)</f>
        <v/>
      </c>
      <c r="E818" s="110" t="str">
        <f>IF([1]Anlagen!O821=0,"",[1]Anlagen!O821)</f>
        <v/>
      </c>
      <c r="F818" s="111" t="str">
        <f>IF([1]Anlagen!T821=0,"",[1]Anlagen!T821)</f>
        <v/>
      </c>
      <c r="G818" s="112" t="str">
        <f>IF([1]Anlagen!U821=0,"",[1]Anlagen!U821)</f>
        <v/>
      </c>
      <c r="H818" s="113" t="str">
        <f>IF([1]Anlagen!X821=0,"",[1]Anlagen!X821)</f>
        <v/>
      </c>
      <c r="I818" s="114" t="str">
        <f>IF([1]Anlagen!AA821=0,"",[1]Anlagen!AA821)</f>
        <v/>
      </c>
      <c r="J818" s="115" t="str">
        <f>IF([1]Anlagen!AO821=0,"",[1]Anlagen!AO821)</f>
        <v/>
      </c>
      <c r="K818" s="116" t="str">
        <f>IF([1]Anlagen!AP821=0,"",[1]Anlagen!AP821)</f>
        <v/>
      </c>
      <c r="L818" s="117" t="str">
        <f>IF([1]Anlagen!AQ821=0,"",[1]Anlagen!AQ821)</f>
        <v/>
      </c>
      <c r="M818" s="118" t="str">
        <f>IF([1]Anlagen!AR821=0,"",[1]Anlagen!AR821)</f>
        <v/>
      </c>
      <c r="N818" s="119" t="str">
        <f>IF([1]Anlagen!AS821=0,"",[1]Anlagen!AS821)</f>
        <v/>
      </c>
      <c r="O818" s="120" t="str">
        <f>IF([1]Anlagen!AT821=0,"",[1]Anlagen!AT821)</f>
        <v/>
      </c>
      <c r="P818" s="117" t="str">
        <f>IF([1]Anlagen!AX821=0,"",[1]Anlagen!AX821)</f>
        <v/>
      </c>
      <c r="Q818" s="152" t="str">
        <f>IF([1]Anlagen!AY821=0,"",[1]Anlagen!AY821)</f>
        <v/>
      </c>
      <c r="R818" s="116" t="str">
        <f>IF([1]Anlagen!BG821=0,"",[1]Anlagen!BG821)</f>
        <v/>
      </c>
      <c r="S818" s="122" t="str">
        <f>IF([1]Anlagen!BI821=0,"",[1]Anlagen!BI821)</f>
        <v/>
      </c>
      <c r="T818" s="123" t="str">
        <f>IF([1]Anlagen!BL821=0,"",[1]Anlagen!BL821)</f>
        <v/>
      </c>
      <c r="U818" s="124" t="str">
        <f>IF([1]Anlagen!BM821=0,"",[1]Anlagen!BM821)</f>
        <v/>
      </c>
      <c r="V818" s="124" t="str">
        <f>IF([1]Anlagen!BN821=0,"",[1]Anlagen!BN821)</f>
        <v/>
      </c>
      <c r="W818" s="242" t="str">
        <f>IF([1]Anlagen!BO821=0,"",[1]Anlagen!BO821)</f>
        <v/>
      </c>
      <c r="X818" s="124" t="str">
        <f>IF([1]Anlagen!BP821=0,"",[1]Anlagen!BP821)</f>
        <v/>
      </c>
      <c r="Y818" s="124" t="str">
        <f>IF([1]Anlagen!BQ821=0,"",[1]Anlagen!BQ821)</f>
        <v/>
      </c>
      <c r="Z818" s="124" t="str">
        <f>IF([1]Anlagen!BR821=0,"",[1]Anlagen!BR821)</f>
        <v/>
      </c>
      <c r="AA818" s="124" t="str">
        <f>IF([1]Anlagen!BS821=0,"",[1]Anlagen!BS821)</f>
        <v/>
      </c>
      <c r="AB818" s="124" t="str">
        <f>IF([1]Anlagen!BT821=0,"",[1]Anlagen!BT821)</f>
        <v/>
      </c>
      <c r="AC818" s="124" t="str">
        <f>IF([1]Anlagen!BU821=0,"",[1]Anlagen!BU821)</f>
        <v/>
      </c>
      <c r="AD818" s="125" t="str">
        <f>IF([1]Anlagen!BW821=0,"",[1]Anlagen!BW821)</f>
        <v/>
      </c>
      <c r="AE818" s="126" t="str">
        <f>IF([1]Anlagen!BX821=0,"",[1]Anlagen!BX821)</f>
        <v/>
      </c>
      <c r="AF818" s="126" t="str">
        <f>IF([1]Anlagen!BY821=0,"",[1]Anlagen!BY821)</f>
        <v/>
      </c>
      <c r="AG818" s="126"/>
      <c r="AH818" s="126" t="str">
        <f>IF([1]Anlagen!CA821=0,"",[1]Anlagen!CA821)</f>
        <v/>
      </c>
      <c r="AI818" s="128" t="str">
        <f>IF([1]Anlagen!CC821=0,"",[1]Anlagen!CC821)</f>
        <v/>
      </c>
    </row>
    <row r="819" spans="1:35" s="151" customFormat="1" ht="14.1" hidden="1" customHeight="1" x14ac:dyDescent="0.35">
      <c r="A819" s="107" t="str">
        <f>IF([1]Anlagen!B822=0,"",[1]Anlagen!B822)</f>
        <v/>
      </c>
      <c r="B819" s="108" t="str">
        <f>IF([1]Anlagen!C822=0,"",[1]Anlagen!C822)</f>
        <v/>
      </c>
      <c r="C819" s="109" t="str">
        <f>IF([1]Anlagen!M822=0,"",[1]Anlagen!M822)</f>
        <v/>
      </c>
      <c r="D819" s="109" t="str">
        <f>IF([1]Anlagen!N822=0,"",[1]Anlagen!N822)</f>
        <v/>
      </c>
      <c r="E819" s="110" t="str">
        <f>IF([1]Anlagen!O822=0,"",[1]Anlagen!O822)</f>
        <v/>
      </c>
      <c r="F819" s="111" t="str">
        <f>IF([1]Anlagen!T822=0,"",[1]Anlagen!T822)</f>
        <v/>
      </c>
      <c r="G819" s="112" t="str">
        <f>IF([1]Anlagen!U822=0,"",[1]Anlagen!U822)</f>
        <v/>
      </c>
      <c r="H819" s="113" t="str">
        <f>IF([1]Anlagen!X822=0,"",[1]Anlagen!X822)</f>
        <v/>
      </c>
      <c r="I819" s="114" t="str">
        <f>IF([1]Anlagen!AA822=0,"",[1]Anlagen!AA822)</f>
        <v/>
      </c>
      <c r="J819" s="115" t="str">
        <f>IF([1]Anlagen!AO822=0,"",[1]Anlagen!AO822)</f>
        <v/>
      </c>
      <c r="K819" s="116" t="str">
        <f>IF([1]Anlagen!AP822=0,"",[1]Anlagen!AP822)</f>
        <v/>
      </c>
      <c r="L819" s="117" t="str">
        <f>IF([1]Anlagen!AQ822=0,"",[1]Anlagen!AQ822)</f>
        <v/>
      </c>
      <c r="M819" s="118" t="str">
        <f>IF([1]Anlagen!AR822=0,"",[1]Anlagen!AR822)</f>
        <v/>
      </c>
      <c r="N819" s="119" t="str">
        <f>IF([1]Anlagen!AS822=0,"",[1]Anlagen!AS822)</f>
        <v/>
      </c>
      <c r="O819" s="120" t="str">
        <f>IF([1]Anlagen!AT822=0,"",[1]Anlagen!AT822)</f>
        <v/>
      </c>
      <c r="P819" s="117" t="str">
        <f>IF([1]Anlagen!AX822=0,"",[1]Anlagen!AX822)</f>
        <v/>
      </c>
      <c r="Q819" s="152" t="str">
        <f>IF([1]Anlagen!AY822=0,"",[1]Anlagen!AY822)</f>
        <v/>
      </c>
      <c r="R819" s="116" t="str">
        <f>IF([1]Anlagen!BG822=0,"",[1]Anlagen!BG822)</f>
        <v/>
      </c>
      <c r="S819" s="122" t="str">
        <f>IF([1]Anlagen!BI822=0,"",[1]Anlagen!BI822)</f>
        <v/>
      </c>
      <c r="T819" s="123" t="str">
        <f>IF([1]Anlagen!BL822=0,"",[1]Anlagen!BL822)</f>
        <v/>
      </c>
      <c r="U819" s="124" t="str">
        <f>IF([1]Anlagen!BM822=0,"",[1]Anlagen!BM822)</f>
        <v/>
      </c>
      <c r="V819" s="124" t="str">
        <f>IF([1]Anlagen!BN822=0,"",[1]Anlagen!BN822)</f>
        <v/>
      </c>
      <c r="W819" s="242" t="str">
        <f>IF([1]Anlagen!BO822=0,"",[1]Anlagen!BO822)</f>
        <v/>
      </c>
      <c r="X819" s="124" t="str">
        <f>IF([1]Anlagen!BP822=0,"",[1]Anlagen!BP822)</f>
        <v/>
      </c>
      <c r="Y819" s="124" t="str">
        <f>IF([1]Anlagen!BQ822=0,"",[1]Anlagen!BQ822)</f>
        <v/>
      </c>
      <c r="Z819" s="124" t="str">
        <f>IF([1]Anlagen!BR822=0,"",[1]Anlagen!BR822)</f>
        <v/>
      </c>
      <c r="AA819" s="124" t="str">
        <f>IF([1]Anlagen!BS822=0,"",[1]Anlagen!BS822)</f>
        <v/>
      </c>
      <c r="AB819" s="124" t="str">
        <f>IF([1]Anlagen!BT822=0,"",[1]Anlagen!BT822)</f>
        <v/>
      </c>
      <c r="AC819" s="124" t="str">
        <f>IF([1]Anlagen!BU822=0,"",[1]Anlagen!BU822)</f>
        <v/>
      </c>
      <c r="AD819" s="125" t="str">
        <f>IF([1]Anlagen!BW822=0,"",[1]Anlagen!BW822)</f>
        <v/>
      </c>
      <c r="AE819" s="126" t="str">
        <f>IF([1]Anlagen!BX822=0,"",[1]Anlagen!BX822)</f>
        <v/>
      </c>
      <c r="AF819" s="126" t="str">
        <f>IF([1]Anlagen!BY822=0,"",[1]Anlagen!BY822)</f>
        <v/>
      </c>
      <c r="AG819" s="126"/>
      <c r="AH819" s="126" t="str">
        <f>IF([1]Anlagen!CA822=0,"",[1]Anlagen!CA822)</f>
        <v/>
      </c>
      <c r="AI819" s="128" t="str">
        <f>IF([1]Anlagen!CC822=0,"",[1]Anlagen!CC822)</f>
        <v/>
      </c>
    </row>
    <row r="820" spans="1:35" s="151" customFormat="1" ht="14.1" hidden="1" customHeight="1" x14ac:dyDescent="0.35">
      <c r="A820" s="107" t="str">
        <f>IF([1]Anlagen!B823=0,"",[1]Anlagen!B823)</f>
        <v/>
      </c>
      <c r="B820" s="108" t="str">
        <f>IF([1]Anlagen!C823=0,"",[1]Anlagen!C823)</f>
        <v/>
      </c>
      <c r="C820" s="109" t="str">
        <f>IF([1]Anlagen!M823=0,"",[1]Anlagen!M823)</f>
        <v/>
      </c>
      <c r="D820" s="109" t="str">
        <f>IF([1]Anlagen!N823=0,"",[1]Anlagen!N823)</f>
        <v/>
      </c>
      <c r="E820" s="110" t="str">
        <f>IF([1]Anlagen!O823=0,"",[1]Anlagen!O823)</f>
        <v/>
      </c>
      <c r="F820" s="111" t="str">
        <f>IF([1]Anlagen!T823=0,"",[1]Anlagen!T823)</f>
        <v/>
      </c>
      <c r="G820" s="112" t="str">
        <f>IF([1]Anlagen!U823=0,"",[1]Anlagen!U823)</f>
        <v/>
      </c>
      <c r="H820" s="113" t="str">
        <f>IF([1]Anlagen!X823=0,"",[1]Anlagen!X823)</f>
        <v/>
      </c>
      <c r="I820" s="114" t="str">
        <f>IF([1]Anlagen!AA823=0,"",[1]Anlagen!AA823)</f>
        <v/>
      </c>
      <c r="J820" s="115" t="str">
        <f>IF([1]Anlagen!AO823=0,"",[1]Anlagen!AO823)</f>
        <v/>
      </c>
      <c r="K820" s="116" t="str">
        <f>IF([1]Anlagen!AP823=0,"",[1]Anlagen!AP823)</f>
        <v/>
      </c>
      <c r="L820" s="117" t="str">
        <f>IF([1]Anlagen!AQ823=0,"",[1]Anlagen!AQ823)</f>
        <v/>
      </c>
      <c r="M820" s="118" t="str">
        <f>IF([1]Anlagen!AR823=0,"",[1]Anlagen!AR823)</f>
        <v/>
      </c>
      <c r="N820" s="119" t="str">
        <f>IF([1]Anlagen!AS823=0,"",[1]Anlagen!AS823)</f>
        <v/>
      </c>
      <c r="O820" s="120" t="str">
        <f>IF([1]Anlagen!AT823=0,"",[1]Anlagen!AT823)</f>
        <v/>
      </c>
      <c r="P820" s="117" t="str">
        <f>IF([1]Anlagen!AX823=0,"",[1]Anlagen!AX823)</f>
        <v/>
      </c>
      <c r="Q820" s="152" t="str">
        <f>IF([1]Anlagen!AY823=0,"",[1]Anlagen!AY823)</f>
        <v/>
      </c>
      <c r="R820" s="116" t="str">
        <f>IF([1]Anlagen!BG823=0,"",[1]Anlagen!BG823)</f>
        <v/>
      </c>
      <c r="S820" s="122" t="str">
        <f>IF([1]Anlagen!BI823=0,"",[1]Anlagen!BI823)</f>
        <v/>
      </c>
      <c r="T820" s="123" t="str">
        <f>IF([1]Anlagen!BL823=0,"",[1]Anlagen!BL823)</f>
        <v/>
      </c>
      <c r="U820" s="124" t="str">
        <f>IF([1]Anlagen!BM823=0,"",[1]Anlagen!BM823)</f>
        <v/>
      </c>
      <c r="V820" s="124" t="str">
        <f>IF([1]Anlagen!BN823=0,"",[1]Anlagen!BN823)</f>
        <v/>
      </c>
      <c r="W820" s="242" t="str">
        <f>IF([1]Anlagen!BO823=0,"",[1]Anlagen!BO823)</f>
        <v/>
      </c>
      <c r="X820" s="124" t="str">
        <f>IF([1]Anlagen!BP823=0,"",[1]Anlagen!BP823)</f>
        <v/>
      </c>
      <c r="Y820" s="124" t="str">
        <f>IF([1]Anlagen!BQ823=0,"",[1]Anlagen!BQ823)</f>
        <v/>
      </c>
      <c r="Z820" s="124" t="str">
        <f>IF([1]Anlagen!BR823=0,"",[1]Anlagen!BR823)</f>
        <v/>
      </c>
      <c r="AA820" s="124" t="str">
        <f>IF([1]Anlagen!BS823=0,"",[1]Anlagen!BS823)</f>
        <v/>
      </c>
      <c r="AB820" s="124" t="str">
        <f>IF([1]Anlagen!BT823=0,"",[1]Anlagen!BT823)</f>
        <v/>
      </c>
      <c r="AC820" s="124" t="str">
        <f>IF([1]Anlagen!BU823=0,"",[1]Anlagen!BU823)</f>
        <v/>
      </c>
      <c r="AD820" s="125" t="str">
        <f>IF([1]Anlagen!BW823=0,"",[1]Anlagen!BW823)</f>
        <v/>
      </c>
      <c r="AE820" s="126" t="str">
        <f>IF([1]Anlagen!BX823=0,"",[1]Anlagen!BX823)</f>
        <v/>
      </c>
      <c r="AF820" s="126" t="str">
        <f>IF([1]Anlagen!BY823=0,"",[1]Anlagen!BY823)</f>
        <v/>
      </c>
      <c r="AG820" s="126"/>
      <c r="AH820" s="126" t="str">
        <f>IF([1]Anlagen!CA823=0,"",[1]Anlagen!CA823)</f>
        <v/>
      </c>
      <c r="AI820" s="128" t="str">
        <f>IF([1]Anlagen!CC823=0,"",[1]Anlagen!CC823)</f>
        <v/>
      </c>
    </row>
    <row r="821" spans="1:35" s="151" customFormat="1" ht="14.1" hidden="1" customHeight="1" x14ac:dyDescent="0.35">
      <c r="A821" s="107" t="str">
        <f>IF([1]Anlagen!B824=0,"",[1]Anlagen!B824)</f>
        <v/>
      </c>
      <c r="B821" s="108" t="str">
        <f>IF([1]Anlagen!C824=0,"",[1]Anlagen!C824)</f>
        <v/>
      </c>
      <c r="C821" s="109" t="str">
        <f>IF([1]Anlagen!M824=0,"",[1]Anlagen!M824)</f>
        <v/>
      </c>
      <c r="D821" s="109" t="str">
        <f>IF([1]Anlagen!N824=0,"",[1]Anlagen!N824)</f>
        <v/>
      </c>
      <c r="E821" s="110" t="str">
        <f>IF([1]Anlagen!O824=0,"",[1]Anlagen!O824)</f>
        <v/>
      </c>
      <c r="F821" s="111" t="str">
        <f>IF([1]Anlagen!T824=0,"",[1]Anlagen!T824)</f>
        <v/>
      </c>
      <c r="G821" s="112" t="str">
        <f>IF([1]Anlagen!U824=0,"",[1]Anlagen!U824)</f>
        <v/>
      </c>
      <c r="H821" s="113" t="str">
        <f>IF([1]Anlagen!X824=0,"",[1]Anlagen!X824)</f>
        <v/>
      </c>
      <c r="I821" s="114" t="str">
        <f>IF([1]Anlagen!AA824=0,"",[1]Anlagen!AA824)</f>
        <v/>
      </c>
      <c r="J821" s="115" t="str">
        <f>IF([1]Anlagen!AO824=0,"",[1]Anlagen!AO824)</f>
        <v/>
      </c>
      <c r="K821" s="116" t="str">
        <f>IF([1]Anlagen!AP824=0,"",[1]Anlagen!AP824)</f>
        <v/>
      </c>
      <c r="L821" s="117" t="str">
        <f>IF([1]Anlagen!AQ824=0,"",[1]Anlagen!AQ824)</f>
        <v/>
      </c>
      <c r="M821" s="118" t="str">
        <f>IF([1]Anlagen!AR824=0,"",[1]Anlagen!AR824)</f>
        <v/>
      </c>
      <c r="N821" s="119" t="str">
        <f>IF([1]Anlagen!AS824=0,"",[1]Anlagen!AS824)</f>
        <v/>
      </c>
      <c r="O821" s="120" t="str">
        <f>IF([1]Anlagen!AT824=0,"",[1]Anlagen!AT824)</f>
        <v/>
      </c>
      <c r="P821" s="117" t="str">
        <f>IF([1]Anlagen!AX824=0,"",[1]Anlagen!AX824)</f>
        <v/>
      </c>
      <c r="Q821" s="152" t="str">
        <f>IF([1]Anlagen!AY824=0,"",[1]Anlagen!AY824)</f>
        <v/>
      </c>
      <c r="R821" s="116" t="str">
        <f>IF([1]Anlagen!BG824=0,"",[1]Anlagen!BG824)</f>
        <v/>
      </c>
      <c r="S821" s="122" t="str">
        <f>IF([1]Anlagen!BI824=0,"",[1]Anlagen!BI824)</f>
        <v/>
      </c>
      <c r="T821" s="123" t="str">
        <f>IF([1]Anlagen!BL824=0,"",[1]Anlagen!BL824)</f>
        <v/>
      </c>
      <c r="U821" s="124" t="str">
        <f>IF([1]Anlagen!BM824=0,"",[1]Anlagen!BM824)</f>
        <v/>
      </c>
      <c r="V821" s="124" t="str">
        <f>IF([1]Anlagen!BN824=0,"",[1]Anlagen!BN824)</f>
        <v/>
      </c>
      <c r="W821" s="242" t="str">
        <f>IF([1]Anlagen!BO824=0,"",[1]Anlagen!BO824)</f>
        <v/>
      </c>
      <c r="X821" s="124" t="str">
        <f>IF([1]Anlagen!BP824=0,"",[1]Anlagen!BP824)</f>
        <v/>
      </c>
      <c r="Y821" s="124" t="str">
        <f>IF([1]Anlagen!BQ824=0,"",[1]Anlagen!BQ824)</f>
        <v/>
      </c>
      <c r="Z821" s="124" t="str">
        <f>IF([1]Anlagen!BR824=0,"",[1]Anlagen!BR824)</f>
        <v/>
      </c>
      <c r="AA821" s="124" t="str">
        <f>IF([1]Anlagen!BS824=0,"",[1]Anlagen!BS824)</f>
        <v/>
      </c>
      <c r="AB821" s="124" t="str">
        <f>IF([1]Anlagen!BT824=0,"",[1]Anlagen!BT824)</f>
        <v/>
      </c>
      <c r="AC821" s="124" t="str">
        <f>IF([1]Anlagen!BU824=0,"",[1]Anlagen!BU824)</f>
        <v/>
      </c>
      <c r="AD821" s="125" t="str">
        <f>IF([1]Anlagen!BW824=0,"",[1]Anlagen!BW824)</f>
        <v/>
      </c>
      <c r="AE821" s="126" t="str">
        <f>IF([1]Anlagen!BX824=0,"",[1]Anlagen!BX824)</f>
        <v/>
      </c>
      <c r="AF821" s="126" t="str">
        <f>IF([1]Anlagen!BY824=0,"",[1]Anlagen!BY824)</f>
        <v/>
      </c>
      <c r="AG821" s="126"/>
      <c r="AH821" s="126" t="str">
        <f>IF([1]Anlagen!CA824=0,"",[1]Anlagen!CA824)</f>
        <v/>
      </c>
      <c r="AI821" s="128" t="str">
        <f>IF([1]Anlagen!CC824=0,"",[1]Anlagen!CC824)</f>
        <v/>
      </c>
    </row>
    <row r="822" spans="1:35" s="151" customFormat="1" ht="14.1" hidden="1" customHeight="1" x14ac:dyDescent="0.35">
      <c r="A822" s="107" t="str">
        <f>IF([1]Anlagen!B825=0,"",[1]Anlagen!B825)</f>
        <v/>
      </c>
      <c r="B822" s="108" t="str">
        <f>IF([1]Anlagen!C825=0,"",[1]Anlagen!C825)</f>
        <v/>
      </c>
      <c r="C822" s="109" t="str">
        <f>IF([1]Anlagen!M825=0,"",[1]Anlagen!M825)</f>
        <v/>
      </c>
      <c r="D822" s="109" t="str">
        <f>IF([1]Anlagen!N825=0,"",[1]Anlagen!N825)</f>
        <v/>
      </c>
      <c r="E822" s="110" t="str">
        <f>IF([1]Anlagen!O825=0,"",[1]Anlagen!O825)</f>
        <v/>
      </c>
      <c r="F822" s="111" t="str">
        <f>IF([1]Anlagen!T825=0,"",[1]Anlagen!T825)</f>
        <v/>
      </c>
      <c r="G822" s="112" t="str">
        <f>IF([1]Anlagen!U825=0,"",[1]Anlagen!U825)</f>
        <v/>
      </c>
      <c r="H822" s="113" t="str">
        <f>IF([1]Anlagen!X825=0,"",[1]Anlagen!X825)</f>
        <v/>
      </c>
      <c r="I822" s="114" t="str">
        <f>IF([1]Anlagen!AA825=0,"",[1]Anlagen!AA825)</f>
        <v/>
      </c>
      <c r="J822" s="115" t="str">
        <f>IF([1]Anlagen!AO825=0,"",[1]Anlagen!AO825)</f>
        <v/>
      </c>
      <c r="K822" s="116" t="str">
        <f>IF([1]Anlagen!AP825=0,"",[1]Anlagen!AP825)</f>
        <v/>
      </c>
      <c r="L822" s="117" t="str">
        <f>IF([1]Anlagen!AQ825=0,"",[1]Anlagen!AQ825)</f>
        <v/>
      </c>
      <c r="M822" s="118" t="str">
        <f>IF([1]Anlagen!AR825=0,"",[1]Anlagen!AR825)</f>
        <v/>
      </c>
      <c r="N822" s="119" t="str">
        <f>IF([1]Anlagen!AS825=0,"",[1]Anlagen!AS825)</f>
        <v/>
      </c>
      <c r="O822" s="120" t="str">
        <f>IF([1]Anlagen!AT825=0,"",[1]Anlagen!AT825)</f>
        <v/>
      </c>
      <c r="P822" s="117" t="str">
        <f>IF([1]Anlagen!AX825=0,"",[1]Anlagen!AX825)</f>
        <v/>
      </c>
      <c r="Q822" s="152" t="str">
        <f>IF([1]Anlagen!AY825=0,"",[1]Anlagen!AY825)</f>
        <v/>
      </c>
      <c r="R822" s="116" t="str">
        <f>IF([1]Anlagen!BG825=0,"",[1]Anlagen!BG825)</f>
        <v/>
      </c>
      <c r="S822" s="122" t="str">
        <f>IF([1]Anlagen!BI825=0,"",[1]Anlagen!BI825)</f>
        <v/>
      </c>
      <c r="T822" s="123" t="str">
        <f>IF([1]Anlagen!BL825=0,"",[1]Anlagen!BL825)</f>
        <v/>
      </c>
      <c r="U822" s="124" t="str">
        <f>IF([1]Anlagen!BM825=0,"",[1]Anlagen!BM825)</f>
        <v/>
      </c>
      <c r="V822" s="124" t="str">
        <f>IF([1]Anlagen!BN825=0,"",[1]Anlagen!BN825)</f>
        <v/>
      </c>
      <c r="W822" s="242" t="str">
        <f>IF([1]Anlagen!BO825=0,"",[1]Anlagen!BO825)</f>
        <v/>
      </c>
      <c r="X822" s="124" t="str">
        <f>IF([1]Anlagen!BP825=0,"",[1]Anlagen!BP825)</f>
        <v/>
      </c>
      <c r="Y822" s="124" t="str">
        <f>IF([1]Anlagen!BQ825=0,"",[1]Anlagen!BQ825)</f>
        <v/>
      </c>
      <c r="Z822" s="124" t="str">
        <f>IF([1]Anlagen!BR825=0,"",[1]Anlagen!BR825)</f>
        <v/>
      </c>
      <c r="AA822" s="124" t="str">
        <f>IF([1]Anlagen!BS825=0,"",[1]Anlagen!BS825)</f>
        <v/>
      </c>
      <c r="AB822" s="124" t="str">
        <f>IF([1]Anlagen!BT825=0,"",[1]Anlagen!BT825)</f>
        <v/>
      </c>
      <c r="AC822" s="124" t="str">
        <f>IF([1]Anlagen!BU825=0,"",[1]Anlagen!BU825)</f>
        <v/>
      </c>
      <c r="AD822" s="125" t="str">
        <f>IF([1]Anlagen!BW825=0,"",[1]Anlagen!BW825)</f>
        <v/>
      </c>
      <c r="AE822" s="126" t="str">
        <f>IF([1]Anlagen!BX825=0,"",[1]Anlagen!BX825)</f>
        <v/>
      </c>
      <c r="AF822" s="126" t="str">
        <f>IF([1]Anlagen!BY825=0,"",[1]Anlagen!BY825)</f>
        <v/>
      </c>
      <c r="AG822" s="126"/>
      <c r="AH822" s="126" t="str">
        <f>IF([1]Anlagen!CA825=0,"",[1]Anlagen!CA825)</f>
        <v/>
      </c>
      <c r="AI822" s="128" t="str">
        <f>IF([1]Anlagen!CC825=0,"",[1]Anlagen!CC825)</f>
        <v/>
      </c>
    </row>
    <row r="823" spans="1:35" s="151" customFormat="1" ht="14.1" hidden="1" customHeight="1" x14ac:dyDescent="0.35">
      <c r="A823" s="107" t="str">
        <f>IF([1]Anlagen!B826=0,"",[1]Anlagen!B826)</f>
        <v/>
      </c>
      <c r="B823" s="108" t="str">
        <f>IF([1]Anlagen!C826=0,"",[1]Anlagen!C826)</f>
        <v/>
      </c>
      <c r="C823" s="109" t="str">
        <f>IF([1]Anlagen!M826=0,"",[1]Anlagen!M826)</f>
        <v/>
      </c>
      <c r="D823" s="109" t="str">
        <f>IF([1]Anlagen!N826=0,"",[1]Anlagen!N826)</f>
        <v/>
      </c>
      <c r="E823" s="110" t="str">
        <f>IF([1]Anlagen!O826=0,"",[1]Anlagen!O826)</f>
        <v/>
      </c>
      <c r="F823" s="111" t="str">
        <f>IF([1]Anlagen!T826=0,"",[1]Anlagen!T826)</f>
        <v/>
      </c>
      <c r="G823" s="112" t="str">
        <f>IF([1]Anlagen!U826=0,"",[1]Anlagen!U826)</f>
        <v/>
      </c>
      <c r="H823" s="113" t="str">
        <f>IF([1]Anlagen!X826=0,"",[1]Anlagen!X826)</f>
        <v/>
      </c>
      <c r="I823" s="114" t="str">
        <f>IF([1]Anlagen!AA826=0,"",[1]Anlagen!AA826)</f>
        <v/>
      </c>
      <c r="J823" s="115" t="str">
        <f>IF([1]Anlagen!AO826=0,"",[1]Anlagen!AO826)</f>
        <v/>
      </c>
      <c r="K823" s="116" t="str">
        <f>IF([1]Anlagen!AP826=0,"",[1]Anlagen!AP826)</f>
        <v/>
      </c>
      <c r="L823" s="117" t="str">
        <f>IF([1]Anlagen!AQ826=0,"",[1]Anlagen!AQ826)</f>
        <v/>
      </c>
      <c r="M823" s="118" t="str">
        <f>IF([1]Anlagen!AR826=0,"",[1]Anlagen!AR826)</f>
        <v/>
      </c>
      <c r="N823" s="119" t="str">
        <f>IF([1]Anlagen!AS826=0,"",[1]Anlagen!AS826)</f>
        <v/>
      </c>
      <c r="O823" s="120" t="str">
        <f>IF([1]Anlagen!AT826=0,"",[1]Anlagen!AT826)</f>
        <v/>
      </c>
      <c r="P823" s="117" t="str">
        <f>IF([1]Anlagen!AX826=0,"",[1]Anlagen!AX826)</f>
        <v/>
      </c>
      <c r="Q823" s="152" t="str">
        <f>IF([1]Anlagen!AY826=0,"",[1]Anlagen!AY826)</f>
        <v/>
      </c>
      <c r="R823" s="116" t="str">
        <f>IF([1]Anlagen!BG826=0,"",[1]Anlagen!BG826)</f>
        <v/>
      </c>
      <c r="S823" s="122" t="str">
        <f>IF([1]Anlagen!BI826=0,"",[1]Anlagen!BI826)</f>
        <v/>
      </c>
      <c r="T823" s="123" t="str">
        <f>IF([1]Anlagen!BL826=0,"",[1]Anlagen!BL826)</f>
        <v/>
      </c>
      <c r="U823" s="124" t="str">
        <f>IF([1]Anlagen!BM826=0,"",[1]Anlagen!BM826)</f>
        <v/>
      </c>
      <c r="V823" s="124" t="str">
        <f>IF([1]Anlagen!BN826=0,"",[1]Anlagen!BN826)</f>
        <v/>
      </c>
      <c r="W823" s="242" t="str">
        <f>IF([1]Anlagen!BO826=0,"",[1]Anlagen!BO826)</f>
        <v/>
      </c>
      <c r="X823" s="124" t="str">
        <f>IF([1]Anlagen!BP826=0,"",[1]Anlagen!BP826)</f>
        <v/>
      </c>
      <c r="Y823" s="124" t="str">
        <f>IF([1]Anlagen!BQ826=0,"",[1]Anlagen!BQ826)</f>
        <v/>
      </c>
      <c r="Z823" s="124" t="str">
        <f>IF([1]Anlagen!BR826=0,"",[1]Anlagen!BR826)</f>
        <v/>
      </c>
      <c r="AA823" s="124" t="str">
        <f>IF([1]Anlagen!BS826=0,"",[1]Anlagen!BS826)</f>
        <v/>
      </c>
      <c r="AB823" s="124" t="str">
        <f>IF([1]Anlagen!BT826=0,"",[1]Anlagen!BT826)</f>
        <v/>
      </c>
      <c r="AC823" s="124" t="str">
        <f>IF([1]Anlagen!BU826=0,"",[1]Anlagen!BU826)</f>
        <v/>
      </c>
      <c r="AD823" s="125" t="str">
        <f>IF([1]Anlagen!BW826=0,"",[1]Anlagen!BW826)</f>
        <v/>
      </c>
      <c r="AE823" s="126" t="str">
        <f>IF([1]Anlagen!BX826=0,"",[1]Anlagen!BX826)</f>
        <v/>
      </c>
      <c r="AF823" s="126" t="str">
        <f>IF([1]Anlagen!BY826=0,"",[1]Anlagen!BY826)</f>
        <v/>
      </c>
      <c r="AG823" s="126"/>
      <c r="AH823" s="126" t="str">
        <f>IF([1]Anlagen!CA826=0,"",[1]Anlagen!CA826)</f>
        <v/>
      </c>
      <c r="AI823" s="128" t="str">
        <f>IF([1]Anlagen!CC826=0,"",[1]Anlagen!CC826)</f>
        <v/>
      </c>
    </row>
    <row r="824" spans="1:35" s="151" customFormat="1" ht="14.1" hidden="1" customHeight="1" x14ac:dyDescent="0.35">
      <c r="A824" s="107" t="str">
        <f>IF([1]Anlagen!B827=0,"",[1]Anlagen!B827)</f>
        <v/>
      </c>
      <c r="B824" s="108" t="str">
        <f>IF([1]Anlagen!C827=0,"",[1]Anlagen!C827)</f>
        <v/>
      </c>
      <c r="C824" s="109" t="str">
        <f>IF([1]Anlagen!M827=0,"",[1]Anlagen!M827)</f>
        <v/>
      </c>
      <c r="D824" s="109" t="str">
        <f>IF([1]Anlagen!N827=0,"",[1]Anlagen!N827)</f>
        <v/>
      </c>
      <c r="E824" s="110" t="str">
        <f>IF([1]Anlagen!O827=0,"",[1]Anlagen!O827)</f>
        <v/>
      </c>
      <c r="F824" s="111" t="str">
        <f>IF([1]Anlagen!T827=0,"",[1]Anlagen!T827)</f>
        <v/>
      </c>
      <c r="G824" s="112" t="str">
        <f>IF([1]Anlagen!U827=0,"",[1]Anlagen!U827)</f>
        <v/>
      </c>
      <c r="H824" s="113" t="str">
        <f>IF([1]Anlagen!X827=0,"",[1]Anlagen!X827)</f>
        <v/>
      </c>
      <c r="I824" s="114" t="str">
        <f>IF([1]Anlagen!AA827=0,"",[1]Anlagen!AA827)</f>
        <v/>
      </c>
      <c r="J824" s="115" t="str">
        <f>IF([1]Anlagen!AO827=0,"",[1]Anlagen!AO827)</f>
        <v/>
      </c>
      <c r="K824" s="116" t="str">
        <f>IF([1]Anlagen!AP827=0,"",[1]Anlagen!AP827)</f>
        <v/>
      </c>
      <c r="L824" s="117" t="str">
        <f>IF([1]Anlagen!AQ827=0,"",[1]Anlagen!AQ827)</f>
        <v/>
      </c>
      <c r="M824" s="118" t="str">
        <f>IF([1]Anlagen!AR827=0,"",[1]Anlagen!AR827)</f>
        <v/>
      </c>
      <c r="N824" s="119" t="str">
        <f>IF([1]Anlagen!AS827=0,"",[1]Anlagen!AS827)</f>
        <v/>
      </c>
      <c r="O824" s="120" t="str">
        <f>IF([1]Anlagen!AT827=0,"",[1]Anlagen!AT827)</f>
        <v/>
      </c>
      <c r="P824" s="117" t="str">
        <f>IF([1]Anlagen!AX827=0,"",[1]Anlagen!AX827)</f>
        <v/>
      </c>
      <c r="Q824" s="152" t="str">
        <f>IF([1]Anlagen!AY827=0,"",[1]Anlagen!AY827)</f>
        <v/>
      </c>
      <c r="R824" s="116" t="str">
        <f>IF([1]Anlagen!BG827=0,"",[1]Anlagen!BG827)</f>
        <v/>
      </c>
      <c r="S824" s="122" t="str">
        <f>IF([1]Anlagen!BI827=0,"",[1]Anlagen!BI827)</f>
        <v/>
      </c>
      <c r="T824" s="123" t="str">
        <f>IF([1]Anlagen!BL827=0,"",[1]Anlagen!BL827)</f>
        <v/>
      </c>
      <c r="U824" s="124" t="str">
        <f>IF([1]Anlagen!BM827=0,"",[1]Anlagen!BM827)</f>
        <v/>
      </c>
      <c r="V824" s="124" t="str">
        <f>IF([1]Anlagen!BN827=0,"",[1]Anlagen!BN827)</f>
        <v/>
      </c>
      <c r="W824" s="242" t="str">
        <f>IF([1]Anlagen!BO827=0,"",[1]Anlagen!BO827)</f>
        <v/>
      </c>
      <c r="X824" s="124" t="str">
        <f>IF([1]Anlagen!BP827=0,"",[1]Anlagen!BP827)</f>
        <v/>
      </c>
      <c r="Y824" s="124" t="str">
        <f>IF([1]Anlagen!BQ827=0,"",[1]Anlagen!BQ827)</f>
        <v/>
      </c>
      <c r="Z824" s="124" t="str">
        <f>IF([1]Anlagen!BR827=0,"",[1]Anlagen!BR827)</f>
        <v/>
      </c>
      <c r="AA824" s="124" t="str">
        <f>IF([1]Anlagen!BS827=0,"",[1]Anlagen!BS827)</f>
        <v/>
      </c>
      <c r="AB824" s="124" t="str">
        <f>IF([1]Anlagen!BT827=0,"",[1]Anlagen!BT827)</f>
        <v/>
      </c>
      <c r="AC824" s="124" t="str">
        <f>IF([1]Anlagen!BU827=0,"",[1]Anlagen!BU827)</f>
        <v/>
      </c>
      <c r="AD824" s="125" t="str">
        <f>IF([1]Anlagen!BW827=0,"",[1]Anlagen!BW827)</f>
        <v/>
      </c>
      <c r="AE824" s="126" t="str">
        <f>IF([1]Anlagen!BX827=0,"",[1]Anlagen!BX827)</f>
        <v/>
      </c>
      <c r="AF824" s="126" t="str">
        <f>IF([1]Anlagen!BY827=0,"",[1]Anlagen!BY827)</f>
        <v/>
      </c>
      <c r="AG824" s="126"/>
      <c r="AH824" s="126" t="str">
        <f>IF([1]Anlagen!CA827=0,"",[1]Anlagen!CA827)</f>
        <v/>
      </c>
      <c r="AI824" s="128" t="str">
        <f>IF([1]Anlagen!CC827=0,"",[1]Anlagen!CC827)</f>
        <v/>
      </c>
    </row>
    <row r="825" spans="1:35" s="151" customFormat="1" ht="14.1" hidden="1" customHeight="1" x14ac:dyDescent="0.35">
      <c r="A825" s="107" t="str">
        <f>IF([1]Anlagen!B828=0,"",[1]Anlagen!B828)</f>
        <v/>
      </c>
      <c r="B825" s="108" t="str">
        <f>IF([1]Anlagen!C828=0,"",[1]Anlagen!C828)</f>
        <v/>
      </c>
      <c r="C825" s="109" t="str">
        <f>IF([1]Anlagen!M828=0,"",[1]Anlagen!M828)</f>
        <v/>
      </c>
      <c r="D825" s="109" t="str">
        <f>IF([1]Anlagen!N828=0,"",[1]Anlagen!N828)</f>
        <v/>
      </c>
      <c r="E825" s="110" t="str">
        <f>IF([1]Anlagen!O828=0,"",[1]Anlagen!O828)</f>
        <v/>
      </c>
      <c r="F825" s="111" t="str">
        <f>IF([1]Anlagen!T828=0,"",[1]Anlagen!T828)</f>
        <v/>
      </c>
      <c r="G825" s="112" t="str">
        <f>IF([1]Anlagen!U828=0,"",[1]Anlagen!U828)</f>
        <v/>
      </c>
      <c r="H825" s="113" t="str">
        <f>IF([1]Anlagen!X828=0,"",[1]Anlagen!X828)</f>
        <v/>
      </c>
      <c r="I825" s="114" t="str">
        <f>IF([1]Anlagen!AA828=0,"",[1]Anlagen!AA828)</f>
        <v/>
      </c>
      <c r="J825" s="115" t="str">
        <f>IF([1]Anlagen!AO828=0,"",[1]Anlagen!AO828)</f>
        <v/>
      </c>
      <c r="K825" s="116" t="str">
        <f>IF([1]Anlagen!AP828=0,"",[1]Anlagen!AP828)</f>
        <v/>
      </c>
      <c r="L825" s="117" t="str">
        <f>IF([1]Anlagen!AQ828=0,"",[1]Anlagen!AQ828)</f>
        <v/>
      </c>
      <c r="M825" s="118" t="str">
        <f>IF([1]Anlagen!AR828=0,"",[1]Anlagen!AR828)</f>
        <v/>
      </c>
      <c r="N825" s="119" t="str">
        <f>IF([1]Anlagen!AS828=0,"",[1]Anlagen!AS828)</f>
        <v/>
      </c>
      <c r="O825" s="120" t="str">
        <f>IF([1]Anlagen!AT828=0,"",[1]Anlagen!AT828)</f>
        <v/>
      </c>
      <c r="P825" s="117" t="str">
        <f>IF([1]Anlagen!AX828=0,"",[1]Anlagen!AX828)</f>
        <v/>
      </c>
      <c r="Q825" s="152" t="str">
        <f>IF([1]Anlagen!AY828=0,"",[1]Anlagen!AY828)</f>
        <v/>
      </c>
      <c r="R825" s="116" t="str">
        <f>IF([1]Anlagen!BG828=0,"",[1]Anlagen!BG828)</f>
        <v/>
      </c>
      <c r="S825" s="122" t="str">
        <f>IF([1]Anlagen!BI828=0,"",[1]Anlagen!BI828)</f>
        <v/>
      </c>
      <c r="T825" s="123" t="str">
        <f>IF([1]Anlagen!BL828=0,"",[1]Anlagen!BL828)</f>
        <v/>
      </c>
      <c r="U825" s="124" t="str">
        <f>IF([1]Anlagen!BM828=0,"",[1]Anlagen!BM828)</f>
        <v/>
      </c>
      <c r="V825" s="124" t="str">
        <f>IF([1]Anlagen!BN828=0,"",[1]Anlagen!BN828)</f>
        <v/>
      </c>
      <c r="W825" s="242" t="str">
        <f>IF([1]Anlagen!BO828=0,"",[1]Anlagen!BO828)</f>
        <v/>
      </c>
      <c r="X825" s="124" t="str">
        <f>IF([1]Anlagen!BP828=0,"",[1]Anlagen!BP828)</f>
        <v/>
      </c>
      <c r="Y825" s="124" t="str">
        <f>IF([1]Anlagen!BQ828=0,"",[1]Anlagen!BQ828)</f>
        <v/>
      </c>
      <c r="Z825" s="124" t="str">
        <f>IF([1]Anlagen!BR828=0,"",[1]Anlagen!BR828)</f>
        <v/>
      </c>
      <c r="AA825" s="124" t="str">
        <f>IF([1]Anlagen!BS828=0,"",[1]Anlagen!BS828)</f>
        <v/>
      </c>
      <c r="AB825" s="124" t="str">
        <f>IF([1]Anlagen!BT828=0,"",[1]Anlagen!BT828)</f>
        <v/>
      </c>
      <c r="AC825" s="124" t="str">
        <f>IF([1]Anlagen!BU828=0,"",[1]Anlagen!BU828)</f>
        <v/>
      </c>
      <c r="AD825" s="125" t="str">
        <f>IF([1]Anlagen!BW828=0,"",[1]Anlagen!BW828)</f>
        <v/>
      </c>
      <c r="AE825" s="126" t="str">
        <f>IF([1]Anlagen!BX828=0,"",[1]Anlagen!BX828)</f>
        <v/>
      </c>
      <c r="AF825" s="126" t="str">
        <f>IF([1]Anlagen!BY828=0,"",[1]Anlagen!BY828)</f>
        <v/>
      </c>
      <c r="AG825" s="126"/>
      <c r="AH825" s="126" t="str">
        <f>IF([1]Anlagen!CA828=0,"",[1]Anlagen!CA828)</f>
        <v/>
      </c>
      <c r="AI825" s="128" t="str">
        <f>IF([1]Anlagen!CC828=0,"",[1]Anlagen!CC828)</f>
        <v/>
      </c>
    </row>
    <row r="826" spans="1:35" s="151" customFormat="1" ht="14.1" hidden="1" customHeight="1" x14ac:dyDescent="0.35">
      <c r="A826" s="107" t="str">
        <f>IF([1]Anlagen!B829=0,"",[1]Anlagen!B829)</f>
        <v/>
      </c>
      <c r="B826" s="108" t="str">
        <f>IF([1]Anlagen!C829=0,"",[1]Anlagen!C829)</f>
        <v/>
      </c>
      <c r="C826" s="109" t="str">
        <f>IF([1]Anlagen!M829=0,"",[1]Anlagen!M829)</f>
        <v/>
      </c>
      <c r="D826" s="109" t="str">
        <f>IF([1]Anlagen!N829=0,"",[1]Anlagen!N829)</f>
        <v/>
      </c>
      <c r="E826" s="110" t="str">
        <f>IF([1]Anlagen!O829=0,"",[1]Anlagen!O829)</f>
        <v/>
      </c>
      <c r="F826" s="111" t="str">
        <f>IF([1]Anlagen!T829=0,"",[1]Anlagen!T829)</f>
        <v/>
      </c>
      <c r="G826" s="112" t="str">
        <f>IF([1]Anlagen!U829=0,"",[1]Anlagen!U829)</f>
        <v/>
      </c>
      <c r="H826" s="113" t="str">
        <f>IF([1]Anlagen!X829=0,"",[1]Anlagen!X829)</f>
        <v/>
      </c>
      <c r="I826" s="114" t="str">
        <f>IF([1]Anlagen!AA829=0,"",[1]Anlagen!AA829)</f>
        <v/>
      </c>
      <c r="J826" s="115" t="str">
        <f>IF([1]Anlagen!AO829=0,"",[1]Anlagen!AO829)</f>
        <v/>
      </c>
      <c r="K826" s="116" t="str">
        <f>IF([1]Anlagen!AP829=0,"",[1]Anlagen!AP829)</f>
        <v/>
      </c>
      <c r="L826" s="117" t="str">
        <f>IF([1]Anlagen!AQ829=0,"",[1]Anlagen!AQ829)</f>
        <v/>
      </c>
      <c r="M826" s="118" t="str">
        <f>IF([1]Anlagen!AR829=0,"",[1]Anlagen!AR829)</f>
        <v/>
      </c>
      <c r="N826" s="119" t="str">
        <f>IF([1]Anlagen!AS829=0,"",[1]Anlagen!AS829)</f>
        <v/>
      </c>
      <c r="O826" s="120" t="str">
        <f>IF([1]Anlagen!AT829=0,"",[1]Anlagen!AT829)</f>
        <v/>
      </c>
      <c r="P826" s="117" t="str">
        <f>IF([1]Anlagen!AX829=0,"",[1]Anlagen!AX829)</f>
        <v/>
      </c>
      <c r="Q826" s="152" t="str">
        <f>IF([1]Anlagen!AY829=0,"",[1]Anlagen!AY829)</f>
        <v/>
      </c>
      <c r="R826" s="116" t="str">
        <f>IF([1]Anlagen!BG829=0,"",[1]Anlagen!BG829)</f>
        <v/>
      </c>
      <c r="S826" s="122" t="str">
        <f>IF([1]Anlagen!BI829=0,"",[1]Anlagen!BI829)</f>
        <v/>
      </c>
      <c r="T826" s="123" t="str">
        <f>IF([1]Anlagen!BL829=0,"",[1]Anlagen!BL829)</f>
        <v/>
      </c>
      <c r="U826" s="124" t="str">
        <f>IF([1]Anlagen!BM829=0,"",[1]Anlagen!BM829)</f>
        <v/>
      </c>
      <c r="V826" s="124" t="str">
        <f>IF([1]Anlagen!BN829=0,"",[1]Anlagen!BN829)</f>
        <v/>
      </c>
      <c r="W826" s="242" t="str">
        <f>IF([1]Anlagen!BO829=0,"",[1]Anlagen!BO829)</f>
        <v/>
      </c>
      <c r="X826" s="124" t="str">
        <f>IF([1]Anlagen!BP829=0,"",[1]Anlagen!BP829)</f>
        <v/>
      </c>
      <c r="Y826" s="124" t="str">
        <f>IF([1]Anlagen!BQ829=0,"",[1]Anlagen!BQ829)</f>
        <v/>
      </c>
      <c r="Z826" s="124" t="str">
        <f>IF([1]Anlagen!BR829=0,"",[1]Anlagen!BR829)</f>
        <v/>
      </c>
      <c r="AA826" s="124" t="str">
        <f>IF([1]Anlagen!BS829=0,"",[1]Anlagen!BS829)</f>
        <v/>
      </c>
      <c r="AB826" s="124" t="str">
        <f>IF([1]Anlagen!BT829=0,"",[1]Anlagen!BT829)</f>
        <v/>
      </c>
      <c r="AC826" s="124" t="str">
        <f>IF([1]Anlagen!BU829=0,"",[1]Anlagen!BU829)</f>
        <v/>
      </c>
      <c r="AD826" s="125" t="str">
        <f>IF([1]Anlagen!BW829=0,"",[1]Anlagen!BW829)</f>
        <v/>
      </c>
      <c r="AE826" s="126" t="str">
        <f>IF([1]Anlagen!BX829=0,"",[1]Anlagen!BX829)</f>
        <v/>
      </c>
      <c r="AF826" s="126" t="str">
        <f>IF([1]Anlagen!BY829=0,"",[1]Anlagen!BY829)</f>
        <v/>
      </c>
      <c r="AG826" s="126"/>
      <c r="AH826" s="126" t="str">
        <f>IF([1]Anlagen!CA829=0,"",[1]Anlagen!CA829)</f>
        <v/>
      </c>
      <c r="AI826" s="128" t="str">
        <f>IF([1]Anlagen!CC829=0,"",[1]Anlagen!CC829)</f>
        <v/>
      </c>
    </row>
    <row r="827" spans="1:35" s="151" customFormat="1" ht="14.1" hidden="1" customHeight="1" x14ac:dyDescent="0.35">
      <c r="A827" s="107" t="str">
        <f>IF([1]Anlagen!B830=0,"",[1]Anlagen!B830)</f>
        <v/>
      </c>
      <c r="B827" s="108" t="str">
        <f>IF([1]Anlagen!C830=0,"",[1]Anlagen!C830)</f>
        <v/>
      </c>
      <c r="C827" s="109" t="str">
        <f>IF([1]Anlagen!M830=0,"",[1]Anlagen!M830)</f>
        <v/>
      </c>
      <c r="D827" s="109" t="str">
        <f>IF([1]Anlagen!N830=0,"",[1]Anlagen!N830)</f>
        <v/>
      </c>
      <c r="E827" s="110" t="str">
        <f>IF([1]Anlagen!O830=0,"",[1]Anlagen!O830)</f>
        <v/>
      </c>
      <c r="F827" s="111" t="str">
        <f>IF([1]Anlagen!T830=0,"",[1]Anlagen!T830)</f>
        <v/>
      </c>
      <c r="G827" s="112" t="str">
        <f>IF([1]Anlagen!U830=0,"",[1]Anlagen!U830)</f>
        <v/>
      </c>
      <c r="H827" s="113" t="str">
        <f>IF([1]Anlagen!X830=0,"",[1]Anlagen!X830)</f>
        <v/>
      </c>
      <c r="I827" s="114" t="str">
        <f>IF([1]Anlagen!AA830=0,"",[1]Anlagen!AA830)</f>
        <v/>
      </c>
      <c r="J827" s="115" t="str">
        <f>IF([1]Anlagen!AO830=0,"",[1]Anlagen!AO830)</f>
        <v/>
      </c>
      <c r="K827" s="116" t="str">
        <f>IF([1]Anlagen!AP830=0,"",[1]Anlagen!AP830)</f>
        <v/>
      </c>
      <c r="L827" s="117" t="str">
        <f>IF([1]Anlagen!AQ830=0,"",[1]Anlagen!AQ830)</f>
        <v/>
      </c>
      <c r="M827" s="118" t="str">
        <f>IF([1]Anlagen!AR830=0,"",[1]Anlagen!AR830)</f>
        <v/>
      </c>
      <c r="N827" s="119" t="str">
        <f>IF([1]Anlagen!AS830=0,"",[1]Anlagen!AS830)</f>
        <v/>
      </c>
      <c r="O827" s="120" t="str">
        <f>IF([1]Anlagen!AT830=0,"",[1]Anlagen!AT830)</f>
        <v/>
      </c>
      <c r="P827" s="117" t="str">
        <f>IF([1]Anlagen!AX830=0,"",[1]Anlagen!AX830)</f>
        <v/>
      </c>
      <c r="Q827" s="152" t="str">
        <f>IF([1]Anlagen!AY830=0,"",[1]Anlagen!AY830)</f>
        <v/>
      </c>
      <c r="R827" s="116" t="str">
        <f>IF([1]Anlagen!BG830=0,"",[1]Anlagen!BG830)</f>
        <v/>
      </c>
      <c r="S827" s="122" t="str">
        <f>IF([1]Anlagen!BI830=0,"",[1]Anlagen!BI830)</f>
        <v/>
      </c>
      <c r="T827" s="123" t="str">
        <f>IF([1]Anlagen!BL830=0,"",[1]Anlagen!BL830)</f>
        <v/>
      </c>
      <c r="U827" s="124" t="str">
        <f>IF([1]Anlagen!BM830=0,"",[1]Anlagen!BM830)</f>
        <v/>
      </c>
      <c r="V827" s="124" t="str">
        <f>IF([1]Anlagen!BN830=0,"",[1]Anlagen!BN830)</f>
        <v/>
      </c>
      <c r="W827" s="242" t="str">
        <f>IF([1]Anlagen!BO830=0,"",[1]Anlagen!BO830)</f>
        <v/>
      </c>
      <c r="X827" s="124" t="str">
        <f>IF([1]Anlagen!BP830=0,"",[1]Anlagen!BP830)</f>
        <v/>
      </c>
      <c r="Y827" s="124" t="str">
        <f>IF([1]Anlagen!BQ830=0,"",[1]Anlagen!BQ830)</f>
        <v/>
      </c>
      <c r="Z827" s="124" t="str">
        <f>IF([1]Anlagen!BR830=0,"",[1]Anlagen!BR830)</f>
        <v/>
      </c>
      <c r="AA827" s="124" t="str">
        <f>IF([1]Anlagen!BS830=0,"",[1]Anlagen!BS830)</f>
        <v/>
      </c>
      <c r="AB827" s="124" t="str">
        <f>IF([1]Anlagen!BT830=0,"",[1]Anlagen!BT830)</f>
        <v/>
      </c>
      <c r="AC827" s="124" t="str">
        <f>IF([1]Anlagen!BU830=0,"",[1]Anlagen!BU830)</f>
        <v/>
      </c>
      <c r="AD827" s="125" t="str">
        <f>IF([1]Anlagen!BW830=0,"",[1]Anlagen!BW830)</f>
        <v/>
      </c>
      <c r="AE827" s="126" t="str">
        <f>IF([1]Anlagen!BX830=0,"",[1]Anlagen!BX830)</f>
        <v/>
      </c>
      <c r="AF827" s="126" t="str">
        <f>IF([1]Anlagen!BY830=0,"",[1]Anlagen!BY830)</f>
        <v/>
      </c>
      <c r="AG827" s="126"/>
      <c r="AH827" s="126" t="str">
        <f>IF([1]Anlagen!CA830=0,"",[1]Anlagen!CA830)</f>
        <v/>
      </c>
      <c r="AI827" s="128" t="str">
        <f>IF([1]Anlagen!CC830=0,"",[1]Anlagen!CC830)</f>
        <v/>
      </c>
    </row>
    <row r="828" spans="1:35" s="151" customFormat="1" ht="14.1" hidden="1" customHeight="1" x14ac:dyDescent="0.35">
      <c r="A828" s="107" t="str">
        <f>IF([1]Anlagen!B831=0,"",[1]Anlagen!B831)</f>
        <v/>
      </c>
      <c r="B828" s="108" t="str">
        <f>IF([1]Anlagen!C831=0,"",[1]Anlagen!C831)</f>
        <v/>
      </c>
      <c r="C828" s="109" t="str">
        <f>IF([1]Anlagen!M831=0,"",[1]Anlagen!M831)</f>
        <v/>
      </c>
      <c r="D828" s="109" t="str">
        <f>IF([1]Anlagen!N831=0,"",[1]Anlagen!N831)</f>
        <v/>
      </c>
      <c r="E828" s="110" t="str">
        <f>IF([1]Anlagen!O831=0,"",[1]Anlagen!O831)</f>
        <v/>
      </c>
      <c r="F828" s="111" t="str">
        <f>IF([1]Anlagen!T831=0,"",[1]Anlagen!T831)</f>
        <v/>
      </c>
      <c r="G828" s="112" t="str">
        <f>IF([1]Anlagen!U831=0,"",[1]Anlagen!U831)</f>
        <v/>
      </c>
      <c r="H828" s="113" t="str">
        <f>IF([1]Anlagen!X831=0,"",[1]Anlagen!X831)</f>
        <v/>
      </c>
      <c r="I828" s="114" t="str">
        <f>IF([1]Anlagen!AA831=0,"",[1]Anlagen!AA831)</f>
        <v/>
      </c>
      <c r="J828" s="115" t="str">
        <f>IF([1]Anlagen!AO831=0,"",[1]Anlagen!AO831)</f>
        <v/>
      </c>
      <c r="K828" s="116" t="str">
        <f>IF([1]Anlagen!AP831=0,"",[1]Anlagen!AP831)</f>
        <v/>
      </c>
      <c r="L828" s="117" t="str">
        <f>IF([1]Anlagen!AQ831=0,"",[1]Anlagen!AQ831)</f>
        <v/>
      </c>
      <c r="M828" s="118" t="str">
        <f>IF([1]Anlagen!AR831=0,"",[1]Anlagen!AR831)</f>
        <v/>
      </c>
      <c r="N828" s="119" t="str">
        <f>IF([1]Anlagen!AS831=0,"",[1]Anlagen!AS831)</f>
        <v/>
      </c>
      <c r="O828" s="120" t="str">
        <f>IF([1]Anlagen!AT831=0,"",[1]Anlagen!AT831)</f>
        <v/>
      </c>
      <c r="P828" s="117" t="str">
        <f>IF([1]Anlagen!AX831=0,"",[1]Anlagen!AX831)</f>
        <v/>
      </c>
      <c r="Q828" s="152" t="str">
        <f>IF([1]Anlagen!AY831=0,"",[1]Anlagen!AY831)</f>
        <v/>
      </c>
      <c r="R828" s="116" t="str">
        <f>IF([1]Anlagen!BG831=0,"",[1]Anlagen!BG831)</f>
        <v/>
      </c>
      <c r="S828" s="122" t="str">
        <f>IF([1]Anlagen!BI831=0,"",[1]Anlagen!BI831)</f>
        <v/>
      </c>
      <c r="T828" s="123" t="str">
        <f>IF([1]Anlagen!BL831=0,"",[1]Anlagen!BL831)</f>
        <v/>
      </c>
      <c r="U828" s="124" t="str">
        <f>IF([1]Anlagen!BM831=0,"",[1]Anlagen!BM831)</f>
        <v/>
      </c>
      <c r="V828" s="124" t="str">
        <f>IF([1]Anlagen!BN831=0,"",[1]Anlagen!BN831)</f>
        <v/>
      </c>
      <c r="W828" s="242" t="str">
        <f>IF([1]Anlagen!BO831=0,"",[1]Anlagen!BO831)</f>
        <v/>
      </c>
      <c r="X828" s="124" t="str">
        <f>IF([1]Anlagen!BP831=0,"",[1]Anlagen!BP831)</f>
        <v/>
      </c>
      <c r="Y828" s="124" t="str">
        <f>IF([1]Anlagen!BQ831=0,"",[1]Anlagen!BQ831)</f>
        <v/>
      </c>
      <c r="Z828" s="124" t="str">
        <f>IF([1]Anlagen!BR831=0,"",[1]Anlagen!BR831)</f>
        <v/>
      </c>
      <c r="AA828" s="124" t="str">
        <f>IF([1]Anlagen!BS831=0,"",[1]Anlagen!BS831)</f>
        <v/>
      </c>
      <c r="AB828" s="124" t="str">
        <f>IF([1]Anlagen!BT831=0,"",[1]Anlagen!BT831)</f>
        <v/>
      </c>
      <c r="AC828" s="124" t="str">
        <f>IF([1]Anlagen!BU831=0,"",[1]Anlagen!BU831)</f>
        <v/>
      </c>
      <c r="AD828" s="125" t="str">
        <f>IF([1]Anlagen!BW831=0,"",[1]Anlagen!BW831)</f>
        <v/>
      </c>
      <c r="AE828" s="126" t="str">
        <f>IF([1]Anlagen!BX831=0,"",[1]Anlagen!BX831)</f>
        <v/>
      </c>
      <c r="AF828" s="126" t="str">
        <f>IF([1]Anlagen!BY831=0,"",[1]Anlagen!BY831)</f>
        <v/>
      </c>
      <c r="AG828" s="126"/>
      <c r="AH828" s="126" t="str">
        <f>IF([1]Anlagen!CA831=0,"",[1]Anlagen!CA831)</f>
        <v/>
      </c>
      <c r="AI828" s="128" t="str">
        <f>IF([1]Anlagen!CC831=0,"",[1]Anlagen!CC831)</f>
        <v/>
      </c>
    </row>
    <row r="829" spans="1:35" s="151" customFormat="1" ht="14.1" hidden="1" customHeight="1" x14ac:dyDescent="0.35">
      <c r="A829" s="107" t="str">
        <f>IF([1]Anlagen!B832=0,"",[1]Anlagen!B832)</f>
        <v/>
      </c>
      <c r="B829" s="108" t="str">
        <f>IF([1]Anlagen!C832=0,"",[1]Anlagen!C832)</f>
        <v/>
      </c>
      <c r="C829" s="109" t="str">
        <f>IF([1]Anlagen!M832=0,"",[1]Anlagen!M832)</f>
        <v/>
      </c>
      <c r="D829" s="109" t="str">
        <f>IF([1]Anlagen!N832=0,"",[1]Anlagen!N832)</f>
        <v/>
      </c>
      <c r="E829" s="110" t="str">
        <f>IF([1]Anlagen!O832=0,"",[1]Anlagen!O832)</f>
        <v/>
      </c>
      <c r="F829" s="111" t="str">
        <f>IF([1]Anlagen!T832=0,"",[1]Anlagen!T832)</f>
        <v/>
      </c>
      <c r="G829" s="112" t="str">
        <f>IF([1]Anlagen!U832=0,"",[1]Anlagen!U832)</f>
        <v/>
      </c>
      <c r="H829" s="113" t="str">
        <f>IF([1]Anlagen!X832=0,"",[1]Anlagen!X832)</f>
        <v/>
      </c>
      <c r="I829" s="114" t="str">
        <f>IF([1]Anlagen!AA832=0,"",[1]Anlagen!AA832)</f>
        <v/>
      </c>
      <c r="J829" s="115" t="str">
        <f>IF([1]Anlagen!AO832=0,"",[1]Anlagen!AO832)</f>
        <v/>
      </c>
      <c r="K829" s="116" t="str">
        <f>IF([1]Anlagen!AP832=0,"",[1]Anlagen!AP832)</f>
        <v/>
      </c>
      <c r="L829" s="117" t="str">
        <f>IF([1]Anlagen!AQ832=0,"",[1]Anlagen!AQ832)</f>
        <v/>
      </c>
      <c r="M829" s="118" t="str">
        <f>IF([1]Anlagen!AR832=0,"",[1]Anlagen!AR832)</f>
        <v/>
      </c>
      <c r="N829" s="119" t="str">
        <f>IF([1]Anlagen!AS832=0,"",[1]Anlagen!AS832)</f>
        <v/>
      </c>
      <c r="O829" s="120" t="str">
        <f>IF([1]Anlagen!AT832=0,"",[1]Anlagen!AT832)</f>
        <v/>
      </c>
      <c r="P829" s="117" t="str">
        <f>IF([1]Anlagen!AX832=0,"",[1]Anlagen!AX832)</f>
        <v/>
      </c>
      <c r="Q829" s="152" t="str">
        <f>IF([1]Anlagen!AY832=0,"",[1]Anlagen!AY832)</f>
        <v/>
      </c>
      <c r="R829" s="116" t="str">
        <f>IF([1]Anlagen!BG832=0,"",[1]Anlagen!BG832)</f>
        <v/>
      </c>
      <c r="S829" s="122" t="str">
        <f>IF([1]Anlagen!BI832=0,"",[1]Anlagen!BI832)</f>
        <v/>
      </c>
      <c r="T829" s="123" t="str">
        <f>IF([1]Anlagen!BL832=0,"",[1]Anlagen!BL832)</f>
        <v/>
      </c>
      <c r="U829" s="124" t="str">
        <f>IF([1]Anlagen!BM832=0,"",[1]Anlagen!BM832)</f>
        <v/>
      </c>
      <c r="V829" s="124" t="str">
        <f>IF([1]Anlagen!BN832=0,"",[1]Anlagen!BN832)</f>
        <v/>
      </c>
      <c r="W829" s="242" t="str">
        <f>IF([1]Anlagen!BO832=0,"",[1]Anlagen!BO832)</f>
        <v/>
      </c>
      <c r="X829" s="124" t="str">
        <f>IF([1]Anlagen!BP832=0,"",[1]Anlagen!BP832)</f>
        <v/>
      </c>
      <c r="Y829" s="124" t="str">
        <f>IF([1]Anlagen!BQ832=0,"",[1]Anlagen!BQ832)</f>
        <v/>
      </c>
      <c r="Z829" s="124" t="str">
        <f>IF([1]Anlagen!BR832=0,"",[1]Anlagen!BR832)</f>
        <v/>
      </c>
      <c r="AA829" s="124" t="str">
        <f>IF([1]Anlagen!BS832=0,"",[1]Anlagen!BS832)</f>
        <v/>
      </c>
      <c r="AB829" s="124" t="str">
        <f>IF([1]Anlagen!BT832=0,"",[1]Anlagen!BT832)</f>
        <v/>
      </c>
      <c r="AC829" s="124" t="str">
        <f>IF([1]Anlagen!BU832=0,"",[1]Anlagen!BU832)</f>
        <v/>
      </c>
      <c r="AD829" s="125" t="str">
        <f>IF([1]Anlagen!BW832=0,"",[1]Anlagen!BW832)</f>
        <v/>
      </c>
      <c r="AE829" s="126" t="str">
        <f>IF([1]Anlagen!BX832=0,"",[1]Anlagen!BX832)</f>
        <v/>
      </c>
      <c r="AF829" s="126" t="str">
        <f>IF([1]Anlagen!BY832=0,"",[1]Anlagen!BY832)</f>
        <v/>
      </c>
      <c r="AG829" s="126"/>
      <c r="AH829" s="126" t="str">
        <f>IF([1]Anlagen!CA832=0,"",[1]Anlagen!CA832)</f>
        <v/>
      </c>
      <c r="AI829" s="128" t="str">
        <f>IF([1]Anlagen!CC832=0,"",[1]Anlagen!CC832)</f>
        <v/>
      </c>
    </row>
    <row r="830" spans="1:35" s="151" customFormat="1" ht="14.1" hidden="1" customHeight="1" x14ac:dyDescent="0.35">
      <c r="A830" s="107" t="str">
        <f>IF([1]Anlagen!B833=0,"",[1]Anlagen!B833)</f>
        <v/>
      </c>
      <c r="B830" s="108" t="str">
        <f>IF([1]Anlagen!C833=0,"",[1]Anlagen!C833)</f>
        <v/>
      </c>
      <c r="C830" s="109" t="str">
        <f>IF([1]Anlagen!M833=0,"",[1]Anlagen!M833)</f>
        <v/>
      </c>
      <c r="D830" s="109" t="str">
        <f>IF([1]Anlagen!N833=0,"",[1]Anlagen!N833)</f>
        <v/>
      </c>
      <c r="E830" s="110" t="str">
        <f>IF([1]Anlagen!O833=0,"",[1]Anlagen!O833)</f>
        <v/>
      </c>
      <c r="F830" s="111" t="str">
        <f>IF([1]Anlagen!T833=0,"",[1]Anlagen!T833)</f>
        <v/>
      </c>
      <c r="G830" s="112" t="str">
        <f>IF([1]Anlagen!U833=0,"",[1]Anlagen!U833)</f>
        <v/>
      </c>
      <c r="H830" s="113" t="str">
        <f>IF([1]Anlagen!X833=0,"",[1]Anlagen!X833)</f>
        <v/>
      </c>
      <c r="I830" s="114" t="str">
        <f>IF([1]Anlagen!AA833=0,"",[1]Anlagen!AA833)</f>
        <v/>
      </c>
      <c r="J830" s="115" t="str">
        <f>IF([1]Anlagen!AO833=0,"",[1]Anlagen!AO833)</f>
        <v/>
      </c>
      <c r="K830" s="116" t="str">
        <f>IF([1]Anlagen!AP833=0,"",[1]Anlagen!AP833)</f>
        <v/>
      </c>
      <c r="L830" s="117" t="str">
        <f>IF([1]Anlagen!AQ833=0,"",[1]Anlagen!AQ833)</f>
        <v/>
      </c>
      <c r="M830" s="118" t="str">
        <f>IF([1]Anlagen!AR833=0,"",[1]Anlagen!AR833)</f>
        <v/>
      </c>
      <c r="N830" s="119" t="str">
        <f>IF([1]Anlagen!AS833=0,"",[1]Anlagen!AS833)</f>
        <v/>
      </c>
      <c r="O830" s="120" t="str">
        <f>IF([1]Anlagen!AT833=0,"",[1]Anlagen!AT833)</f>
        <v/>
      </c>
      <c r="P830" s="117" t="str">
        <f>IF([1]Anlagen!AX833=0,"",[1]Anlagen!AX833)</f>
        <v/>
      </c>
      <c r="Q830" s="152" t="str">
        <f>IF([1]Anlagen!AY833=0,"",[1]Anlagen!AY833)</f>
        <v/>
      </c>
      <c r="R830" s="116" t="str">
        <f>IF([1]Anlagen!BG833=0,"",[1]Anlagen!BG833)</f>
        <v/>
      </c>
      <c r="S830" s="122" t="str">
        <f>IF([1]Anlagen!BI833=0,"",[1]Anlagen!BI833)</f>
        <v/>
      </c>
      <c r="T830" s="123" t="str">
        <f>IF([1]Anlagen!BL833=0,"",[1]Anlagen!BL833)</f>
        <v/>
      </c>
      <c r="U830" s="124" t="str">
        <f>IF([1]Anlagen!BM833=0,"",[1]Anlagen!BM833)</f>
        <v/>
      </c>
      <c r="V830" s="124" t="str">
        <f>IF([1]Anlagen!BN833=0,"",[1]Anlagen!BN833)</f>
        <v/>
      </c>
      <c r="W830" s="242" t="str">
        <f>IF([1]Anlagen!BO833=0,"",[1]Anlagen!BO833)</f>
        <v/>
      </c>
      <c r="X830" s="124" t="str">
        <f>IF([1]Anlagen!BP833=0,"",[1]Anlagen!BP833)</f>
        <v/>
      </c>
      <c r="Y830" s="124" t="str">
        <f>IF([1]Anlagen!BQ833=0,"",[1]Anlagen!BQ833)</f>
        <v/>
      </c>
      <c r="Z830" s="124" t="str">
        <f>IF([1]Anlagen!BR833=0,"",[1]Anlagen!BR833)</f>
        <v/>
      </c>
      <c r="AA830" s="124" t="str">
        <f>IF([1]Anlagen!BS833=0,"",[1]Anlagen!BS833)</f>
        <v/>
      </c>
      <c r="AB830" s="124" t="str">
        <f>IF([1]Anlagen!BT833=0,"",[1]Anlagen!BT833)</f>
        <v/>
      </c>
      <c r="AC830" s="124" t="str">
        <f>IF([1]Anlagen!BU833=0,"",[1]Anlagen!BU833)</f>
        <v/>
      </c>
      <c r="AD830" s="125" t="str">
        <f>IF([1]Anlagen!BW833=0,"",[1]Anlagen!BW833)</f>
        <v/>
      </c>
      <c r="AE830" s="126" t="str">
        <f>IF([1]Anlagen!BX833=0,"",[1]Anlagen!BX833)</f>
        <v/>
      </c>
      <c r="AF830" s="126" t="str">
        <f>IF([1]Anlagen!BY833=0,"",[1]Anlagen!BY833)</f>
        <v/>
      </c>
      <c r="AG830" s="126"/>
      <c r="AH830" s="126" t="str">
        <f>IF([1]Anlagen!CA833=0,"",[1]Anlagen!CA833)</f>
        <v/>
      </c>
      <c r="AI830" s="128" t="str">
        <f>IF([1]Anlagen!CC833=0,"",[1]Anlagen!CC833)</f>
        <v/>
      </c>
    </row>
    <row r="831" spans="1:35" s="151" customFormat="1" ht="14.1" hidden="1" customHeight="1" x14ac:dyDescent="0.35">
      <c r="A831" s="107" t="str">
        <f>IF([1]Anlagen!B834=0,"",[1]Anlagen!B834)</f>
        <v/>
      </c>
      <c r="B831" s="108" t="str">
        <f>IF([1]Anlagen!C834=0,"",[1]Anlagen!C834)</f>
        <v/>
      </c>
      <c r="C831" s="109" t="str">
        <f>IF([1]Anlagen!M834=0,"",[1]Anlagen!M834)</f>
        <v/>
      </c>
      <c r="D831" s="109" t="str">
        <f>IF([1]Anlagen!N834=0,"",[1]Anlagen!N834)</f>
        <v/>
      </c>
      <c r="E831" s="110" t="str">
        <f>IF([1]Anlagen!O834=0,"",[1]Anlagen!O834)</f>
        <v/>
      </c>
      <c r="F831" s="111" t="str">
        <f>IF([1]Anlagen!T834=0,"",[1]Anlagen!T834)</f>
        <v/>
      </c>
      <c r="G831" s="112" t="str">
        <f>IF([1]Anlagen!U834=0,"",[1]Anlagen!U834)</f>
        <v/>
      </c>
      <c r="H831" s="113" t="str">
        <f>IF([1]Anlagen!X834=0,"",[1]Anlagen!X834)</f>
        <v/>
      </c>
      <c r="I831" s="114" t="str">
        <f>IF([1]Anlagen!AA834=0,"",[1]Anlagen!AA834)</f>
        <v/>
      </c>
      <c r="J831" s="115" t="str">
        <f>IF([1]Anlagen!AO834=0,"",[1]Anlagen!AO834)</f>
        <v/>
      </c>
      <c r="K831" s="116" t="str">
        <f>IF([1]Anlagen!AP834=0,"",[1]Anlagen!AP834)</f>
        <v/>
      </c>
      <c r="L831" s="117" t="str">
        <f>IF([1]Anlagen!AQ834=0,"",[1]Anlagen!AQ834)</f>
        <v/>
      </c>
      <c r="M831" s="118" t="str">
        <f>IF([1]Anlagen!AR834=0,"",[1]Anlagen!AR834)</f>
        <v/>
      </c>
      <c r="N831" s="119" t="str">
        <f>IF([1]Anlagen!AS834=0,"",[1]Anlagen!AS834)</f>
        <v/>
      </c>
      <c r="O831" s="120" t="str">
        <f>IF([1]Anlagen!AT834=0,"",[1]Anlagen!AT834)</f>
        <v/>
      </c>
      <c r="P831" s="117" t="str">
        <f>IF([1]Anlagen!AX834=0,"",[1]Anlagen!AX834)</f>
        <v/>
      </c>
      <c r="Q831" s="152" t="str">
        <f>IF([1]Anlagen!AY834=0,"",[1]Anlagen!AY834)</f>
        <v/>
      </c>
      <c r="R831" s="116" t="str">
        <f>IF([1]Anlagen!BG834=0,"",[1]Anlagen!BG834)</f>
        <v/>
      </c>
      <c r="S831" s="122" t="str">
        <f>IF([1]Anlagen!BI834=0,"",[1]Anlagen!BI834)</f>
        <v/>
      </c>
      <c r="T831" s="123" t="str">
        <f>IF([1]Anlagen!BL834=0,"",[1]Anlagen!BL834)</f>
        <v/>
      </c>
      <c r="U831" s="124" t="str">
        <f>IF([1]Anlagen!BM834=0,"",[1]Anlagen!BM834)</f>
        <v/>
      </c>
      <c r="V831" s="124" t="str">
        <f>IF([1]Anlagen!BN834=0,"",[1]Anlagen!BN834)</f>
        <v/>
      </c>
      <c r="W831" s="242" t="str">
        <f>IF([1]Anlagen!BO834=0,"",[1]Anlagen!BO834)</f>
        <v/>
      </c>
      <c r="X831" s="124" t="str">
        <f>IF([1]Anlagen!BP834=0,"",[1]Anlagen!BP834)</f>
        <v/>
      </c>
      <c r="Y831" s="124" t="str">
        <f>IF([1]Anlagen!BQ834=0,"",[1]Anlagen!BQ834)</f>
        <v/>
      </c>
      <c r="Z831" s="124" t="str">
        <f>IF([1]Anlagen!BR834=0,"",[1]Anlagen!BR834)</f>
        <v/>
      </c>
      <c r="AA831" s="124" t="str">
        <f>IF([1]Anlagen!BS834=0,"",[1]Anlagen!BS834)</f>
        <v/>
      </c>
      <c r="AB831" s="124" t="str">
        <f>IF([1]Anlagen!BT834=0,"",[1]Anlagen!BT834)</f>
        <v/>
      </c>
      <c r="AC831" s="124" t="str">
        <f>IF([1]Anlagen!BU834=0,"",[1]Anlagen!BU834)</f>
        <v/>
      </c>
      <c r="AD831" s="125" t="str">
        <f>IF([1]Anlagen!BW834=0,"",[1]Anlagen!BW834)</f>
        <v/>
      </c>
      <c r="AE831" s="126" t="str">
        <f>IF([1]Anlagen!BX834=0,"",[1]Anlagen!BX834)</f>
        <v/>
      </c>
      <c r="AF831" s="126" t="str">
        <f>IF([1]Anlagen!BY834=0,"",[1]Anlagen!BY834)</f>
        <v/>
      </c>
      <c r="AG831" s="126"/>
      <c r="AH831" s="126" t="str">
        <f>IF([1]Anlagen!CA834=0,"",[1]Anlagen!CA834)</f>
        <v/>
      </c>
      <c r="AI831" s="128" t="str">
        <f>IF([1]Anlagen!CC834=0,"",[1]Anlagen!CC834)</f>
        <v/>
      </c>
    </row>
    <row r="832" spans="1:35" s="151" customFormat="1" ht="14.1" hidden="1" customHeight="1" x14ac:dyDescent="0.35">
      <c r="A832" s="107" t="str">
        <f>IF([1]Anlagen!B835=0,"",[1]Anlagen!B835)</f>
        <v/>
      </c>
      <c r="B832" s="108" t="str">
        <f>IF([1]Anlagen!C835=0,"",[1]Anlagen!C835)</f>
        <v/>
      </c>
      <c r="C832" s="109" t="str">
        <f>IF([1]Anlagen!M835=0,"",[1]Anlagen!M835)</f>
        <v/>
      </c>
      <c r="D832" s="109" t="str">
        <f>IF([1]Anlagen!N835=0,"",[1]Anlagen!N835)</f>
        <v/>
      </c>
      <c r="E832" s="110" t="str">
        <f>IF([1]Anlagen!O835=0,"",[1]Anlagen!O835)</f>
        <v/>
      </c>
      <c r="F832" s="111" t="str">
        <f>IF([1]Anlagen!T835=0,"",[1]Anlagen!T835)</f>
        <v/>
      </c>
      <c r="G832" s="112" t="str">
        <f>IF([1]Anlagen!U835=0,"",[1]Anlagen!U835)</f>
        <v/>
      </c>
      <c r="H832" s="113" t="str">
        <f>IF([1]Anlagen!X835=0,"",[1]Anlagen!X835)</f>
        <v/>
      </c>
      <c r="I832" s="114" t="str">
        <f>IF([1]Anlagen!AA835=0,"",[1]Anlagen!AA835)</f>
        <v/>
      </c>
      <c r="J832" s="115" t="str">
        <f>IF([1]Anlagen!AO835=0,"",[1]Anlagen!AO835)</f>
        <v/>
      </c>
      <c r="K832" s="116" t="str">
        <f>IF([1]Anlagen!AP835=0,"",[1]Anlagen!AP835)</f>
        <v/>
      </c>
      <c r="L832" s="117" t="str">
        <f>IF([1]Anlagen!AQ835=0,"",[1]Anlagen!AQ835)</f>
        <v/>
      </c>
      <c r="M832" s="118" t="str">
        <f>IF([1]Anlagen!AR835=0,"",[1]Anlagen!AR835)</f>
        <v/>
      </c>
      <c r="N832" s="119" t="str">
        <f>IF([1]Anlagen!AS835=0,"",[1]Anlagen!AS835)</f>
        <v/>
      </c>
      <c r="O832" s="120" t="str">
        <f>IF([1]Anlagen!AT835=0,"",[1]Anlagen!AT835)</f>
        <v/>
      </c>
      <c r="P832" s="117" t="str">
        <f>IF([1]Anlagen!AX835=0,"",[1]Anlagen!AX835)</f>
        <v/>
      </c>
      <c r="Q832" s="152" t="str">
        <f>IF([1]Anlagen!AY835=0,"",[1]Anlagen!AY835)</f>
        <v/>
      </c>
      <c r="R832" s="116" t="str">
        <f>IF([1]Anlagen!BG835=0,"",[1]Anlagen!BG835)</f>
        <v/>
      </c>
      <c r="S832" s="122" t="str">
        <f>IF([1]Anlagen!BI835=0,"",[1]Anlagen!BI835)</f>
        <v/>
      </c>
      <c r="T832" s="123" t="str">
        <f>IF([1]Anlagen!BL835=0,"",[1]Anlagen!BL835)</f>
        <v/>
      </c>
      <c r="U832" s="124" t="str">
        <f>IF([1]Anlagen!BM835=0,"",[1]Anlagen!BM835)</f>
        <v/>
      </c>
      <c r="V832" s="124" t="str">
        <f>IF([1]Anlagen!BN835=0,"",[1]Anlagen!BN835)</f>
        <v/>
      </c>
      <c r="W832" s="242" t="str">
        <f>IF([1]Anlagen!BO835=0,"",[1]Anlagen!BO835)</f>
        <v/>
      </c>
      <c r="X832" s="124" t="str">
        <f>IF([1]Anlagen!BP835=0,"",[1]Anlagen!BP835)</f>
        <v/>
      </c>
      <c r="Y832" s="124" t="str">
        <f>IF([1]Anlagen!BQ835=0,"",[1]Anlagen!BQ835)</f>
        <v/>
      </c>
      <c r="Z832" s="124" t="str">
        <f>IF([1]Anlagen!BR835=0,"",[1]Anlagen!BR835)</f>
        <v/>
      </c>
      <c r="AA832" s="124" t="str">
        <f>IF([1]Anlagen!BS835=0,"",[1]Anlagen!BS835)</f>
        <v/>
      </c>
      <c r="AB832" s="124" t="str">
        <f>IF([1]Anlagen!BT835=0,"",[1]Anlagen!BT835)</f>
        <v/>
      </c>
      <c r="AC832" s="124" t="str">
        <f>IF([1]Anlagen!BU835=0,"",[1]Anlagen!BU835)</f>
        <v/>
      </c>
      <c r="AD832" s="125" t="str">
        <f>IF([1]Anlagen!BW835=0,"",[1]Anlagen!BW835)</f>
        <v/>
      </c>
      <c r="AE832" s="126" t="str">
        <f>IF([1]Anlagen!BX835=0,"",[1]Anlagen!BX835)</f>
        <v/>
      </c>
      <c r="AF832" s="126" t="str">
        <f>IF([1]Anlagen!BY835=0,"",[1]Anlagen!BY835)</f>
        <v/>
      </c>
      <c r="AG832" s="126"/>
      <c r="AH832" s="126" t="str">
        <f>IF([1]Anlagen!CA835=0,"",[1]Anlagen!CA835)</f>
        <v/>
      </c>
      <c r="AI832" s="128" t="str">
        <f>IF([1]Anlagen!CC835=0,"",[1]Anlagen!CC835)</f>
        <v/>
      </c>
    </row>
    <row r="833" spans="1:35" s="151" customFormat="1" ht="14.1" hidden="1" customHeight="1" x14ac:dyDescent="0.35">
      <c r="A833" s="107" t="str">
        <f>IF([1]Anlagen!B836=0,"",[1]Anlagen!B836)</f>
        <v/>
      </c>
      <c r="B833" s="108" t="str">
        <f>IF([1]Anlagen!C836=0,"",[1]Anlagen!C836)</f>
        <v/>
      </c>
      <c r="C833" s="109" t="str">
        <f>IF([1]Anlagen!M836=0,"",[1]Anlagen!M836)</f>
        <v/>
      </c>
      <c r="D833" s="109" t="str">
        <f>IF([1]Anlagen!N836=0,"",[1]Anlagen!N836)</f>
        <v/>
      </c>
      <c r="E833" s="110" t="str">
        <f>IF([1]Anlagen!O836=0,"",[1]Anlagen!O836)</f>
        <v/>
      </c>
      <c r="F833" s="111" t="str">
        <f>IF([1]Anlagen!T836=0,"",[1]Anlagen!T836)</f>
        <v/>
      </c>
      <c r="G833" s="112" t="str">
        <f>IF([1]Anlagen!U836=0,"",[1]Anlagen!U836)</f>
        <v/>
      </c>
      <c r="H833" s="113" t="str">
        <f>IF([1]Anlagen!X836=0,"",[1]Anlagen!X836)</f>
        <v/>
      </c>
      <c r="I833" s="114" t="str">
        <f>IF([1]Anlagen!AA836=0,"",[1]Anlagen!AA836)</f>
        <v/>
      </c>
      <c r="J833" s="115" t="str">
        <f>IF([1]Anlagen!AO836=0,"",[1]Anlagen!AO836)</f>
        <v/>
      </c>
      <c r="K833" s="116" t="str">
        <f>IF([1]Anlagen!AP836=0,"",[1]Anlagen!AP836)</f>
        <v/>
      </c>
      <c r="L833" s="117" t="str">
        <f>IF([1]Anlagen!AQ836=0,"",[1]Anlagen!AQ836)</f>
        <v/>
      </c>
      <c r="M833" s="118" t="str">
        <f>IF([1]Anlagen!AR836=0,"",[1]Anlagen!AR836)</f>
        <v/>
      </c>
      <c r="N833" s="119" t="str">
        <f>IF([1]Anlagen!AS836=0,"",[1]Anlagen!AS836)</f>
        <v/>
      </c>
      <c r="O833" s="120" t="str">
        <f>IF([1]Anlagen!AT836=0,"",[1]Anlagen!AT836)</f>
        <v/>
      </c>
      <c r="P833" s="117" t="str">
        <f>IF([1]Anlagen!AX836=0,"",[1]Anlagen!AX836)</f>
        <v/>
      </c>
      <c r="Q833" s="152" t="str">
        <f>IF([1]Anlagen!AY836=0,"",[1]Anlagen!AY836)</f>
        <v/>
      </c>
      <c r="R833" s="116" t="str">
        <f>IF([1]Anlagen!BG836=0,"",[1]Anlagen!BG836)</f>
        <v/>
      </c>
      <c r="S833" s="122" t="str">
        <f>IF([1]Anlagen!BI836=0,"",[1]Anlagen!BI836)</f>
        <v/>
      </c>
      <c r="T833" s="123" t="str">
        <f>IF([1]Anlagen!BL836=0,"",[1]Anlagen!BL836)</f>
        <v/>
      </c>
      <c r="U833" s="124" t="str">
        <f>IF([1]Anlagen!BM836=0,"",[1]Anlagen!BM836)</f>
        <v/>
      </c>
      <c r="V833" s="124" t="str">
        <f>IF([1]Anlagen!BN836=0,"",[1]Anlagen!BN836)</f>
        <v/>
      </c>
      <c r="W833" s="242" t="str">
        <f>IF([1]Anlagen!BO836=0,"",[1]Anlagen!BO836)</f>
        <v/>
      </c>
      <c r="X833" s="124" t="str">
        <f>IF([1]Anlagen!BP836=0,"",[1]Anlagen!BP836)</f>
        <v/>
      </c>
      <c r="Y833" s="124" t="str">
        <f>IF([1]Anlagen!BQ836=0,"",[1]Anlagen!BQ836)</f>
        <v/>
      </c>
      <c r="Z833" s="124" t="str">
        <f>IF([1]Anlagen!BR836=0,"",[1]Anlagen!BR836)</f>
        <v/>
      </c>
      <c r="AA833" s="124" t="str">
        <f>IF([1]Anlagen!BS836=0,"",[1]Anlagen!BS836)</f>
        <v/>
      </c>
      <c r="AB833" s="124" t="str">
        <f>IF([1]Anlagen!BT836=0,"",[1]Anlagen!BT836)</f>
        <v/>
      </c>
      <c r="AC833" s="124" t="str">
        <f>IF([1]Anlagen!BU836=0,"",[1]Anlagen!BU836)</f>
        <v/>
      </c>
      <c r="AD833" s="125" t="str">
        <f>IF([1]Anlagen!BW836=0,"",[1]Anlagen!BW836)</f>
        <v/>
      </c>
      <c r="AE833" s="126" t="str">
        <f>IF([1]Anlagen!BX836=0,"",[1]Anlagen!BX836)</f>
        <v/>
      </c>
      <c r="AF833" s="126" t="str">
        <f>IF([1]Anlagen!BY836=0,"",[1]Anlagen!BY836)</f>
        <v/>
      </c>
      <c r="AG833" s="126"/>
      <c r="AH833" s="126" t="str">
        <f>IF([1]Anlagen!CA836=0,"",[1]Anlagen!CA836)</f>
        <v/>
      </c>
      <c r="AI833" s="128" t="str">
        <f>IF([1]Anlagen!CC836=0,"",[1]Anlagen!CC836)</f>
        <v/>
      </c>
    </row>
    <row r="834" spans="1:35" s="151" customFormat="1" ht="14.1" hidden="1" customHeight="1" x14ac:dyDescent="0.35">
      <c r="A834" s="107" t="str">
        <f>IF([1]Anlagen!B837=0,"",[1]Anlagen!B837)</f>
        <v/>
      </c>
      <c r="B834" s="108" t="str">
        <f>IF([1]Anlagen!C837=0,"",[1]Anlagen!C837)</f>
        <v/>
      </c>
      <c r="C834" s="109" t="str">
        <f>IF([1]Anlagen!M837=0,"",[1]Anlagen!M837)</f>
        <v/>
      </c>
      <c r="D834" s="109" t="str">
        <f>IF([1]Anlagen!N837=0,"",[1]Anlagen!N837)</f>
        <v/>
      </c>
      <c r="E834" s="110" t="str">
        <f>IF([1]Anlagen!O837=0,"",[1]Anlagen!O837)</f>
        <v/>
      </c>
      <c r="F834" s="111" t="str">
        <f>IF([1]Anlagen!T837=0,"",[1]Anlagen!T837)</f>
        <v/>
      </c>
      <c r="G834" s="112" t="str">
        <f>IF([1]Anlagen!U837=0,"",[1]Anlagen!U837)</f>
        <v/>
      </c>
      <c r="H834" s="113" t="str">
        <f>IF([1]Anlagen!X837=0,"",[1]Anlagen!X837)</f>
        <v/>
      </c>
      <c r="I834" s="114" t="str">
        <f>IF([1]Anlagen!AA837=0,"",[1]Anlagen!AA837)</f>
        <v/>
      </c>
      <c r="J834" s="115" t="str">
        <f>IF([1]Anlagen!AO837=0,"",[1]Anlagen!AO837)</f>
        <v/>
      </c>
      <c r="K834" s="116" t="str">
        <f>IF([1]Anlagen!AP837=0,"",[1]Anlagen!AP837)</f>
        <v/>
      </c>
      <c r="L834" s="117" t="str">
        <f>IF([1]Anlagen!AQ837=0,"",[1]Anlagen!AQ837)</f>
        <v/>
      </c>
      <c r="M834" s="118" t="str">
        <f>IF([1]Anlagen!AR837=0,"",[1]Anlagen!AR837)</f>
        <v/>
      </c>
      <c r="N834" s="119" t="str">
        <f>IF([1]Anlagen!AS837=0,"",[1]Anlagen!AS837)</f>
        <v/>
      </c>
      <c r="O834" s="120" t="str">
        <f>IF([1]Anlagen!AT837=0,"",[1]Anlagen!AT837)</f>
        <v/>
      </c>
      <c r="P834" s="117" t="str">
        <f>IF([1]Anlagen!AX837=0,"",[1]Anlagen!AX837)</f>
        <v/>
      </c>
      <c r="Q834" s="152" t="str">
        <f>IF([1]Anlagen!AY837=0,"",[1]Anlagen!AY837)</f>
        <v/>
      </c>
      <c r="R834" s="116" t="str">
        <f>IF([1]Anlagen!BG837=0,"",[1]Anlagen!BG837)</f>
        <v/>
      </c>
      <c r="S834" s="122" t="str">
        <f>IF([1]Anlagen!BI837=0,"",[1]Anlagen!BI837)</f>
        <v/>
      </c>
      <c r="T834" s="123" t="str">
        <f>IF([1]Anlagen!BL837=0,"",[1]Anlagen!BL837)</f>
        <v/>
      </c>
      <c r="U834" s="124" t="str">
        <f>IF([1]Anlagen!BM837=0,"",[1]Anlagen!BM837)</f>
        <v/>
      </c>
      <c r="V834" s="124" t="str">
        <f>IF([1]Anlagen!BN837=0,"",[1]Anlagen!BN837)</f>
        <v/>
      </c>
      <c r="W834" s="242" t="str">
        <f>IF([1]Anlagen!BO837=0,"",[1]Anlagen!BO837)</f>
        <v/>
      </c>
      <c r="X834" s="124" t="str">
        <f>IF([1]Anlagen!BP837=0,"",[1]Anlagen!BP837)</f>
        <v/>
      </c>
      <c r="Y834" s="124" t="str">
        <f>IF([1]Anlagen!BQ837=0,"",[1]Anlagen!BQ837)</f>
        <v/>
      </c>
      <c r="Z834" s="124" t="str">
        <f>IF([1]Anlagen!BR837=0,"",[1]Anlagen!BR837)</f>
        <v/>
      </c>
      <c r="AA834" s="124" t="str">
        <f>IF([1]Anlagen!BS837=0,"",[1]Anlagen!BS837)</f>
        <v/>
      </c>
      <c r="AB834" s="124" t="str">
        <f>IF([1]Anlagen!BT837=0,"",[1]Anlagen!BT837)</f>
        <v/>
      </c>
      <c r="AC834" s="124" t="str">
        <f>IF([1]Anlagen!BU837=0,"",[1]Anlagen!BU837)</f>
        <v/>
      </c>
      <c r="AD834" s="125" t="str">
        <f>IF([1]Anlagen!BW837=0,"",[1]Anlagen!BW837)</f>
        <v/>
      </c>
      <c r="AE834" s="126" t="str">
        <f>IF([1]Anlagen!BX837=0,"",[1]Anlagen!BX837)</f>
        <v/>
      </c>
      <c r="AF834" s="126" t="str">
        <f>IF([1]Anlagen!BY837=0,"",[1]Anlagen!BY837)</f>
        <v/>
      </c>
      <c r="AG834" s="126"/>
      <c r="AH834" s="126" t="str">
        <f>IF([1]Anlagen!CA837=0,"",[1]Anlagen!CA837)</f>
        <v/>
      </c>
      <c r="AI834" s="128" t="str">
        <f>IF([1]Anlagen!CC837=0,"",[1]Anlagen!CC837)</f>
        <v/>
      </c>
    </row>
    <row r="835" spans="1:35" s="151" customFormat="1" ht="14.1" hidden="1" customHeight="1" x14ac:dyDescent="0.35">
      <c r="A835" s="107" t="str">
        <f>IF([1]Anlagen!B838=0,"",[1]Anlagen!B838)</f>
        <v/>
      </c>
      <c r="B835" s="108" t="str">
        <f>IF([1]Anlagen!C838=0,"",[1]Anlagen!C838)</f>
        <v/>
      </c>
      <c r="C835" s="109" t="str">
        <f>IF([1]Anlagen!M838=0,"",[1]Anlagen!M838)</f>
        <v/>
      </c>
      <c r="D835" s="109" t="str">
        <f>IF([1]Anlagen!N838=0,"",[1]Anlagen!N838)</f>
        <v/>
      </c>
      <c r="E835" s="110" t="str">
        <f>IF([1]Anlagen!O838=0,"",[1]Anlagen!O838)</f>
        <v/>
      </c>
      <c r="F835" s="111" t="str">
        <f>IF([1]Anlagen!T838=0,"",[1]Anlagen!T838)</f>
        <v/>
      </c>
      <c r="G835" s="112" t="str">
        <f>IF([1]Anlagen!U838=0,"",[1]Anlagen!U838)</f>
        <v/>
      </c>
      <c r="H835" s="113" t="str">
        <f>IF([1]Anlagen!X838=0,"",[1]Anlagen!X838)</f>
        <v/>
      </c>
      <c r="I835" s="114" t="str">
        <f>IF([1]Anlagen!AA838=0,"",[1]Anlagen!AA838)</f>
        <v/>
      </c>
      <c r="J835" s="115" t="str">
        <f>IF([1]Anlagen!AO838=0,"",[1]Anlagen!AO838)</f>
        <v/>
      </c>
      <c r="K835" s="116" t="str">
        <f>IF([1]Anlagen!AP838=0,"",[1]Anlagen!AP838)</f>
        <v/>
      </c>
      <c r="L835" s="117" t="str">
        <f>IF([1]Anlagen!AQ838=0,"",[1]Anlagen!AQ838)</f>
        <v/>
      </c>
      <c r="M835" s="118" t="str">
        <f>IF([1]Anlagen!AR838=0,"",[1]Anlagen!AR838)</f>
        <v/>
      </c>
      <c r="N835" s="119" t="str">
        <f>IF([1]Anlagen!AS838=0,"",[1]Anlagen!AS838)</f>
        <v/>
      </c>
      <c r="O835" s="120" t="str">
        <f>IF([1]Anlagen!AT838=0,"",[1]Anlagen!AT838)</f>
        <v/>
      </c>
      <c r="P835" s="117" t="str">
        <f>IF([1]Anlagen!AX838=0,"",[1]Anlagen!AX838)</f>
        <v/>
      </c>
      <c r="Q835" s="152" t="str">
        <f>IF([1]Anlagen!AY838=0,"",[1]Anlagen!AY838)</f>
        <v/>
      </c>
      <c r="R835" s="116" t="str">
        <f>IF([1]Anlagen!BG838=0,"",[1]Anlagen!BG838)</f>
        <v/>
      </c>
      <c r="S835" s="122" t="str">
        <f>IF([1]Anlagen!BI838=0,"",[1]Anlagen!BI838)</f>
        <v/>
      </c>
      <c r="T835" s="123" t="str">
        <f>IF([1]Anlagen!BL838=0,"",[1]Anlagen!BL838)</f>
        <v/>
      </c>
      <c r="U835" s="124" t="str">
        <f>IF([1]Anlagen!BM838=0,"",[1]Anlagen!BM838)</f>
        <v/>
      </c>
      <c r="V835" s="124" t="str">
        <f>IF([1]Anlagen!BN838=0,"",[1]Anlagen!BN838)</f>
        <v/>
      </c>
      <c r="W835" s="242" t="str">
        <f>IF([1]Anlagen!BO838=0,"",[1]Anlagen!BO838)</f>
        <v/>
      </c>
      <c r="X835" s="124" t="str">
        <f>IF([1]Anlagen!BP838=0,"",[1]Anlagen!BP838)</f>
        <v/>
      </c>
      <c r="Y835" s="124" t="str">
        <f>IF([1]Anlagen!BQ838=0,"",[1]Anlagen!BQ838)</f>
        <v/>
      </c>
      <c r="Z835" s="124" t="str">
        <f>IF([1]Anlagen!BR838=0,"",[1]Anlagen!BR838)</f>
        <v/>
      </c>
      <c r="AA835" s="124" t="str">
        <f>IF([1]Anlagen!BS838=0,"",[1]Anlagen!BS838)</f>
        <v/>
      </c>
      <c r="AB835" s="124" t="str">
        <f>IF([1]Anlagen!BT838=0,"",[1]Anlagen!BT838)</f>
        <v/>
      </c>
      <c r="AC835" s="124" t="str">
        <f>IF([1]Anlagen!BU838=0,"",[1]Anlagen!BU838)</f>
        <v/>
      </c>
      <c r="AD835" s="125" t="str">
        <f>IF([1]Anlagen!BW838=0,"",[1]Anlagen!BW838)</f>
        <v/>
      </c>
      <c r="AE835" s="126" t="str">
        <f>IF([1]Anlagen!BX838=0,"",[1]Anlagen!BX838)</f>
        <v/>
      </c>
      <c r="AF835" s="126" t="str">
        <f>IF([1]Anlagen!BY838=0,"",[1]Anlagen!BY838)</f>
        <v/>
      </c>
      <c r="AG835" s="126"/>
      <c r="AH835" s="126" t="str">
        <f>IF([1]Anlagen!CA838=0,"",[1]Anlagen!CA838)</f>
        <v/>
      </c>
      <c r="AI835" s="128" t="str">
        <f>IF([1]Anlagen!CC838=0,"",[1]Anlagen!CC838)</f>
        <v/>
      </c>
    </row>
    <row r="836" spans="1:35" s="151" customFormat="1" ht="14.1" hidden="1" customHeight="1" x14ac:dyDescent="0.35">
      <c r="A836" s="107" t="str">
        <f>IF([1]Anlagen!B839=0,"",[1]Anlagen!B839)</f>
        <v/>
      </c>
      <c r="B836" s="108" t="str">
        <f>IF([1]Anlagen!C839=0,"",[1]Anlagen!C839)</f>
        <v/>
      </c>
      <c r="C836" s="109" t="str">
        <f>IF([1]Anlagen!M839=0,"",[1]Anlagen!M839)</f>
        <v/>
      </c>
      <c r="D836" s="109" t="str">
        <f>IF([1]Anlagen!N839=0,"",[1]Anlagen!N839)</f>
        <v/>
      </c>
      <c r="E836" s="110" t="str">
        <f>IF([1]Anlagen!O839=0,"",[1]Anlagen!O839)</f>
        <v/>
      </c>
      <c r="F836" s="111" t="str">
        <f>IF([1]Anlagen!T839=0,"",[1]Anlagen!T839)</f>
        <v/>
      </c>
      <c r="G836" s="112" t="str">
        <f>IF([1]Anlagen!U839=0,"",[1]Anlagen!U839)</f>
        <v/>
      </c>
      <c r="H836" s="113" t="str">
        <f>IF([1]Anlagen!X839=0,"",[1]Anlagen!X839)</f>
        <v/>
      </c>
      <c r="I836" s="114" t="str">
        <f>IF([1]Anlagen!AA839=0,"",[1]Anlagen!AA839)</f>
        <v/>
      </c>
      <c r="J836" s="115" t="str">
        <f>IF([1]Anlagen!AO839=0,"",[1]Anlagen!AO839)</f>
        <v/>
      </c>
      <c r="K836" s="116" t="str">
        <f>IF([1]Anlagen!AP839=0,"",[1]Anlagen!AP839)</f>
        <v/>
      </c>
      <c r="L836" s="117" t="str">
        <f>IF([1]Anlagen!AQ839=0,"",[1]Anlagen!AQ839)</f>
        <v/>
      </c>
      <c r="M836" s="118" t="str">
        <f>IF([1]Anlagen!AR839=0,"",[1]Anlagen!AR839)</f>
        <v/>
      </c>
      <c r="N836" s="119" t="str">
        <f>IF([1]Anlagen!AS839=0,"",[1]Anlagen!AS839)</f>
        <v/>
      </c>
      <c r="O836" s="120" t="str">
        <f>IF([1]Anlagen!AT839=0,"",[1]Anlagen!AT839)</f>
        <v/>
      </c>
      <c r="P836" s="117" t="str">
        <f>IF([1]Anlagen!AX839=0,"",[1]Anlagen!AX839)</f>
        <v/>
      </c>
      <c r="Q836" s="152" t="str">
        <f>IF([1]Anlagen!AY839=0,"",[1]Anlagen!AY839)</f>
        <v/>
      </c>
      <c r="R836" s="116" t="str">
        <f>IF([1]Anlagen!BG839=0,"",[1]Anlagen!BG839)</f>
        <v/>
      </c>
      <c r="S836" s="122" t="str">
        <f>IF([1]Anlagen!BI839=0,"",[1]Anlagen!BI839)</f>
        <v/>
      </c>
      <c r="T836" s="123" t="str">
        <f>IF([1]Anlagen!BL839=0,"",[1]Anlagen!BL839)</f>
        <v/>
      </c>
      <c r="U836" s="124" t="str">
        <f>IF([1]Anlagen!BM839=0,"",[1]Anlagen!BM839)</f>
        <v/>
      </c>
      <c r="V836" s="124" t="str">
        <f>IF([1]Anlagen!BN839=0,"",[1]Anlagen!BN839)</f>
        <v/>
      </c>
      <c r="W836" s="242" t="str">
        <f>IF([1]Anlagen!BO839=0,"",[1]Anlagen!BO839)</f>
        <v/>
      </c>
      <c r="X836" s="124" t="str">
        <f>IF([1]Anlagen!BP839=0,"",[1]Anlagen!BP839)</f>
        <v/>
      </c>
      <c r="Y836" s="124" t="str">
        <f>IF([1]Anlagen!BQ839=0,"",[1]Anlagen!BQ839)</f>
        <v/>
      </c>
      <c r="Z836" s="124" t="str">
        <f>IF([1]Anlagen!BR839=0,"",[1]Anlagen!BR839)</f>
        <v/>
      </c>
      <c r="AA836" s="124" t="str">
        <f>IF([1]Anlagen!BS839=0,"",[1]Anlagen!BS839)</f>
        <v/>
      </c>
      <c r="AB836" s="124" t="str">
        <f>IF([1]Anlagen!BT839=0,"",[1]Anlagen!BT839)</f>
        <v/>
      </c>
      <c r="AC836" s="124" t="str">
        <f>IF([1]Anlagen!BU839=0,"",[1]Anlagen!BU839)</f>
        <v/>
      </c>
      <c r="AD836" s="125" t="str">
        <f>IF([1]Anlagen!BW839=0,"",[1]Anlagen!BW839)</f>
        <v/>
      </c>
      <c r="AE836" s="126" t="str">
        <f>IF([1]Anlagen!BX839=0,"",[1]Anlagen!BX839)</f>
        <v/>
      </c>
      <c r="AF836" s="126" t="str">
        <f>IF([1]Anlagen!BY839=0,"",[1]Anlagen!BY839)</f>
        <v/>
      </c>
      <c r="AG836" s="126"/>
      <c r="AH836" s="126" t="str">
        <f>IF([1]Anlagen!CA839=0,"",[1]Anlagen!CA839)</f>
        <v/>
      </c>
      <c r="AI836" s="128" t="str">
        <f>IF([1]Anlagen!CC839=0,"",[1]Anlagen!CC839)</f>
        <v/>
      </c>
    </row>
    <row r="837" spans="1:35" s="151" customFormat="1" ht="14.1" hidden="1" customHeight="1" x14ac:dyDescent="0.35">
      <c r="A837" s="107" t="str">
        <f>IF([1]Anlagen!B840=0,"",[1]Anlagen!B840)</f>
        <v/>
      </c>
      <c r="B837" s="108" t="str">
        <f>IF([1]Anlagen!C840=0,"",[1]Anlagen!C840)</f>
        <v/>
      </c>
      <c r="C837" s="109" t="str">
        <f>IF([1]Anlagen!M840=0,"",[1]Anlagen!M840)</f>
        <v/>
      </c>
      <c r="D837" s="109" t="str">
        <f>IF([1]Anlagen!N840=0,"",[1]Anlagen!N840)</f>
        <v/>
      </c>
      <c r="E837" s="110" t="str">
        <f>IF([1]Anlagen!O840=0,"",[1]Anlagen!O840)</f>
        <v/>
      </c>
      <c r="F837" s="111" t="str">
        <f>IF([1]Anlagen!T840=0,"",[1]Anlagen!T840)</f>
        <v/>
      </c>
      <c r="G837" s="112" t="str">
        <f>IF([1]Anlagen!U840=0,"",[1]Anlagen!U840)</f>
        <v/>
      </c>
      <c r="H837" s="113" t="str">
        <f>IF([1]Anlagen!X840=0,"",[1]Anlagen!X840)</f>
        <v/>
      </c>
      <c r="I837" s="114" t="str">
        <f>IF([1]Anlagen!AA840=0,"",[1]Anlagen!AA840)</f>
        <v/>
      </c>
      <c r="J837" s="115" t="str">
        <f>IF([1]Anlagen!AO840=0,"",[1]Anlagen!AO840)</f>
        <v/>
      </c>
      <c r="K837" s="116" t="str">
        <f>IF([1]Anlagen!AP840=0,"",[1]Anlagen!AP840)</f>
        <v/>
      </c>
      <c r="L837" s="117" t="str">
        <f>IF([1]Anlagen!AQ840=0,"",[1]Anlagen!AQ840)</f>
        <v/>
      </c>
      <c r="M837" s="118" t="str">
        <f>IF([1]Anlagen!AR840=0,"",[1]Anlagen!AR840)</f>
        <v/>
      </c>
      <c r="N837" s="119" t="str">
        <f>IF([1]Anlagen!AS840=0,"",[1]Anlagen!AS840)</f>
        <v/>
      </c>
      <c r="O837" s="120" t="str">
        <f>IF([1]Anlagen!AT840=0,"",[1]Anlagen!AT840)</f>
        <v/>
      </c>
      <c r="P837" s="117" t="str">
        <f>IF([1]Anlagen!AX840=0,"",[1]Anlagen!AX840)</f>
        <v/>
      </c>
      <c r="Q837" s="152" t="str">
        <f>IF([1]Anlagen!AY840=0,"",[1]Anlagen!AY840)</f>
        <v/>
      </c>
      <c r="R837" s="116" t="str">
        <f>IF([1]Anlagen!BG840=0,"",[1]Anlagen!BG840)</f>
        <v/>
      </c>
      <c r="S837" s="122" t="str">
        <f>IF([1]Anlagen!BI840=0,"",[1]Anlagen!BI840)</f>
        <v/>
      </c>
      <c r="T837" s="123" t="str">
        <f>IF([1]Anlagen!BL840=0,"",[1]Anlagen!BL840)</f>
        <v/>
      </c>
      <c r="U837" s="124" t="str">
        <f>IF([1]Anlagen!BM840=0,"",[1]Anlagen!BM840)</f>
        <v/>
      </c>
      <c r="V837" s="124" t="str">
        <f>IF([1]Anlagen!BN840=0,"",[1]Anlagen!BN840)</f>
        <v/>
      </c>
      <c r="W837" s="242" t="str">
        <f>IF([1]Anlagen!BO840=0,"",[1]Anlagen!BO840)</f>
        <v/>
      </c>
      <c r="X837" s="124" t="str">
        <f>IF([1]Anlagen!BP840=0,"",[1]Anlagen!BP840)</f>
        <v/>
      </c>
      <c r="Y837" s="124" t="str">
        <f>IF([1]Anlagen!BQ840=0,"",[1]Anlagen!BQ840)</f>
        <v/>
      </c>
      <c r="Z837" s="124" t="str">
        <f>IF([1]Anlagen!BR840=0,"",[1]Anlagen!BR840)</f>
        <v/>
      </c>
      <c r="AA837" s="124" t="str">
        <f>IF([1]Anlagen!BS840=0,"",[1]Anlagen!BS840)</f>
        <v/>
      </c>
      <c r="AB837" s="124" t="str">
        <f>IF([1]Anlagen!BT840=0,"",[1]Anlagen!BT840)</f>
        <v/>
      </c>
      <c r="AC837" s="124" t="str">
        <f>IF([1]Anlagen!BU840=0,"",[1]Anlagen!BU840)</f>
        <v/>
      </c>
      <c r="AD837" s="125" t="str">
        <f>IF([1]Anlagen!BW840=0,"",[1]Anlagen!BW840)</f>
        <v/>
      </c>
      <c r="AE837" s="126" t="str">
        <f>IF([1]Anlagen!BX840=0,"",[1]Anlagen!BX840)</f>
        <v/>
      </c>
      <c r="AF837" s="126" t="str">
        <f>IF([1]Anlagen!BY840=0,"",[1]Anlagen!BY840)</f>
        <v/>
      </c>
      <c r="AG837" s="126"/>
      <c r="AH837" s="126" t="str">
        <f>IF([1]Anlagen!CA840=0,"",[1]Anlagen!CA840)</f>
        <v/>
      </c>
      <c r="AI837" s="128" t="str">
        <f>IF([1]Anlagen!CC840=0,"",[1]Anlagen!CC840)</f>
        <v/>
      </c>
    </row>
    <row r="838" spans="1:35" s="151" customFormat="1" ht="14.1" hidden="1" customHeight="1" x14ac:dyDescent="0.35">
      <c r="A838" s="107" t="str">
        <f>IF([1]Anlagen!B841=0,"",[1]Anlagen!B841)</f>
        <v/>
      </c>
      <c r="B838" s="108" t="str">
        <f>IF([1]Anlagen!C841=0,"",[1]Anlagen!C841)</f>
        <v/>
      </c>
      <c r="C838" s="109" t="str">
        <f>IF([1]Anlagen!M841=0,"",[1]Anlagen!M841)</f>
        <v/>
      </c>
      <c r="D838" s="109" t="str">
        <f>IF([1]Anlagen!N841=0,"",[1]Anlagen!N841)</f>
        <v/>
      </c>
      <c r="E838" s="110" t="str">
        <f>IF([1]Anlagen!O841=0,"",[1]Anlagen!O841)</f>
        <v/>
      </c>
      <c r="F838" s="111" t="str">
        <f>IF([1]Anlagen!T841=0,"",[1]Anlagen!T841)</f>
        <v/>
      </c>
      <c r="G838" s="112" t="str">
        <f>IF([1]Anlagen!U841=0,"",[1]Anlagen!U841)</f>
        <v/>
      </c>
      <c r="H838" s="113" t="str">
        <f>IF([1]Anlagen!X841=0,"",[1]Anlagen!X841)</f>
        <v/>
      </c>
      <c r="I838" s="114" t="str">
        <f>IF([1]Anlagen!AA841=0,"",[1]Anlagen!AA841)</f>
        <v/>
      </c>
      <c r="J838" s="115" t="str">
        <f>IF([1]Anlagen!AO841=0,"",[1]Anlagen!AO841)</f>
        <v/>
      </c>
      <c r="K838" s="116" t="str">
        <f>IF([1]Anlagen!AP841=0,"",[1]Anlagen!AP841)</f>
        <v/>
      </c>
      <c r="L838" s="117" t="str">
        <f>IF([1]Anlagen!AQ841=0,"",[1]Anlagen!AQ841)</f>
        <v/>
      </c>
      <c r="M838" s="118" t="str">
        <f>IF([1]Anlagen!AR841=0,"",[1]Anlagen!AR841)</f>
        <v/>
      </c>
      <c r="N838" s="119" t="str">
        <f>IF([1]Anlagen!AS841=0,"",[1]Anlagen!AS841)</f>
        <v/>
      </c>
      <c r="O838" s="120" t="str">
        <f>IF([1]Anlagen!AT841=0,"",[1]Anlagen!AT841)</f>
        <v/>
      </c>
      <c r="P838" s="117" t="str">
        <f>IF([1]Anlagen!AX841=0,"",[1]Anlagen!AX841)</f>
        <v/>
      </c>
      <c r="Q838" s="152" t="str">
        <f>IF([1]Anlagen!AY841=0,"",[1]Anlagen!AY841)</f>
        <v/>
      </c>
      <c r="R838" s="116" t="str">
        <f>IF([1]Anlagen!BG841=0,"",[1]Anlagen!BG841)</f>
        <v/>
      </c>
      <c r="S838" s="122" t="str">
        <f>IF([1]Anlagen!BI841=0,"",[1]Anlagen!BI841)</f>
        <v/>
      </c>
      <c r="T838" s="123" t="str">
        <f>IF([1]Anlagen!BL841=0,"",[1]Anlagen!BL841)</f>
        <v/>
      </c>
      <c r="U838" s="124" t="str">
        <f>IF([1]Anlagen!BM841=0,"",[1]Anlagen!BM841)</f>
        <v/>
      </c>
      <c r="V838" s="124" t="str">
        <f>IF([1]Anlagen!BN841=0,"",[1]Anlagen!BN841)</f>
        <v/>
      </c>
      <c r="W838" s="242" t="str">
        <f>IF([1]Anlagen!BO841=0,"",[1]Anlagen!BO841)</f>
        <v/>
      </c>
      <c r="X838" s="124" t="str">
        <f>IF([1]Anlagen!BP841=0,"",[1]Anlagen!BP841)</f>
        <v/>
      </c>
      <c r="Y838" s="124" t="str">
        <f>IF([1]Anlagen!BQ841=0,"",[1]Anlagen!BQ841)</f>
        <v/>
      </c>
      <c r="Z838" s="124" t="str">
        <f>IF([1]Anlagen!BR841=0,"",[1]Anlagen!BR841)</f>
        <v/>
      </c>
      <c r="AA838" s="124" t="str">
        <f>IF([1]Anlagen!BS841=0,"",[1]Anlagen!BS841)</f>
        <v/>
      </c>
      <c r="AB838" s="124" t="str">
        <f>IF([1]Anlagen!BT841=0,"",[1]Anlagen!BT841)</f>
        <v/>
      </c>
      <c r="AC838" s="124" t="str">
        <f>IF([1]Anlagen!BU841=0,"",[1]Anlagen!BU841)</f>
        <v/>
      </c>
      <c r="AD838" s="125" t="str">
        <f>IF([1]Anlagen!BW841=0,"",[1]Anlagen!BW841)</f>
        <v/>
      </c>
      <c r="AE838" s="126" t="str">
        <f>IF([1]Anlagen!BX841=0,"",[1]Anlagen!BX841)</f>
        <v/>
      </c>
      <c r="AF838" s="126" t="str">
        <f>IF([1]Anlagen!BY841=0,"",[1]Anlagen!BY841)</f>
        <v/>
      </c>
      <c r="AG838" s="126"/>
      <c r="AH838" s="126" t="str">
        <f>IF([1]Anlagen!CA841=0,"",[1]Anlagen!CA841)</f>
        <v/>
      </c>
      <c r="AI838" s="128" t="str">
        <f>IF([1]Anlagen!CC841=0,"",[1]Anlagen!CC841)</f>
        <v/>
      </c>
    </row>
    <row r="839" spans="1:35" s="151" customFormat="1" ht="14.1" hidden="1" customHeight="1" x14ac:dyDescent="0.35">
      <c r="A839" s="107" t="str">
        <f>IF([1]Anlagen!B842=0,"",[1]Anlagen!B842)</f>
        <v/>
      </c>
      <c r="B839" s="108" t="str">
        <f>IF([1]Anlagen!C842=0,"",[1]Anlagen!C842)</f>
        <v/>
      </c>
      <c r="C839" s="109" t="str">
        <f>IF([1]Anlagen!M842=0,"",[1]Anlagen!M842)</f>
        <v/>
      </c>
      <c r="D839" s="109" t="str">
        <f>IF([1]Anlagen!N842=0,"",[1]Anlagen!N842)</f>
        <v/>
      </c>
      <c r="E839" s="110" t="str">
        <f>IF([1]Anlagen!O842=0,"",[1]Anlagen!O842)</f>
        <v/>
      </c>
      <c r="F839" s="111" t="str">
        <f>IF([1]Anlagen!T842=0,"",[1]Anlagen!T842)</f>
        <v/>
      </c>
      <c r="G839" s="112" t="str">
        <f>IF([1]Anlagen!U842=0,"",[1]Anlagen!U842)</f>
        <v/>
      </c>
      <c r="H839" s="113" t="str">
        <f>IF([1]Anlagen!X842=0,"",[1]Anlagen!X842)</f>
        <v/>
      </c>
      <c r="I839" s="114" t="str">
        <f>IF([1]Anlagen!AA842=0,"",[1]Anlagen!AA842)</f>
        <v/>
      </c>
      <c r="J839" s="115" t="str">
        <f>IF([1]Anlagen!AO842=0,"",[1]Anlagen!AO842)</f>
        <v/>
      </c>
      <c r="K839" s="116" t="str">
        <f>IF([1]Anlagen!AP842=0,"",[1]Anlagen!AP842)</f>
        <v/>
      </c>
      <c r="L839" s="117" t="str">
        <f>IF([1]Anlagen!AQ842=0,"",[1]Anlagen!AQ842)</f>
        <v/>
      </c>
      <c r="M839" s="118" t="str">
        <f>IF([1]Anlagen!AR842=0,"",[1]Anlagen!AR842)</f>
        <v/>
      </c>
      <c r="N839" s="119" t="str">
        <f>IF([1]Anlagen!AS842=0,"",[1]Anlagen!AS842)</f>
        <v/>
      </c>
      <c r="O839" s="120" t="str">
        <f>IF([1]Anlagen!AT842=0,"",[1]Anlagen!AT842)</f>
        <v/>
      </c>
      <c r="P839" s="117" t="str">
        <f>IF([1]Anlagen!AX842=0,"",[1]Anlagen!AX842)</f>
        <v/>
      </c>
      <c r="Q839" s="152" t="str">
        <f>IF([1]Anlagen!AY842=0,"",[1]Anlagen!AY842)</f>
        <v/>
      </c>
      <c r="R839" s="116" t="str">
        <f>IF([1]Anlagen!BG842=0,"",[1]Anlagen!BG842)</f>
        <v/>
      </c>
      <c r="S839" s="122" t="str">
        <f>IF([1]Anlagen!BI842=0,"",[1]Anlagen!BI842)</f>
        <v/>
      </c>
      <c r="T839" s="123" t="str">
        <f>IF([1]Anlagen!BL842=0,"",[1]Anlagen!BL842)</f>
        <v/>
      </c>
      <c r="U839" s="124" t="str">
        <f>IF([1]Anlagen!BM842=0,"",[1]Anlagen!BM842)</f>
        <v/>
      </c>
      <c r="V839" s="124" t="str">
        <f>IF([1]Anlagen!BN842=0,"",[1]Anlagen!BN842)</f>
        <v/>
      </c>
      <c r="W839" s="242" t="str">
        <f>IF([1]Anlagen!BO842=0,"",[1]Anlagen!BO842)</f>
        <v/>
      </c>
      <c r="X839" s="124" t="str">
        <f>IF([1]Anlagen!BP842=0,"",[1]Anlagen!BP842)</f>
        <v/>
      </c>
      <c r="Y839" s="124" t="str">
        <f>IF([1]Anlagen!BQ842=0,"",[1]Anlagen!BQ842)</f>
        <v/>
      </c>
      <c r="Z839" s="124" t="str">
        <f>IF([1]Anlagen!BR842=0,"",[1]Anlagen!BR842)</f>
        <v/>
      </c>
      <c r="AA839" s="124" t="str">
        <f>IF([1]Anlagen!BS842=0,"",[1]Anlagen!BS842)</f>
        <v/>
      </c>
      <c r="AB839" s="124" t="str">
        <f>IF([1]Anlagen!BT842=0,"",[1]Anlagen!BT842)</f>
        <v/>
      </c>
      <c r="AC839" s="124" t="str">
        <f>IF([1]Anlagen!BU842=0,"",[1]Anlagen!BU842)</f>
        <v/>
      </c>
      <c r="AD839" s="125" t="str">
        <f>IF([1]Anlagen!BW842=0,"",[1]Anlagen!BW842)</f>
        <v/>
      </c>
      <c r="AE839" s="126" t="str">
        <f>IF([1]Anlagen!BX842=0,"",[1]Anlagen!BX842)</f>
        <v/>
      </c>
      <c r="AF839" s="126" t="str">
        <f>IF([1]Anlagen!BY842=0,"",[1]Anlagen!BY842)</f>
        <v/>
      </c>
      <c r="AG839" s="126"/>
      <c r="AH839" s="126" t="str">
        <f>IF([1]Anlagen!CA842=0,"",[1]Anlagen!CA842)</f>
        <v/>
      </c>
      <c r="AI839" s="128" t="str">
        <f>IF([1]Anlagen!CC842=0,"",[1]Anlagen!CC842)</f>
        <v/>
      </c>
    </row>
    <row r="840" spans="1:35" s="151" customFormat="1" ht="14.1" hidden="1" customHeight="1" x14ac:dyDescent="0.35">
      <c r="A840" s="107" t="str">
        <f>IF([1]Anlagen!B843=0,"",[1]Anlagen!B843)</f>
        <v/>
      </c>
      <c r="B840" s="108" t="str">
        <f>IF([1]Anlagen!C843=0,"",[1]Anlagen!C843)</f>
        <v/>
      </c>
      <c r="C840" s="109" t="str">
        <f>IF([1]Anlagen!M843=0,"",[1]Anlagen!M843)</f>
        <v/>
      </c>
      <c r="D840" s="109" t="str">
        <f>IF([1]Anlagen!N843=0,"",[1]Anlagen!N843)</f>
        <v/>
      </c>
      <c r="E840" s="110" t="str">
        <f>IF([1]Anlagen!O843=0,"",[1]Anlagen!O843)</f>
        <v/>
      </c>
      <c r="F840" s="111" t="str">
        <f>IF([1]Anlagen!T843=0,"",[1]Anlagen!T843)</f>
        <v/>
      </c>
      <c r="G840" s="112" t="str">
        <f>IF([1]Anlagen!U843=0,"",[1]Anlagen!U843)</f>
        <v/>
      </c>
      <c r="H840" s="113" t="str">
        <f>IF([1]Anlagen!X843=0,"",[1]Anlagen!X843)</f>
        <v/>
      </c>
      <c r="I840" s="114" t="str">
        <f>IF([1]Anlagen!AA843=0,"",[1]Anlagen!AA843)</f>
        <v/>
      </c>
      <c r="J840" s="115" t="str">
        <f>IF([1]Anlagen!AO843=0,"",[1]Anlagen!AO843)</f>
        <v/>
      </c>
      <c r="K840" s="116" t="str">
        <f>IF([1]Anlagen!AP843=0,"",[1]Anlagen!AP843)</f>
        <v/>
      </c>
      <c r="L840" s="117" t="str">
        <f>IF([1]Anlagen!AQ843=0,"",[1]Anlagen!AQ843)</f>
        <v/>
      </c>
      <c r="M840" s="118" t="str">
        <f>IF([1]Anlagen!AR843=0,"",[1]Anlagen!AR843)</f>
        <v/>
      </c>
      <c r="N840" s="119" t="str">
        <f>IF([1]Anlagen!AS843=0,"",[1]Anlagen!AS843)</f>
        <v/>
      </c>
      <c r="O840" s="120" t="str">
        <f>IF([1]Anlagen!AT843=0,"",[1]Anlagen!AT843)</f>
        <v/>
      </c>
      <c r="P840" s="117" t="str">
        <f>IF([1]Anlagen!AX843=0,"",[1]Anlagen!AX843)</f>
        <v/>
      </c>
      <c r="Q840" s="152" t="str">
        <f>IF([1]Anlagen!AY843=0,"",[1]Anlagen!AY843)</f>
        <v/>
      </c>
      <c r="R840" s="116" t="str">
        <f>IF([1]Anlagen!BG843=0,"",[1]Anlagen!BG843)</f>
        <v/>
      </c>
      <c r="S840" s="122" t="str">
        <f>IF([1]Anlagen!BI843=0,"",[1]Anlagen!BI843)</f>
        <v/>
      </c>
      <c r="T840" s="123" t="str">
        <f>IF([1]Anlagen!BL843=0,"",[1]Anlagen!BL843)</f>
        <v/>
      </c>
      <c r="U840" s="124" t="str">
        <f>IF([1]Anlagen!BM843=0,"",[1]Anlagen!BM843)</f>
        <v/>
      </c>
      <c r="V840" s="124" t="str">
        <f>IF([1]Anlagen!BN843=0,"",[1]Anlagen!BN843)</f>
        <v/>
      </c>
      <c r="W840" s="242" t="str">
        <f>IF([1]Anlagen!BO843=0,"",[1]Anlagen!BO843)</f>
        <v/>
      </c>
      <c r="X840" s="124" t="str">
        <f>IF([1]Anlagen!BP843=0,"",[1]Anlagen!BP843)</f>
        <v/>
      </c>
      <c r="Y840" s="124" t="str">
        <f>IF([1]Anlagen!BQ843=0,"",[1]Anlagen!BQ843)</f>
        <v/>
      </c>
      <c r="Z840" s="124" t="str">
        <f>IF([1]Anlagen!BR843=0,"",[1]Anlagen!BR843)</f>
        <v/>
      </c>
      <c r="AA840" s="124" t="str">
        <f>IF([1]Anlagen!BS843=0,"",[1]Anlagen!BS843)</f>
        <v/>
      </c>
      <c r="AB840" s="124" t="str">
        <f>IF([1]Anlagen!BT843=0,"",[1]Anlagen!BT843)</f>
        <v/>
      </c>
      <c r="AC840" s="124" t="str">
        <f>IF([1]Anlagen!BU843=0,"",[1]Anlagen!BU843)</f>
        <v/>
      </c>
      <c r="AD840" s="125" t="str">
        <f>IF([1]Anlagen!BW843=0,"",[1]Anlagen!BW843)</f>
        <v/>
      </c>
      <c r="AE840" s="126" t="str">
        <f>IF([1]Anlagen!BX843=0,"",[1]Anlagen!BX843)</f>
        <v/>
      </c>
      <c r="AF840" s="126" t="str">
        <f>IF([1]Anlagen!BY843=0,"",[1]Anlagen!BY843)</f>
        <v/>
      </c>
      <c r="AG840" s="126"/>
      <c r="AH840" s="126" t="str">
        <f>IF([1]Anlagen!CA843=0,"",[1]Anlagen!CA843)</f>
        <v/>
      </c>
      <c r="AI840" s="128" t="str">
        <f>IF([1]Anlagen!CC843=0,"",[1]Anlagen!CC843)</f>
        <v/>
      </c>
    </row>
    <row r="841" spans="1:35" s="151" customFormat="1" ht="14.1" hidden="1" customHeight="1" x14ac:dyDescent="0.35">
      <c r="A841" s="107" t="str">
        <f>IF([1]Anlagen!B844=0,"",[1]Anlagen!B844)</f>
        <v/>
      </c>
      <c r="B841" s="108" t="str">
        <f>IF([1]Anlagen!C844=0,"",[1]Anlagen!C844)</f>
        <v/>
      </c>
      <c r="C841" s="109" t="str">
        <f>IF([1]Anlagen!M844=0,"",[1]Anlagen!M844)</f>
        <v/>
      </c>
      <c r="D841" s="109" t="str">
        <f>IF([1]Anlagen!N844=0,"",[1]Anlagen!N844)</f>
        <v/>
      </c>
      <c r="E841" s="110" t="str">
        <f>IF([1]Anlagen!O844=0,"",[1]Anlagen!O844)</f>
        <v/>
      </c>
      <c r="F841" s="111" t="str">
        <f>IF([1]Anlagen!T844=0,"",[1]Anlagen!T844)</f>
        <v/>
      </c>
      <c r="G841" s="112" t="str">
        <f>IF([1]Anlagen!U844=0,"",[1]Anlagen!U844)</f>
        <v/>
      </c>
      <c r="H841" s="113" t="str">
        <f>IF([1]Anlagen!X844=0,"",[1]Anlagen!X844)</f>
        <v/>
      </c>
      <c r="I841" s="114" t="str">
        <f>IF([1]Anlagen!AA844=0,"",[1]Anlagen!AA844)</f>
        <v/>
      </c>
      <c r="J841" s="115" t="str">
        <f>IF([1]Anlagen!AO844=0,"",[1]Anlagen!AO844)</f>
        <v/>
      </c>
      <c r="K841" s="116" t="str">
        <f>IF([1]Anlagen!AP844=0,"",[1]Anlagen!AP844)</f>
        <v/>
      </c>
      <c r="L841" s="117" t="str">
        <f>IF([1]Anlagen!AQ844=0,"",[1]Anlagen!AQ844)</f>
        <v/>
      </c>
      <c r="M841" s="118" t="str">
        <f>IF([1]Anlagen!AR844=0,"",[1]Anlagen!AR844)</f>
        <v/>
      </c>
      <c r="N841" s="119" t="str">
        <f>IF([1]Anlagen!AS844=0,"",[1]Anlagen!AS844)</f>
        <v/>
      </c>
      <c r="O841" s="120" t="str">
        <f>IF([1]Anlagen!AT844=0,"",[1]Anlagen!AT844)</f>
        <v/>
      </c>
      <c r="P841" s="117" t="str">
        <f>IF([1]Anlagen!AX844=0,"",[1]Anlagen!AX844)</f>
        <v/>
      </c>
      <c r="Q841" s="152" t="str">
        <f>IF([1]Anlagen!AY844=0,"",[1]Anlagen!AY844)</f>
        <v/>
      </c>
      <c r="R841" s="116" t="str">
        <f>IF([1]Anlagen!BG844=0,"",[1]Anlagen!BG844)</f>
        <v/>
      </c>
      <c r="S841" s="122" t="str">
        <f>IF([1]Anlagen!BI844=0,"",[1]Anlagen!BI844)</f>
        <v/>
      </c>
      <c r="T841" s="123" t="str">
        <f>IF([1]Anlagen!BL844=0,"",[1]Anlagen!BL844)</f>
        <v/>
      </c>
      <c r="U841" s="124" t="str">
        <f>IF([1]Anlagen!BM844=0,"",[1]Anlagen!BM844)</f>
        <v/>
      </c>
      <c r="V841" s="124" t="str">
        <f>IF([1]Anlagen!BN844=0,"",[1]Anlagen!BN844)</f>
        <v/>
      </c>
      <c r="W841" s="242" t="str">
        <f>IF([1]Anlagen!BO844=0,"",[1]Anlagen!BO844)</f>
        <v/>
      </c>
      <c r="X841" s="124" t="str">
        <f>IF([1]Anlagen!BP844=0,"",[1]Anlagen!BP844)</f>
        <v/>
      </c>
      <c r="Y841" s="124" t="str">
        <f>IF([1]Anlagen!BQ844=0,"",[1]Anlagen!BQ844)</f>
        <v/>
      </c>
      <c r="Z841" s="124" t="str">
        <f>IF([1]Anlagen!BR844=0,"",[1]Anlagen!BR844)</f>
        <v/>
      </c>
      <c r="AA841" s="124" t="str">
        <f>IF([1]Anlagen!BS844=0,"",[1]Anlagen!BS844)</f>
        <v/>
      </c>
      <c r="AB841" s="124" t="str">
        <f>IF([1]Anlagen!BT844=0,"",[1]Anlagen!BT844)</f>
        <v/>
      </c>
      <c r="AC841" s="124" t="str">
        <f>IF([1]Anlagen!BU844=0,"",[1]Anlagen!BU844)</f>
        <v/>
      </c>
      <c r="AD841" s="125" t="str">
        <f>IF([1]Anlagen!BW844=0,"",[1]Anlagen!BW844)</f>
        <v/>
      </c>
      <c r="AE841" s="126" t="str">
        <f>IF([1]Anlagen!BX844=0,"",[1]Anlagen!BX844)</f>
        <v/>
      </c>
      <c r="AF841" s="126" t="str">
        <f>IF([1]Anlagen!BY844=0,"",[1]Anlagen!BY844)</f>
        <v/>
      </c>
      <c r="AG841" s="126"/>
      <c r="AH841" s="126" t="str">
        <f>IF([1]Anlagen!CA844=0,"",[1]Anlagen!CA844)</f>
        <v/>
      </c>
      <c r="AI841" s="128" t="str">
        <f>IF([1]Anlagen!CC844=0,"",[1]Anlagen!CC844)</f>
        <v/>
      </c>
    </row>
    <row r="842" spans="1:35" s="151" customFormat="1" ht="14.1" hidden="1" customHeight="1" x14ac:dyDescent="0.35">
      <c r="A842" s="107" t="str">
        <f>IF([1]Anlagen!B845=0,"",[1]Anlagen!B845)</f>
        <v/>
      </c>
      <c r="B842" s="108" t="str">
        <f>IF([1]Anlagen!C845=0,"",[1]Anlagen!C845)</f>
        <v/>
      </c>
      <c r="C842" s="109" t="str">
        <f>IF([1]Anlagen!M845=0,"",[1]Anlagen!M845)</f>
        <v/>
      </c>
      <c r="D842" s="109" t="str">
        <f>IF([1]Anlagen!N845=0,"",[1]Anlagen!N845)</f>
        <v/>
      </c>
      <c r="E842" s="110" t="str">
        <f>IF([1]Anlagen!O845=0,"",[1]Anlagen!O845)</f>
        <v/>
      </c>
      <c r="F842" s="111" t="str">
        <f>IF([1]Anlagen!T845=0,"",[1]Anlagen!T845)</f>
        <v/>
      </c>
      <c r="G842" s="112" t="str">
        <f>IF([1]Anlagen!U845=0,"",[1]Anlagen!U845)</f>
        <v/>
      </c>
      <c r="H842" s="113" t="str">
        <f>IF([1]Anlagen!X845=0,"",[1]Anlagen!X845)</f>
        <v/>
      </c>
      <c r="I842" s="114" t="str">
        <f>IF([1]Anlagen!AA845=0,"",[1]Anlagen!AA845)</f>
        <v/>
      </c>
      <c r="J842" s="115" t="str">
        <f>IF([1]Anlagen!AO845=0,"",[1]Anlagen!AO845)</f>
        <v/>
      </c>
      <c r="K842" s="116" t="str">
        <f>IF([1]Anlagen!AP845=0,"",[1]Anlagen!AP845)</f>
        <v/>
      </c>
      <c r="L842" s="117" t="str">
        <f>IF([1]Anlagen!AQ845=0,"",[1]Anlagen!AQ845)</f>
        <v/>
      </c>
      <c r="M842" s="118" t="str">
        <f>IF([1]Anlagen!AR845=0,"",[1]Anlagen!AR845)</f>
        <v/>
      </c>
      <c r="N842" s="119" t="str">
        <f>IF([1]Anlagen!AS845=0,"",[1]Anlagen!AS845)</f>
        <v/>
      </c>
      <c r="O842" s="120" t="str">
        <f>IF([1]Anlagen!AT845=0,"",[1]Anlagen!AT845)</f>
        <v/>
      </c>
      <c r="P842" s="117" t="str">
        <f>IF([1]Anlagen!AX845=0,"",[1]Anlagen!AX845)</f>
        <v/>
      </c>
      <c r="Q842" s="152" t="str">
        <f>IF([1]Anlagen!AY845=0,"",[1]Anlagen!AY845)</f>
        <v/>
      </c>
      <c r="R842" s="116" t="str">
        <f>IF([1]Anlagen!BG845=0,"",[1]Anlagen!BG845)</f>
        <v/>
      </c>
      <c r="S842" s="122" t="str">
        <f>IF([1]Anlagen!BI845=0,"",[1]Anlagen!BI845)</f>
        <v/>
      </c>
      <c r="T842" s="123" t="str">
        <f>IF([1]Anlagen!BL845=0,"",[1]Anlagen!BL845)</f>
        <v/>
      </c>
      <c r="U842" s="124" t="str">
        <f>IF([1]Anlagen!BM845=0,"",[1]Anlagen!BM845)</f>
        <v/>
      </c>
      <c r="V842" s="124" t="str">
        <f>IF([1]Anlagen!BN845=0,"",[1]Anlagen!BN845)</f>
        <v/>
      </c>
      <c r="W842" s="242" t="str">
        <f>IF([1]Anlagen!BO845=0,"",[1]Anlagen!BO845)</f>
        <v/>
      </c>
      <c r="X842" s="124" t="str">
        <f>IF([1]Anlagen!BP845=0,"",[1]Anlagen!BP845)</f>
        <v/>
      </c>
      <c r="Y842" s="124" t="str">
        <f>IF([1]Anlagen!BQ845=0,"",[1]Anlagen!BQ845)</f>
        <v/>
      </c>
      <c r="Z842" s="124" t="str">
        <f>IF([1]Anlagen!BR845=0,"",[1]Anlagen!BR845)</f>
        <v/>
      </c>
      <c r="AA842" s="124" t="str">
        <f>IF([1]Anlagen!BS845=0,"",[1]Anlagen!BS845)</f>
        <v/>
      </c>
      <c r="AB842" s="124" t="str">
        <f>IF([1]Anlagen!BT845=0,"",[1]Anlagen!BT845)</f>
        <v/>
      </c>
      <c r="AC842" s="124" t="str">
        <f>IF([1]Anlagen!BU845=0,"",[1]Anlagen!BU845)</f>
        <v/>
      </c>
      <c r="AD842" s="125" t="str">
        <f>IF([1]Anlagen!BW845=0,"",[1]Anlagen!BW845)</f>
        <v/>
      </c>
      <c r="AE842" s="126" t="str">
        <f>IF([1]Anlagen!BX845=0,"",[1]Anlagen!BX845)</f>
        <v/>
      </c>
      <c r="AF842" s="126" t="str">
        <f>IF([1]Anlagen!BY845=0,"",[1]Anlagen!BY845)</f>
        <v/>
      </c>
      <c r="AG842" s="126"/>
      <c r="AH842" s="126" t="str">
        <f>IF([1]Anlagen!CA845=0,"",[1]Anlagen!CA845)</f>
        <v/>
      </c>
      <c r="AI842" s="128" t="str">
        <f>IF([1]Anlagen!CC845=0,"",[1]Anlagen!CC845)</f>
        <v/>
      </c>
    </row>
    <row r="843" spans="1:35" s="151" customFormat="1" ht="14.1" hidden="1" customHeight="1" x14ac:dyDescent="0.35">
      <c r="A843" s="107" t="str">
        <f>IF([1]Anlagen!B846=0,"",[1]Anlagen!B846)</f>
        <v/>
      </c>
      <c r="B843" s="108" t="str">
        <f>IF([1]Anlagen!C846=0,"",[1]Anlagen!C846)</f>
        <v/>
      </c>
      <c r="C843" s="109" t="str">
        <f>IF([1]Anlagen!M846=0,"",[1]Anlagen!M846)</f>
        <v/>
      </c>
      <c r="D843" s="109" t="str">
        <f>IF([1]Anlagen!N846=0,"",[1]Anlagen!N846)</f>
        <v/>
      </c>
      <c r="E843" s="110" t="str">
        <f>IF([1]Anlagen!O846=0,"",[1]Anlagen!O846)</f>
        <v/>
      </c>
      <c r="F843" s="111" t="str">
        <f>IF([1]Anlagen!T846=0,"",[1]Anlagen!T846)</f>
        <v/>
      </c>
      <c r="G843" s="112" t="str">
        <f>IF([1]Anlagen!U846=0,"",[1]Anlagen!U846)</f>
        <v/>
      </c>
      <c r="H843" s="113" t="str">
        <f>IF([1]Anlagen!X846=0,"",[1]Anlagen!X846)</f>
        <v/>
      </c>
      <c r="I843" s="114" t="str">
        <f>IF([1]Anlagen!AA846=0,"",[1]Anlagen!AA846)</f>
        <v/>
      </c>
      <c r="J843" s="115" t="str">
        <f>IF([1]Anlagen!AO846=0,"",[1]Anlagen!AO846)</f>
        <v/>
      </c>
      <c r="K843" s="116" t="str">
        <f>IF([1]Anlagen!AP846=0,"",[1]Anlagen!AP846)</f>
        <v/>
      </c>
      <c r="L843" s="117" t="str">
        <f>IF([1]Anlagen!AQ846=0,"",[1]Anlagen!AQ846)</f>
        <v/>
      </c>
      <c r="M843" s="118" t="str">
        <f>IF([1]Anlagen!AR846=0,"",[1]Anlagen!AR846)</f>
        <v/>
      </c>
      <c r="N843" s="119" t="str">
        <f>IF([1]Anlagen!AS846=0,"",[1]Anlagen!AS846)</f>
        <v/>
      </c>
      <c r="O843" s="120" t="str">
        <f>IF([1]Anlagen!AT846=0,"",[1]Anlagen!AT846)</f>
        <v/>
      </c>
      <c r="P843" s="117" t="str">
        <f>IF([1]Anlagen!AX846=0,"",[1]Anlagen!AX846)</f>
        <v/>
      </c>
      <c r="Q843" s="152" t="str">
        <f>IF([1]Anlagen!AY846=0,"",[1]Anlagen!AY846)</f>
        <v/>
      </c>
      <c r="R843" s="116" t="str">
        <f>IF([1]Anlagen!BG846=0,"",[1]Anlagen!BG846)</f>
        <v/>
      </c>
      <c r="S843" s="122" t="str">
        <f>IF([1]Anlagen!BI846=0,"",[1]Anlagen!BI846)</f>
        <v/>
      </c>
      <c r="T843" s="123" t="str">
        <f>IF([1]Anlagen!BL846=0,"",[1]Anlagen!BL846)</f>
        <v/>
      </c>
      <c r="U843" s="124" t="str">
        <f>IF([1]Anlagen!BM846=0,"",[1]Anlagen!BM846)</f>
        <v/>
      </c>
      <c r="V843" s="124" t="str">
        <f>IF([1]Anlagen!BN846=0,"",[1]Anlagen!BN846)</f>
        <v/>
      </c>
      <c r="W843" s="242" t="str">
        <f>IF([1]Anlagen!BO846=0,"",[1]Anlagen!BO846)</f>
        <v/>
      </c>
      <c r="X843" s="124" t="str">
        <f>IF([1]Anlagen!BP846=0,"",[1]Anlagen!BP846)</f>
        <v/>
      </c>
      <c r="Y843" s="124" t="str">
        <f>IF([1]Anlagen!BQ846=0,"",[1]Anlagen!BQ846)</f>
        <v/>
      </c>
      <c r="Z843" s="124" t="str">
        <f>IF([1]Anlagen!BR846=0,"",[1]Anlagen!BR846)</f>
        <v/>
      </c>
      <c r="AA843" s="124" t="str">
        <f>IF([1]Anlagen!BS846=0,"",[1]Anlagen!BS846)</f>
        <v/>
      </c>
      <c r="AB843" s="124" t="str">
        <f>IF([1]Anlagen!BT846=0,"",[1]Anlagen!BT846)</f>
        <v/>
      </c>
      <c r="AC843" s="124" t="str">
        <f>IF([1]Anlagen!BU846=0,"",[1]Anlagen!BU846)</f>
        <v/>
      </c>
      <c r="AD843" s="125" t="str">
        <f>IF([1]Anlagen!BW846=0,"",[1]Anlagen!BW846)</f>
        <v/>
      </c>
      <c r="AE843" s="126" t="str">
        <f>IF([1]Anlagen!BX846=0,"",[1]Anlagen!BX846)</f>
        <v/>
      </c>
      <c r="AF843" s="126" t="str">
        <f>IF([1]Anlagen!BY846=0,"",[1]Anlagen!BY846)</f>
        <v/>
      </c>
      <c r="AG843" s="126"/>
      <c r="AH843" s="126" t="str">
        <f>IF([1]Anlagen!CA846=0,"",[1]Anlagen!CA846)</f>
        <v/>
      </c>
      <c r="AI843" s="128" t="str">
        <f>IF([1]Anlagen!CC846=0,"",[1]Anlagen!CC846)</f>
        <v/>
      </c>
    </row>
    <row r="844" spans="1:35" s="151" customFormat="1" ht="14.1" hidden="1" customHeight="1" x14ac:dyDescent="0.35">
      <c r="A844" s="107" t="str">
        <f>IF([1]Anlagen!B847=0,"",[1]Anlagen!B847)</f>
        <v/>
      </c>
      <c r="B844" s="108" t="str">
        <f>IF([1]Anlagen!C847=0,"",[1]Anlagen!C847)</f>
        <v/>
      </c>
      <c r="C844" s="109" t="str">
        <f>IF([1]Anlagen!M847=0,"",[1]Anlagen!M847)</f>
        <v/>
      </c>
      <c r="D844" s="109" t="str">
        <f>IF([1]Anlagen!N847=0,"",[1]Anlagen!N847)</f>
        <v/>
      </c>
      <c r="E844" s="110" t="str">
        <f>IF([1]Anlagen!O847=0,"",[1]Anlagen!O847)</f>
        <v/>
      </c>
      <c r="F844" s="111" t="str">
        <f>IF([1]Anlagen!T847=0,"",[1]Anlagen!T847)</f>
        <v/>
      </c>
      <c r="G844" s="112" t="str">
        <f>IF([1]Anlagen!U847=0,"",[1]Anlagen!U847)</f>
        <v/>
      </c>
      <c r="H844" s="113" t="str">
        <f>IF([1]Anlagen!X847=0,"",[1]Anlagen!X847)</f>
        <v/>
      </c>
      <c r="I844" s="114" t="str">
        <f>IF([1]Anlagen!AA847=0,"",[1]Anlagen!AA847)</f>
        <v/>
      </c>
      <c r="J844" s="115" t="str">
        <f>IF([1]Anlagen!AO847=0,"",[1]Anlagen!AO847)</f>
        <v/>
      </c>
      <c r="K844" s="116" t="str">
        <f>IF([1]Anlagen!AP847=0,"",[1]Anlagen!AP847)</f>
        <v/>
      </c>
      <c r="L844" s="117" t="str">
        <f>IF([1]Anlagen!AQ847=0,"",[1]Anlagen!AQ847)</f>
        <v/>
      </c>
      <c r="M844" s="118" t="str">
        <f>IF([1]Anlagen!AR847=0,"",[1]Anlagen!AR847)</f>
        <v/>
      </c>
      <c r="N844" s="119" t="str">
        <f>IF([1]Anlagen!AS847=0,"",[1]Anlagen!AS847)</f>
        <v/>
      </c>
      <c r="O844" s="120" t="str">
        <f>IF([1]Anlagen!AT847=0,"",[1]Anlagen!AT847)</f>
        <v/>
      </c>
      <c r="P844" s="117" t="str">
        <f>IF([1]Anlagen!AX847=0,"",[1]Anlagen!AX847)</f>
        <v/>
      </c>
      <c r="Q844" s="152" t="str">
        <f>IF([1]Anlagen!AY847=0,"",[1]Anlagen!AY847)</f>
        <v/>
      </c>
      <c r="R844" s="116" t="str">
        <f>IF([1]Anlagen!BG847=0,"",[1]Anlagen!BG847)</f>
        <v/>
      </c>
      <c r="S844" s="122" t="str">
        <f>IF([1]Anlagen!BI847=0,"",[1]Anlagen!BI847)</f>
        <v/>
      </c>
      <c r="T844" s="123" t="str">
        <f>IF([1]Anlagen!BL847=0,"",[1]Anlagen!BL847)</f>
        <v/>
      </c>
      <c r="U844" s="124" t="str">
        <f>IF([1]Anlagen!BM847=0,"",[1]Anlagen!BM847)</f>
        <v/>
      </c>
      <c r="V844" s="124" t="str">
        <f>IF([1]Anlagen!BN847=0,"",[1]Anlagen!BN847)</f>
        <v/>
      </c>
      <c r="W844" s="242" t="str">
        <f>IF([1]Anlagen!BO847=0,"",[1]Anlagen!BO847)</f>
        <v/>
      </c>
      <c r="X844" s="124" t="str">
        <f>IF([1]Anlagen!BP847=0,"",[1]Anlagen!BP847)</f>
        <v/>
      </c>
      <c r="Y844" s="124" t="str">
        <f>IF([1]Anlagen!BQ847=0,"",[1]Anlagen!BQ847)</f>
        <v/>
      </c>
      <c r="Z844" s="124" t="str">
        <f>IF([1]Anlagen!BR847=0,"",[1]Anlagen!BR847)</f>
        <v/>
      </c>
      <c r="AA844" s="124" t="str">
        <f>IF([1]Anlagen!BS847=0,"",[1]Anlagen!BS847)</f>
        <v/>
      </c>
      <c r="AB844" s="124" t="str">
        <f>IF([1]Anlagen!BT847=0,"",[1]Anlagen!BT847)</f>
        <v/>
      </c>
      <c r="AC844" s="124" t="str">
        <f>IF([1]Anlagen!BU847=0,"",[1]Anlagen!BU847)</f>
        <v/>
      </c>
      <c r="AD844" s="125" t="str">
        <f>IF([1]Anlagen!BW847=0,"",[1]Anlagen!BW847)</f>
        <v/>
      </c>
      <c r="AE844" s="126" t="str">
        <f>IF([1]Anlagen!BX847=0,"",[1]Anlagen!BX847)</f>
        <v/>
      </c>
      <c r="AF844" s="126" t="str">
        <f>IF([1]Anlagen!BY847=0,"",[1]Anlagen!BY847)</f>
        <v/>
      </c>
      <c r="AG844" s="126"/>
      <c r="AH844" s="126" t="str">
        <f>IF([1]Anlagen!CA847=0,"",[1]Anlagen!CA847)</f>
        <v/>
      </c>
      <c r="AI844" s="128" t="str">
        <f>IF([1]Anlagen!CC847=0,"",[1]Anlagen!CC847)</f>
        <v/>
      </c>
    </row>
    <row r="845" spans="1:35" s="151" customFormat="1" ht="14.1" hidden="1" customHeight="1" x14ac:dyDescent="0.35">
      <c r="A845" s="107" t="str">
        <f>IF([1]Anlagen!B848=0,"",[1]Anlagen!B848)</f>
        <v/>
      </c>
      <c r="B845" s="108" t="str">
        <f>IF([1]Anlagen!C848=0,"",[1]Anlagen!C848)</f>
        <v/>
      </c>
      <c r="C845" s="109" t="str">
        <f>IF([1]Anlagen!M848=0,"",[1]Anlagen!M848)</f>
        <v/>
      </c>
      <c r="D845" s="109" t="str">
        <f>IF([1]Anlagen!N848=0,"",[1]Anlagen!N848)</f>
        <v/>
      </c>
      <c r="E845" s="110" t="str">
        <f>IF([1]Anlagen!O848=0,"",[1]Anlagen!O848)</f>
        <v/>
      </c>
      <c r="F845" s="111" t="str">
        <f>IF([1]Anlagen!T848=0,"",[1]Anlagen!T848)</f>
        <v/>
      </c>
      <c r="G845" s="112" t="str">
        <f>IF([1]Anlagen!U848=0,"",[1]Anlagen!U848)</f>
        <v/>
      </c>
      <c r="H845" s="113" t="str">
        <f>IF([1]Anlagen!X848=0,"",[1]Anlagen!X848)</f>
        <v/>
      </c>
      <c r="I845" s="114" t="str">
        <f>IF([1]Anlagen!AA848=0,"",[1]Anlagen!AA848)</f>
        <v/>
      </c>
      <c r="J845" s="115" t="str">
        <f>IF([1]Anlagen!AO848=0,"",[1]Anlagen!AO848)</f>
        <v/>
      </c>
      <c r="K845" s="116" t="str">
        <f>IF([1]Anlagen!AP848=0,"",[1]Anlagen!AP848)</f>
        <v/>
      </c>
      <c r="L845" s="117" t="str">
        <f>IF([1]Anlagen!AQ848=0,"",[1]Anlagen!AQ848)</f>
        <v/>
      </c>
      <c r="M845" s="118" t="str">
        <f>IF([1]Anlagen!AR848=0,"",[1]Anlagen!AR848)</f>
        <v/>
      </c>
      <c r="N845" s="119" t="str">
        <f>IF([1]Anlagen!AS848=0,"",[1]Anlagen!AS848)</f>
        <v/>
      </c>
      <c r="O845" s="120" t="str">
        <f>IF([1]Anlagen!AT848=0,"",[1]Anlagen!AT848)</f>
        <v/>
      </c>
      <c r="P845" s="117" t="str">
        <f>IF([1]Anlagen!AX848=0,"",[1]Anlagen!AX848)</f>
        <v/>
      </c>
      <c r="Q845" s="152" t="str">
        <f>IF([1]Anlagen!AY848=0,"",[1]Anlagen!AY848)</f>
        <v/>
      </c>
      <c r="R845" s="116" t="str">
        <f>IF([1]Anlagen!BG848=0,"",[1]Anlagen!BG848)</f>
        <v/>
      </c>
      <c r="S845" s="122" t="str">
        <f>IF([1]Anlagen!BI848=0,"",[1]Anlagen!BI848)</f>
        <v/>
      </c>
      <c r="T845" s="123" t="str">
        <f>IF([1]Anlagen!BL848=0,"",[1]Anlagen!BL848)</f>
        <v/>
      </c>
      <c r="U845" s="124" t="str">
        <f>IF([1]Anlagen!BM848=0,"",[1]Anlagen!BM848)</f>
        <v/>
      </c>
      <c r="V845" s="124" t="str">
        <f>IF([1]Anlagen!BN848=0,"",[1]Anlagen!BN848)</f>
        <v/>
      </c>
      <c r="W845" s="242" t="str">
        <f>IF([1]Anlagen!BO848=0,"",[1]Anlagen!BO848)</f>
        <v/>
      </c>
      <c r="X845" s="124" t="str">
        <f>IF([1]Anlagen!BP848=0,"",[1]Anlagen!BP848)</f>
        <v/>
      </c>
      <c r="Y845" s="124" t="str">
        <f>IF([1]Anlagen!BQ848=0,"",[1]Anlagen!BQ848)</f>
        <v/>
      </c>
      <c r="Z845" s="124" t="str">
        <f>IF([1]Anlagen!BR848=0,"",[1]Anlagen!BR848)</f>
        <v/>
      </c>
      <c r="AA845" s="124" t="str">
        <f>IF([1]Anlagen!BS848=0,"",[1]Anlagen!BS848)</f>
        <v/>
      </c>
      <c r="AB845" s="124" t="str">
        <f>IF([1]Anlagen!BT848=0,"",[1]Anlagen!BT848)</f>
        <v/>
      </c>
      <c r="AC845" s="124" t="str">
        <f>IF([1]Anlagen!BU848=0,"",[1]Anlagen!BU848)</f>
        <v/>
      </c>
      <c r="AD845" s="125" t="str">
        <f>IF([1]Anlagen!BW848=0,"",[1]Anlagen!BW848)</f>
        <v/>
      </c>
      <c r="AE845" s="126" t="str">
        <f>IF([1]Anlagen!BX848=0,"",[1]Anlagen!BX848)</f>
        <v/>
      </c>
      <c r="AF845" s="126" t="str">
        <f>IF([1]Anlagen!BY848=0,"",[1]Anlagen!BY848)</f>
        <v/>
      </c>
      <c r="AG845" s="126"/>
      <c r="AH845" s="126" t="str">
        <f>IF([1]Anlagen!CA848=0,"",[1]Anlagen!CA848)</f>
        <v/>
      </c>
      <c r="AI845" s="128" t="str">
        <f>IF([1]Anlagen!CC848=0,"",[1]Anlagen!CC848)</f>
        <v/>
      </c>
    </row>
    <row r="846" spans="1:35" s="151" customFormat="1" ht="14.1" hidden="1" customHeight="1" x14ac:dyDescent="0.35">
      <c r="A846" s="107" t="str">
        <f>IF([1]Anlagen!B849=0,"",[1]Anlagen!B849)</f>
        <v/>
      </c>
      <c r="B846" s="108" t="str">
        <f>IF([1]Anlagen!C849=0,"",[1]Anlagen!C849)</f>
        <v/>
      </c>
      <c r="C846" s="109" t="str">
        <f>IF([1]Anlagen!M849=0,"",[1]Anlagen!M849)</f>
        <v/>
      </c>
      <c r="D846" s="109" t="str">
        <f>IF([1]Anlagen!N849=0,"",[1]Anlagen!N849)</f>
        <v/>
      </c>
      <c r="E846" s="110" t="str">
        <f>IF([1]Anlagen!O849=0,"",[1]Anlagen!O849)</f>
        <v/>
      </c>
      <c r="F846" s="111" t="str">
        <f>IF([1]Anlagen!T849=0,"",[1]Anlagen!T849)</f>
        <v/>
      </c>
      <c r="G846" s="112" t="str">
        <f>IF([1]Anlagen!U849=0,"",[1]Anlagen!U849)</f>
        <v/>
      </c>
      <c r="H846" s="113" t="str">
        <f>IF([1]Anlagen!X849=0,"",[1]Anlagen!X849)</f>
        <v/>
      </c>
      <c r="I846" s="114" t="str">
        <f>IF([1]Anlagen!AA849=0,"",[1]Anlagen!AA849)</f>
        <v/>
      </c>
      <c r="J846" s="115" t="str">
        <f>IF([1]Anlagen!AO849=0,"",[1]Anlagen!AO849)</f>
        <v/>
      </c>
      <c r="K846" s="116" t="str">
        <f>IF([1]Anlagen!AP849=0,"",[1]Anlagen!AP849)</f>
        <v/>
      </c>
      <c r="L846" s="117" t="str">
        <f>IF([1]Anlagen!AQ849=0,"",[1]Anlagen!AQ849)</f>
        <v/>
      </c>
      <c r="M846" s="118" t="str">
        <f>IF([1]Anlagen!AR849=0,"",[1]Anlagen!AR849)</f>
        <v/>
      </c>
      <c r="N846" s="119" t="str">
        <f>IF([1]Anlagen!AS849=0,"",[1]Anlagen!AS849)</f>
        <v/>
      </c>
      <c r="O846" s="120" t="str">
        <f>IF([1]Anlagen!AT849=0,"",[1]Anlagen!AT849)</f>
        <v/>
      </c>
      <c r="P846" s="117" t="str">
        <f>IF([1]Anlagen!AX849=0,"",[1]Anlagen!AX849)</f>
        <v/>
      </c>
      <c r="Q846" s="152" t="str">
        <f>IF([1]Anlagen!AY849=0,"",[1]Anlagen!AY849)</f>
        <v/>
      </c>
      <c r="R846" s="116" t="str">
        <f>IF([1]Anlagen!BG849=0,"",[1]Anlagen!BG849)</f>
        <v/>
      </c>
      <c r="S846" s="122" t="str">
        <f>IF([1]Anlagen!BI849=0,"",[1]Anlagen!BI849)</f>
        <v/>
      </c>
      <c r="T846" s="123" t="str">
        <f>IF([1]Anlagen!BL849=0,"",[1]Anlagen!BL849)</f>
        <v/>
      </c>
      <c r="U846" s="124" t="str">
        <f>IF([1]Anlagen!BM849=0,"",[1]Anlagen!BM849)</f>
        <v/>
      </c>
      <c r="V846" s="124" t="str">
        <f>IF([1]Anlagen!BN849=0,"",[1]Anlagen!BN849)</f>
        <v/>
      </c>
      <c r="W846" s="242" t="str">
        <f>IF([1]Anlagen!BO849=0,"",[1]Anlagen!BO849)</f>
        <v/>
      </c>
      <c r="X846" s="124" t="str">
        <f>IF([1]Anlagen!BP849=0,"",[1]Anlagen!BP849)</f>
        <v/>
      </c>
      <c r="Y846" s="124" t="str">
        <f>IF([1]Anlagen!BQ849=0,"",[1]Anlagen!BQ849)</f>
        <v/>
      </c>
      <c r="Z846" s="124" t="str">
        <f>IF([1]Anlagen!BR849=0,"",[1]Anlagen!BR849)</f>
        <v/>
      </c>
      <c r="AA846" s="124" t="str">
        <f>IF([1]Anlagen!BS849=0,"",[1]Anlagen!BS849)</f>
        <v/>
      </c>
      <c r="AB846" s="124" t="str">
        <f>IF([1]Anlagen!BT849=0,"",[1]Anlagen!BT849)</f>
        <v/>
      </c>
      <c r="AC846" s="124" t="str">
        <f>IF([1]Anlagen!BU849=0,"",[1]Anlagen!BU849)</f>
        <v/>
      </c>
      <c r="AD846" s="125" t="str">
        <f>IF([1]Anlagen!BW849=0,"",[1]Anlagen!BW849)</f>
        <v/>
      </c>
      <c r="AE846" s="126" t="str">
        <f>IF([1]Anlagen!BX849=0,"",[1]Anlagen!BX849)</f>
        <v/>
      </c>
      <c r="AF846" s="126" t="str">
        <f>IF([1]Anlagen!BY849=0,"",[1]Anlagen!BY849)</f>
        <v/>
      </c>
      <c r="AG846" s="126"/>
      <c r="AH846" s="126" t="str">
        <f>IF([1]Anlagen!CA849=0,"",[1]Anlagen!CA849)</f>
        <v/>
      </c>
      <c r="AI846" s="128" t="str">
        <f>IF([1]Anlagen!CC849=0,"",[1]Anlagen!CC849)</f>
        <v/>
      </c>
    </row>
    <row r="847" spans="1:35" s="151" customFormat="1" ht="14.1" hidden="1" customHeight="1" x14ac:dyDescent="0.35">
      <c r="A847" s="107" t="str">
        <f>IF([1]Anlagen!B850=0,"",[1]Anlagen!B850)</f>
        <v/>
      </c>
      <c r="B847" s="108" t="str">
        <f>IF([1]Anlagen!C850=0,"",[1]Anlagen!C850)</f>
        <v/>
      </c>
      <c r="C847" s="109" t="str">
        <f>IF([1]Anlagen!M850=0,"",[1]Anlagen!M850)</f>
        <v/>
      </c>
      <c r="D847" s="109" t="str">
        <f>IF([1]Anlagen!N850=0,"",[1]Anlagen!N850)</f>
        <v/>
      </c>
      <c r="E847" s="110" t="str">
        <f>IF([1]Anlagen!O850=0,"",[1]Anlagen!O850)</f>
        <v/>
      </c>
      <c r="F847" s="111" t="str">
        <f>IF([1]Anlagen!T850=0,"",[1]Anlagen!T850)</f>
        <v/>
      </c>
      <c r="G847" s="112" t="str">
        <f>IF([1]Anlagen!U850=0,"",[1]Anlagen!U850)</f>
        <v/>
      </c>
      <c r="H847" s="113" t="str">
        <f>IF([1]Anlagen!X850=0,"",[1]Anlagen!X850)</f>
        <v/>
      </c>
      <c r="I847" s="114" t="str">
        <f>IF([1]Anlagen!AA850=0,"",[1]Anlagen!AA850)</f>
        <v/>
      </c>
      <c r="J847" s="115" t="str">
        <f>IF([1]Anlagen!AO850=0,"",[1]Anlagen!AO850)</f>
        <v/>
      </c>
      <c r="K847" s="116" t="str">
        <f>IF([1]Anlagen!AP850=0,"",[1]Anlagen!AP850)</f>
        <v/>
      </c>
      <c r="L847" s="117" t="str">
        <f>IF([1]Anlagen!AQ850=0,"",[1]Anlagen!AQ850)</f>
        <v/>
      </c>
      <c r="M847" s="118" t="str">
        <f>IF([1]Anlagen!AR850=0,"",[1]Anlagen!AR850)</f>
        <v/>
      </c>
      <c r="N847" s="119" t="str">
        <f>IF([1]Anlagen!AS850=0,"",[1]Anlagen!AS850)</f>
        <v/>
      </c>
      <c r="O847" s="120" t="str">
        <f>IF([1]Anlagen!AT850=0,"",[1]Anlagen!AT850)</f>
        <v/>
      </c>
      <c r="P847" s="117" t="str">
        <f>IF([1]Anlagen!AX850=0,"",[1]Anlagen!AX850)</f>
        <v/>
      </c>
      <c r="Q847" s="152" t="str">
        <f>IF([1]Anlagen!AY850=0,"",[1]Anlagen!AY850)</f>
        <v/>
      </c>
      <c r="R847" s="116" t="str">
        <f>IF([1]Anlagen!BG850=0,"",[1]Anlagen!BG850)</f>
        <v/>
      </c>
      <c r="S847" s="122" t="str">
        <f>IF([1]Anlagen!BI850=0,"",[1]Anlagen!BI850)</f>
        <v/>
      </c>
      <c r="T847" s="123" t="str">
        <f>IF([1]Anlagen!BL850=0,"",[1]Anlagen!BL850)</f>
        <v/>
      </c>
      <c r="U847" s="124" t="str">
        <f>IF([1]Anlagen!BM850=0,"",[1]Anlagen!BM850)</f>
        <v/>
      </c>
      <c r="V847" s="124" t="str">
        <f>IF([1]Anlagen!BN850=0,"",[1]Anlagen!BN850)</f>
        <v/>
      </c>
      <c r="W847" s="242" t="str">
        <f>IF([1]Anlagen!BO850=0,"",[1]Anlagen!BO850)</f>
        <v/>
      </c>
      <c r="X847" s="124" t="str">
        <f>IF([1]Anlagen!BP850=0,"",[1]Anlagen!BP850)</f>
        <v/>
      </c>
      <c r="Y847" s="124" t="str">
        <f>IF([1]Anlagen!BQ850=0,"",[1]Anlagen!BQ850)</f>
        <v/>
      </c>
      <c r="Z847" s="124" t="str">
        <f>IF([1]Anlagen!BR850=0,"",[1]Anlagen!BR850)</f>
        <v/>
      </c>
      <c r="AA847" s="124" t="str">
        <f>IF([1]Anlagen!BS850=0,"",[1]Anlagen!BS850)</f>
        <v/>
      </c>
      <c r="AB847" s="124" t="str">
        <f>IF([1]Anlagen!BT850=0,"",[1]Anlagen!BT850)</f>
        <v/>
      </c>
      <c r="AC847" s="124" t="str">
        <f>IF([1]Anlagen!BU850=0,"",[1]Anlagen!BU850)</f>
        <v/>
      </c>
      <c r="AD847" s="125" t="str">
        <f>IF([1]Anlagen!BW850=0,"",[1]Anlagen!BW850)</f>
        <v/>
      </c>
      <c r="AE847" s="126" t="str">
        <f>IF([1]Anlagen!BX850=0,"",[1]Anlagen!BX850)</f>
        <v/>
      </c>
      <c r="AF847" s="126" t="str">
        <f>IF([1]Anlagen!BY850=0,"",[1]Anlagen!BY850)</f>
        <v/>
      </c>
      <c r="AG847" s="126"/>
      <c r="AH847" s="126" t="str">
        <f>IF([1]Anlagen!CA850=0,"",[1]Anlagen!CA850)</f>
        <v/>
      </c>
      <c r="AI847" s="128" t="str">
        <f>IF([1]Anlagen!CC850=0,"",[1]Anlagen!CC850)</f>
        <v/>
      </c>
    </row>
    <row r="848" spans="1:35" s="151" customFormat="1" ht="14.1" hidden="1" customHeight="1" x14ac:dyDescent="0.35">
      <c r="A848" s="107" t="str">
        <f>IF([1]Anlagen!B851=0,"",[1]Anlagen!B851)</f>
        <v/>
      </c>
      <c r="B848" s="108" t="str">
        <f>IF([1]Anlagen!C851=0,"",[1]Anlagen!C851)</f>
        <v/>
      </c>
      <c r="C848" s="109" t="str">
        <f>IF([1]Anlagen!M851=0,"",[1]Anlagen!M851)</f>
        <v/>
      </c>
      <c r="D848" s="109" t="str">
        <f>IF([1]Anlagen!N851=0,"",[1]Anlagen!N851)</f>
        <v/>
      </c>
      <c r="E848" s="110" t="str">
        <f>IF([1]Anlagen!O851=0,"",[1]Anlagen!O851)</f>
        <v/>
      </c>
      <c r="F848" s="111" t="str">
        <f>IF([1]Anlagen!T851=0,"",[1]Anlagen!T851)</f>
        <v/>
      </c>
      <c r="G848" s="112" t="str">
        <f>IF([1]Anlagen!U851=0,"",[1]Anlagen!U851)</f>
        <v/>
      </c>
      <c r="H848" s="113" t="str">
        <f>IF([1]Anlagen!X851=0,"",[1]Anlagen!X851)</f>
        <v/>
      </c>
      <c r="I848" s="114" t="str">
        <f>IF([1]Anlagen!AA851=0,"",[1]Anlagen!AA851)</f>
        <v/>
      </c>
      <c r="J848" s="115" t="str">
        <f>IF([1]Anlagen!AO851=0,"",[1]Anlagen!AO851)</f>
        <v/>
      </c>
      <c r="K848" s="116" t="str">
        <f>IF([1]Anlagen!AP851=0,"",[1]Anlagen!AP851)</f>
        <v/>
      </c>
      <c r="L848" s="117" t="str">
        <f>IF([1]Anlagen!AQ851=0,"",[1]Anlagen!AQ851)</f>
        <v/>
      </c>
      <c r="M848" s="118" t="str">
        <f>IF([1]Anlagen!AR851=0,"",[1]Anlagen!AR851)</f>
        <v/>
      </c>
      <c r="N848" s="119" t="str">
        <f>IF([1]Anlagen!AS851=0,"",[1]Anlagen!AS851)</f>
        <v/>
      </c>
      <c r="O848" s="120" t="str">
        <f>IF([1]Anlagen!AT851=0,"",[1]Anlagen!AT851)</f>
        <v/>
      </c>
      <c r="P848" s="117" t="str">
        <f>IF([1]Anlagen!AX851=0,"",[1]Anlagen!AX851)</f>
        <v/>
      </c>
      <c r="Q848" s="152" t="str">
        <f>IF([1]Anlagen!AY851=0,"",[1]Anlagen!AY851)</f>
        <v/>
      </c>
      <c r="R848" s="116" t="str">
        <f>IF([1]Anlagen!BG851=0,"",[1]Anlagen!BG851)</f>
        <v/>
      </c>
      <c r="S848" s="122" t="str">
        <f>IF([1]Anlagen!BI851=0,"",[1]Anlagen!BI851)</f>
        <v/>
      </c>
      <c r="T848" s="123" t="str">
        <f>IF([1]Anlagen!BL851=0,"",[1]Anlagen!BL851)</f>
        <v/>
      </c>
      <c r="U848" s="124" t="str">
        <f>IF([1]Anlagen!BM851=0,"",[1]Anlagen!BM851)</f>
        <v/>
      </c>
      <c r="V848" s="124" t="str">
        <f>IF([1]Anlagen!BN851=0,"",[1]Anlagen!BN851)</f>
        <v/>
      </c>
      <c r="W848" s="242" t="str">
        <f>IF([1]Anlagen!BO851=0,"",[1]Anlagen!BO851)</f>
        <v/>
      </c>
      <c r="X848" s="124" t="str">
        <f>IF([1]Anlagen!BP851=0,"",[1]Anlagen!BP851)</f>
        <v/>
      </c>
      <c r="Y848" s="124" t="str">
        <f>IF([1]Anlagen!BQ851=0,"",[1]Anlagen!BQ851)</f>
        <v/>
      </c>
      <c r="Z848" s="124" t="str">
        <f>IF([1]Anlagen!BR851=0,"",[1]Anlagen!BR851)</f>
        <v/>
      </c>
      <c r="AA848" s="124" t="str">
        <f>IF([1]Anlagen!BS851=0,"",[1]Anlagen!BS851)</f>
        <v/>
      </c>
      <c r="AB848" s="124" t="str">
        <f>IF([1]Anlagen!BT851=0,"",[1]Anlagen!BT851)</f>
        <v/>
      </c>
      <c r="AC848" s="124" t="str">
        <f>IF([1]Anlagen!BU851=0,"",[1]Anlagen!BU851)</f>
        <v/>
      </c>
      <c r="AD848" s="125" t="str">
        <f>IF([1]Anlagen!BW851=0,"",[1]Anlagen!BW851)</f>
        <v/>
      </c>
      <c r="AE848" s="126" t="str">
        <f>IF([1]Anlagen!BX851=0,"",[1]Anlagen!BX851)</f>
        <v/>
      </c>
      <c r="AF848" s="126" t="str">
        <f>IF([1]Anlagen!BY851=0,"",[1]Anlagen!BY851)</f>
        <v/>
      </c>
      <c r="AG848" s="126"/>
      <c r="AH848" s="126" t="str">
        <f>IF([1]Anlagen!CA851=0,"",[1]Anlagen!CA851)</f>
        <v/>
      </c>
      <c r="AI848" s="128" t="str">
        <f>IF([1]Anlagen!CC851=0,"",[1]Anlagen!CC851)</f>
        <v/>
      </c>
    </row>
    <row r="849" spans="1:35" s="151" customFormat="1" ht="14.1" hidden="1" customHeight="1" x14ac:dyDescent="0.35">
      <c r="A849" s="107" t="str">
        <f>IF([1]Anlagen!B852=0,"",[1]Anlagen!B852)</f>
        <v/>
      </c>
      <c r="B849" s="108" t="str">
        <f>IF([1]Anlagen!C852=0,"",[1]Anlagen!C852)</f>
        <v/>
      </c>
      <c r="C849" s="109" t="str">
        <f>IF([1]Anlagen!M852=0,"",[1]Anlagen!M852)</f>
        <v/>
      </c>
      <c r="D849" s="109" t="str">
        <f>IF([1]Anlagen!N852=0,"",[1]Anlagen!N852)</f>
        <v/>
      </c>
      <c r="E849" s="110" t="str">
        <f>IF([1]Anlagen!O852=0,"",[1]Anlagen!O852)</f>
        <v/>
      </c>
      <c r="F849" s="111" t="str">
        <f>IF([1]Anlagen!T852=0,"",[1]Anlagen!T852)</f>
        <v/>
      </c>
      <c r="G849" s="112" t="str">
        <f>IF([1]Anlagen!U852=0,"",[1]Anlagen!U852)</f>
        <v/>
      </c>
      <c r="H849" s="113" t="str">
        <f>IF([1]Anlagen!X852=0,"",[1]Anlagen!X852)</f>
        <v/>
      </c>
      <c r="I849" s="114" t="str">
        <f>IF([1]Anlagen!AA852=0,"",[1]Anlagen!AA852)</f>
        <v/>
      </c>
      <c r="J849" s="115" t="str">
        <f>IF([1]Anlagen!AO852=0,"",[1]Anlagen!AO852)</f>
        <v/>
      </c>
      <c r="K849" s="116" t="str">
        <f>IF([1]Anlagen!AP852=0,"",[1]Anlagen!AP852)</f>
        <v/>
      </c>
      <c r="L849" s="117" t="str">
        <f>IF([1]Anlagen!AQ852=0,"",[1]Anlagen!AQ852)</f>
        <v/>
      </c>
      <c r="M849" s="118" t="str">
        <f>IF([1]Anlagen!AR852=0,"",[1]Anlagen!AR852)</f>
        <v/>
      </c>
      <c r="N849" s="119" t="str">
        <f>IF([1]Anlagen!AS852=0,"",[1]Anlagen!AS852)</f>
        <v/>
      </c>
      <c r="O849" s="120" t="str">
        <f>IF([1]Anlagen!AT852=0,"",[1]Anlagen!AT852)</f>
        <v/>
      </c>
      <c r="P849" s="117" t="str">
        <f>IF([1]Anlagen!AX852=0,"",[1]Anlagen!AX852)</f>
        <v/>
      </c>
      <c r="Q849" s="152" t="str">
        <f>IF([1]Anlagen!AY852=0,"",[1]Anlagen!AY852)</f>
        <v/>
      </c>
      <c r="R849" s="116" t="str">
        <f>IF([1]Anlagen!BG852=0,"",[1]Anlagen!BG852)</f>
        <v/>
      </c>
      <c r="S849" s="122" t="str">
        <f>IF([1]Anlagen!BI852=0,"",[1]Anlagen!BI852)</f>
        <v/>
      </c>
      <c r="T849" s="123" t="str">
        <f>IF([1]Anlagen!BL852=0,"",[1]Anlagen!BL852)</f>
        <v/>
      </c>
      <c r="U849" s="124" t="str">
        <f>IF([1]Anlagen!BM852=0,"",[1]Anlagen!BM852)</f>
        <v/>
      </c>
      <c r="V849" s="124" t="str">
        <f>IF([1]Anlagen!BN852=0,"",[1]Anlagen!BN852)</f>
        <v/>
      </c>
      <c r="W849" s="242" t="str">
        <f>IF([1]Anlagen!BO852=0,"",[1]Anlagen!BO852)</f>
        <v/>
      </c>
      <c r="X849" s="124" t="str">
        <f>IF([1]Anlagen!BP852=0,"",[1]Anlagen!BP852)</f>
        <v/>
      </c>
      <c r="Y849" s="124" t="str">
        <f>IF([1]Anlagen!BQ852=0,"",[1]Anlagen!BQ852)</f>
        <v/>
      </c>
      <c r="Z849" s="124" t="str">
        <f>IF([1]Anlagen!BR852=0,"",[1]Anlagen!BR852)</f>
        <v/>
      </c>
      <c r="AA849" s="124" t="str">
        <f>IF([1]Anlagen!BS852=0,"",[1]Anlagen!BS852)</f>
        <v/>
      </c>
      <c r="AB849" s="124" t="str">
        <f>IF([1]Anlagen!BT852=0,"",[1]Anlagen!BT852)</f>
        <v/>
      </c>
      <c r="AC849" s="124" t="str">
        <f>IF([1]Anlagen!BU852=0,"",[1]Anlagen!BU852)</f>
        <v/>
      </c>
      <c r="AD849" s="125" t="str">
        <f>IF([1]Anlagen!BW852=0,"",[1]Anlagen!BW852)</f>
        <v/>
      </c>
      <c r="AE849" s="126" t="str">
        <f>IF([1]Anlagen!BX852=0,"",[1]Anlagen!BX852)</f>
        <v/>
      </c>
      <c r="AF849" s="126" t="str">
        <f>IF([1]Anlagen!BY852=0,"",[1]Anlagen!BY852)</f>
        <v/>
      </c>
      <c r="AG849" s="126"/>
      <c r="AH849" s="126" t="str">
        <f>IF([1]Anlagen!CA852=0,"",[1]Anlagen!CA852)</f>
        <v/>
      </c>
      <c r="AI849" s="128" t="str">
        <f>IF([1]Anlagen!CC852=0,"",[1]Anlagen!CC852)</f>
        <v/>
      </c>
    </row>
    <row r="850" spans="1:35" s="151" customFormat="1" ht="14.1" hidden="1" customHeight="1" x14ac:dyDescent="0.35">
      <c r="A850" s="107" t="str">
        <f>IF([1]Anlagen!B853=0,"",[1]Anlagen!B853)</f>
        <v/>
      </c>
      <c r="B850" s="108" t="str">
        <f>IF([1]Anlagen!C853=0,"",[1]Anlagen!C853)</f>
        <v/>
      </c>
      <c r="C850" s="109" t="str">
        <f>IF([1]Anlagen!M853=0,"",[1]Anlagen!M853)</f>
        <v/>
      </c>
      <c r="D850" s="109" t="str">
        <f>IF([1]Anlagen!N853=0,"",[1]Anlagen!N853)</f>
        <v/>
      </c>
      <c r="E850" s="110" t="str">
        <f>IF([1]Anlagen!O853=0,"",[1]Anlagen!O853)</f>
        <v/>
      </c>
      <c r="F850" s="111" t="str">
        <f>IF([1]Anlagen!T853=0,"",[1]Anlagen!T853)</f>
        <v/>
      </c>
      <c r="G850" s="112" t="str">
        <f>IF([1]Anlagen!U853=0,"",[1]Anlagen!U853)</f>
        <v/>
      </c>
      <c r="H850" s="113" t="str">
        <f>IF([1]Anlagen!X853=0,"",[1]Anlagen!X853)</f>
        <v/>
      </c>
      <c r="I850" s="114" t="str">
        <f>IF([1]Anlagen!AA853=0,"",[1]Anlagen!AA853)</f>
        <v/>
      </c>
      <c r="J850" s="115" t="str">
        <f>IF([1]Anlagen!AO853=0,"",[1]Anlagen!AO853)</f>
        <v/>
      </c>
      <c r="K850" s="116" t="str">
        <f>IF([1]Anlagen!AP853=0,"",[1]Anlagen!AP853)</f>
        <v/>
      </c>
      <c r="L850" s="117" t="str">
        <f>IF([1]Anlagen!AQ853=0,"",[1]Anlagen!AQ853)</f>
        <v/>
      </c>
      <c r="M850" s="118" t="str">
        <f>IF([1]Anlagen!AR853=0,"",[1]Anlagen!AR853)</f>
        <v/>
      </c>
      <c r="N850" s="119" t="str">
        <f>IF([1]Anlagen!AS853=0,"",[1]Anlagen!AS853)</f>
        <v/>
      </c>
      <c r="O850" s="120" t="str">
        <f>IF([1]Anlagen!AT853=0,"",[1]Anlagen!AT853)</f>
        <v/>
      </c>
      <c r="P850" s="117" t="str">
        <f>IF([1]Anlagen!AX853=0,"",[1]Anlagen!AX853)</f>
        <v/>
      </c>
      <c r="Q850" s="152" t="str">
        <f>IF([1]Anlagen!AY853=0,"",[1]Anlagen!AY853)</f>
        <v/>
      </c>
      <c r="R850" s="116" t="str">
        <f>IF([1]Anlagen!BG853=0,"",[1]Anlagen!BG853)</f>
        <v/>
      </c>
      <c r="S850" s="122" t="str">
        <f>IF([1]Anlagen!BI853=0,"",[1]Anlagen!BI853)</f>
        <v/>
      </c>
      <c r="T850" s="123" t="str">
        <f>IF([1]Anlagen!BL853=0,"",[1]Anlagen!BL853)</f>
        <v/>
      </c>
      <c r="U850" s="124" t="str">
        <f>IF([1]Anlagen!BM853=0,"",[1]Anlagen!BM853)</f>
        <v/>
      </c>
      <c r="V850" s="124" t="str">
        <f>IF([1]Anlagen!BN853=0,"",[1]Anlagen!BN853)</f>
        <v/>
      </c>
      <c r="W850" s="242" t="str">
        <f>IF([1]Anlagen!BO853=0,"",[1]Anlagen!BO853)</f>
        <v/>
      </c>
      <c r="X850" s="124" t="str">
        <f>IF([1]Anlagen!BP853=0,"",[1]Anlagen!BP853)</f>
        <v/>
      </c>
      <c r="Y850" s="124" t="str">
        <f>IF([1]Anlagen!BQ853=0,"",[1]Anlagen!BQ853)</f>
        <v/>
      </c>
      <c r="Z850" s="124" t="str">
        <f>IF([1]Anlagen!BR853=0,"",[1]Anlagen!BR853)</f>
        <v/>
      </c>
      <c r="AA850" s="124" t="str">
        <f>IF([1]Anlagen!BS853=0,"",[1]Anlagen!BS853)</f>
        <v/>
      </c>
      <c r="AB850" s="124" t="str">
        <f>IF([1]Anlagen!BT853=0,"",[1]Anlagen!BT853)</f>
        <v/>
      </c>
      <c r="AC850" s="124" t="str">
        <f>IF([1]Anlagen!BU853=0,"",[1]Anlagen!BU853)</f>
        <v/>
      </c>
      <c r="AD850" s="125" t="str">
        <f>IF([1]Anlagen!BW853=0,"",[1]Anlagen!BW853)</f>
        <v/>
      </c>
      <c r="AE850" s="126" t="str">
        <f>IF([1]Anlagen!BX853=0,"",[1]Anlagen!BX853)</f>
        <v/>
      </c>
      <c r="AF850" s="126" t="str">
        <f>IF([1]Anlagen!BY853=0,"",[1]Anlagen!BY853)</f>
        <v/>
      </c>
      <c r="AG850" s="126"/>
      <c r="AH850" s="126" t="str">
        <f>IF([1]Anlagen!CA853=0,"",[1]Anlagen!CA853)</f>
        <v/>
      </c>
      <c r="AI850" s="128" t="str">
        <f>IF([1]Anlagen!CC853=0,"",[1]Anlagen!CC853)</f>
        <v/>
      </c>
    </row>
    <row r="851" spans="1:35" s="151" customFormat="1" ht="14.1" hidden="1" customHeight="1" x14ac:dyDescent="0.35">
      <c r="A851" s="107" t="str">
        <f>IF([1]Anlagen!B854=0,"",[1]Anlagen!B854)</f>
        <v/>
      </c>
      <c r="B851" s="108" t="str">
        <f>IF([1]Anlagen!C854=0,"",[1]Anlagen!C854)</f>
        <v/>
      </c>
      <c r="C851" s="109" t="str">
        <f>IF([1]Anlagen!M854=0,"",[1]Anlagen!M854)</f>
        <v/>
      </c>
      <c r="D851" s="109" t="str">
        <f>IF([1]Anlagen!N854=0,"",[1]Anlagen!N854)</f>
        <v/>
      </c>
      <c r="E851" s="110" t="str">
        <f>IF([1]Anlagen!O854=0,"",[1]Anlagen!O854)</f>
        <v/>
      </c>
      <c r="F851" s="111" t="str">
        <f>IF([1]Anlagen!T854=0,"",[1]Anlagen!T854)</f>
        <v/>
      </c>
      <c r="G851" s="112" t="str">
        <f>IF([1]Anlagen!U854=0,"",[1]Anlagen!U854)</f>
        <v/>
      </c>
      <c r="H851" s="113" t="str">
        <f>IF([1]Anlagen!X854=0,"",[1]Anlagen!X854)</f>
        <v/>
      </c>
      <c r="I851" s="114" t="str">
        <f>IF([1]Anlagen!AA854=0,"",[1]Anlagen!AA854)</f>
        <v/>
      </c>
      <c r="J851" s="115" t="str">
        <f>IF([1]Anlagen!AO854=0,"",[1]Anlagen!AO854)</f>
        <v/>
      </c>
      <c r="K851" s="116" t="str">
        <f>IF([1]Anlagen!AP854=0,"",[1]Anlagen!AP854)</f>
        <v/>
      </c>
      <c r="L851" s="117" t="str">
        <f>IF([1]Anlagen!AQ854=0,"",[1]Anlagen!AQ854)</f>
        <v/>
      </c>
      <c r="M851" s="118" t="str">
        <f>IF([1]Anlagen!AR854=0,"",[1]Anlagen!AR854)</f>
        <v/>
      </c>
      <c r="N851" s="119" t="str">
        <f>IF([1]Anlagen!AS854=0,"",[1]Anlagen!AS854)</f>
        <v/>
      </c>
      <c r="O851" s="120" t="str">
        <f>IF([1]Anlagen!AT854=0,"",[1]Anlagen!AT854)</f>
        <v/>
      </c>
      <c r="P851" s="117" t="str">
        <f>IF([1]Anlagen!AX854=0,"",[1]Anlagen!AX854)</f>
        <v/>
      </c>
      <c r="Q851" s="152" t="str">
        <f>IF([1]Anlagen!AY854=0,"",[1]Anlagen!AY854)</f>
        <v/>
      </c>
      <c r="R851" s="116" t="str">
        <f>IF([1]Anlagen!BG854=0,"",[1]Anlagen!BG854)</f>
        <v/>
      </c>
      <c r="S851" s="122" t="str">
        <f>IF([1]Anlagen!BI854=0,"",[1]Anlagen!BI854)</f>
        <v/>
      </c>
      <c r="T851" s="123" t="str">
        <f>IF([1]Anlagen!BL854=0,"",[1]Anlagen!BL854)</f>
        <v/>
      </c>
      <c r="U851" s="124" t="str">
        <f>IF([1]Anlagen!BM854=0,"",[1]Anlagen!BM854)</f>
        <v/>
      </c>
      <c r="V851" s="124" t="str">
        <f>IF([1]Anlagen!BN854=0,"",[1]Anlagen!BN854)</f>
        <v/>
      </c>
      <c r="W851" s="242" t="str">
        <f>IF([1]Anlagen!BO854=0,"",[1]Anlagen!BO854)</f>
        <v/>
      </c>
      <c r="X851" s="124" t="str">
        <f>IF([1]Anlagen!BP854=0,"",[1]Anlagen!BP854)</f>
        <v/>
      </c>
      <c r="Y851" s="124" t="str">
        <f>IF([1]Anlagen!BQ854=0,"",[1]Anlagen!BQ854)</f>
        <v/>
      </c>
      <c r="Z851" s="124" t="str">
        <f>IF([1]Anlagen!BR854=0,"",[1]Anlagen!BR854)</f>
        <v/>
      </c>
      <c r="AA851" s="124" t="str">
        <f>IF([1]Anlagen!BS854=0,"",[1]Anlagen!BS854)</f>
        <v/>
      </c>
      <c r="AB851" s="124" t="str">
        <f>IF([1]Anlagen!BT854=0,"",[1]Anlagen!BT854)</f>
        <v/>
      </c>
      <c r="AC851" s="124" t="str">
        <f>IF([1]Anlagen!BU854=0,"",[1]Anlagen!BU854)</f>
        <v/>
      </c>
      <c r="AD851" s="125" t="str">
        <f>IF([1]Anlagen!BW854=0,"",[1]Anlagen!BW854)</f>
        <v/>
      </c>
      <c r="AE851" s="126" t="str">
        <f>IF([1]Anlagen!BX854=0,"",[1]Anlagen!BX854)</f>
        <v/>
      </c>
      <c r="AF851" s="126" t="str">
        <f>IF([1]Anlagen!BY854=0,"",[1]Anlagen!BY854)</f>
        <v/>
      </c>
      <c r="AG851" s="126"/>
      <c r="AH851" s="126" t="str">
        <f>IF([1]Anlagen!CA854=0,"",[1]Anlagen!CA854)</f>
        <v/>
      </c>
      <c r="AI851" s="128" t="str">
        <f>IF([1]Anlagen!CC854=0,"",[1]Anlagen!CC854)</f>
        <v/>
      </c>
    </row>
    <row r="852" spans="1:35" s="151" customFormat="1" ht="14.1" hidden="1" customHeight="1" x14ac:dyDescent="0.35">
      <c r="A852" s="107" t="str">
        <f>IF([1]Anlagen!B855=0,"",[1]Anlagen!B855)</f>
        <v/>
      </c>
      <c r="B852" s="108" t="str">
        <f>IF([1]Anlagen!C855=0,"",[1]Anlagen!C855)</f>
        <v/>
      </c>
      <c r="C852" s="109" t="str">
        <f>IF([1]Anlagen!M855=0,"",[1]Anlagen!M855)</f>
        <v/>
      </c>
      <c r="D852" s="109" t="str">
        <f>IF([1]Anlagen!N855=0,"",[1]Anlagen!N855)</f>
        <v/>
      </c>
      <c r="E852" s="110" t="str">
        <f>IF([1]Anlagen!O855=0,"",[1]Anlagen!O855)</f>
        <v/>
      </c>
      <c r="F852" s="111" t="str">
        <f>IF([1]Anlagen!T855=0,"",[1]Anlagen!T855)</f>
        <v/>
      </c>
      <c r="G852" s="112" t="str">
        <f>IF([1]Anlagen!U855=0,"",[1]Anlagen!U855)</f>
        <v/>
      </c>
      <c r="H852" s="113" t="str">
        <f>IF([1]Anlagen!X855=0,"",[1]Anlagen!X855)</f>
        <v/>
      </c>
      <c r="I852" s="114" t="str">
        <f>IF([1]Anlagen!AA855=0,"",[1]Anlagen!AA855)</f>
        <v/>
      </c>
      <c r="J852" s="115" t="str">
        <f>IF([1]Anlagen!AO855=0,"",[1]Anlagen!AO855)</f>
        <v/>
      </c>
      <c r="K852" s="116" t="str">
        <f>IF([1]Anlagen!AP855=0,"",[1]Anlagen!AP855)</f>
        <v/>
      </c>
      <c r="L852" s="117" t="str">
        <f>IF([1]Anlagen!AQ855=0,"",[1]Anlagen!AQ855)</f>
        <v/>
      </c>
      <c r="M852" s="118" t="str">
        <f>IF([1]Anlagen!AR855=0,"",[1]Anlagen!AR855)</f>
        <v/>
      </c>
      <c r="N852" s="119" t="str">
        <f>IF([1]Anlagen!AS855=0,"",[1]Anlagen!AS855)</f>
        <v/>
      </c>
      <c r="O852" s="120" t="str">
        <f>IF([1]Anlagen!AT855=0,"",[1]Anlagen!AT855)</f>
        <v/>
      </c>
      <c r="P852" s="117" t="str">
        <f>IF([1]Anlagen!AX855=0,"",[1]Anlagen!AX855)</f>
        <v/>
      </c>
      <c r="Q852" s="152" t="str">
        <f>IF([1]Anlagen!AY855=0,"",[1]Anlagen!AY855)</f>
        <v/>
      </c>
      <c r="R852" s="116" t="str">
        <f>IF([1]Anlagen!BG855=0,"",[1]Anlagen!BG855)</f>
        <v/>
      </c>
      <c r="S852" s="122" t="str">
        <f>IF([1]Anlagen!BI855=0,"",[1]Anlagen!BI855)</f>
        <v/>
      </c>
      <c r="T852" s="123" t="str">
        <f>IF([1]Anlagen!BL855=0,"",[1]Anlagen!BL855)</f>
        <v/>
      </c>
      <c r="U852" s="124" t="str">
        <f>IF([1]Anlagen!BM855=0,"",[1]Anlagen!BM855)</f>
        <v/>
      </c>
      <c r="V852" s="124" t="str">
        <f>IF([1]Anlagen!BN855=0,"",[1]Anlagen!BN855)</f>
        <v/>
      </c>
      <c r="W852" s="242" t="str">
        <f>IF([1]Anlagen!BO855=0,"",[1]Anlagen!BO855)</f>
        <v/>
      </c>
      <c r="X852" s="124" t="str">
        <f>IF([1]Anlagen!BP855=0,"",[1]Anlagen!BP855)</f>
        <v/>
      </c>
      <c r="Y852" s="124" t="str">
        <f>IF([1]Anlagen!BQ855=0,"",[1]Anlagen!BQ855)</f>
        <v/>
      </c>
      <c r="Z852" s="124" t="str">
        <f>IF([1]Anlagen!BR855=0,"",[1]Anlagen!BR855)</f>
        <v/>
      </c>
      <c r="AA852" s="124" t="str">
        <f>IF([1]Anlagen!BS855=0,"",[1]Anlagen!BS855)</f>
        <v/>
      </c>
      <c r="AB852" s="124" t="str">
        <f>IF([1]Anlagen!BT855=0,"",[1]Anlagen!BT855)</f>
        <v/>
      </c>
      <c r="AC852" s="124" t="str">
        <f>IF([1]Anlagen!BU855=0,"",[1]Anlagen!BU855)</f>
        <v/>
      </c>
      <c r="AD852" s="125" t="str">
        <f>IF([1]Anlagen!BW855=0,"",[1]Anlagen!BW855)</f>
        <v/>
      </c>
      <c r="AE852" s="126" t="str">
        <f>IF([1]Anlagen!BX855=0,"",[1]Anlagen!BX855)</f>
        <v/>
      </c>
      <c r="AF852" s="126" t="str">
        <f>IF([1]Anlagen!BY855=0,"",[1]Anlagen!BY855)</f>
        <v/>
      </c>
      <c r="AG852" s="126"/>
      <c r="AH852" s="126" t="str">
        <f>IF([1]Anlagen!CA855=0,"",[1]Anlagen!CA855)</f>
        <v/>
      </c>
      <c r="AI852" s="128" t="str">
        <f>IF([1]Anlagen!CC855=0,"",[1]Anlagen!CC855)</f>
        <v/>
      </c>
    </row>
    <row r="853" spans="1:35" s="151" customFormat="1" ht="14.1" hidden="1" customHeight="1" x14ac:dyDescent="0.35">
      <c r="A853" s="107" t="str">
        <f>IF([1]Anlagen!B856=0,"",[1]Anlagen!B856)</f>
        <v/>
      </c>
      <c r="B853" s="108" t="str">
        <f>IF([1]Anlagen!C856=0,"",[1]Anlagen!C856)</f>
        <v/>
      </c>
      <c r="C853" s="109" t="str">
        <f>IF([1]Anlagen!M856=0,"",[1]Anlagen!M856)</f>
        <v/>
      </c>
      <c r="D853" s="109" t="str">
        <f>IF([1]Anlagen!N856=0,"",[1]Anlagen!N856)</f>
        <v/>
      </c>
      <c r="E853" s="110" t="str">
        <f>IF([1]Anlagen!O856=0,"",[1]Anlagen!O856)</f>
        <v/>
      </c>
      <c r="F853" s="111" t="str">
        <f>IF([1]Anlagen!T856=0,"",[1]Anlagen!T856)</f>
        <v/>
      </c>
      <c r="G853" s="112" t="str">
        <f>IF([1]Anlagen!U856=0,"",[1]Anlagen!U856)</f>
        <v/>
      </c>
      <c r="H853" s="113" t="str">
        <f>IF([1]Anlagen!X856=0,"",[1]Anlagen!X856)</f>
        <v/>
      </c>
      <c r="I853" s="114" t="str">
        <f>IF([1]Anlagen!AA856=0,"",[1]Anlagen!AA856)</f>
        <v/>
      </c>
      <c r="J853" s="115" t="str">
        <f>IF([1]Anlagen!AO856=0,"",[1]Anlagen!AO856)</f>
        <v/>
      </c>
      <c r="K853" s="116" t="str">
        <f>IF([1]Anlagen!AP856=0,"",[1]Anlagen!AP856)</f>
        <v/>
      </c>
      <c r="L853" s="117" t="str">
        <f>IF([1]Anlagen!AQ856=0,"",[1]Anlagen!AQ856)</f>
        <v/>
      </c>
      <c r="M853" s="118" t="str">
        <f>IF([1]Anlagen!AR856=0,"",[1]Anlagen!AR856)</f>
        <v/>
      </c>
      <c r="N853" s="119" t="str">
        <f>IF([1]Anlagen!AS856=0,"",[1]Anlagen!AS856)</f>
        <v/>
      </c>
      <c r="O853" s="120" t="str">
        <f>IF([1]Anlagen!AT856=0,"",[1]Anlagen!AT856)</f>
        <v/>
      </c>
      <c r="P853" s="117" t="str">
        <f>IF([1]Anlagen!AX856=0,"",[1]Anlagen!AX856)</f>
        <v/>
      </c>
      <c r="Q853" s="152" t="str">
        <f>IF([1]Anlagen!AY856=0,"",[1]Anlagen!AY856)</f>
        <v/>
      </c>
      <c r="R853" s="116" t="str">
        <f>IF([1]Anlagen!BG856=0,"",[1]Anlagen!BG856)</f>
        <v/>
      </c>
      <c r="S853" s="122" t="str">
        <f>IF([1]Anlagen!BI856=0,"",[1]Anlagen!BI856)</f>
        <v/>
      </c>
      <c r="T853" s="123" t="str">
        <f>IF([1]Anlagen!BL856=0,"",[1]Anlagen!BL856)</f>
        <v/>
      </c>
      <c r="U853" s="124" t="str">
        <f>IF([1]Anlagen!BM856=0,"",[1]Anlagen!BM856)</f>
        <v/>
      </c>
      <c r="V853" s="124" t="str">
        <f>IF([1]Anlagen!BN856=0,"",[1]Anlagen!BN856)</f>
        <v/>
      </c>
      <c r="W853" s="242" t="str">
        <f>IF([1]Anlagen!BO856=0,"",[1]Anlagen!BO856)</f>
        <v/>
      </c>
      <c r="X853" s="124" t="str">
        <f>IF([1]Anlagen!BP856=0,"",[1]Anlagen!BP856)</f>
        <v/>
      </c>
      <c r="Y853" s="124" t="str">
        <f>IF([1]Anlagen!BQ856=0,"",[1]Anlagen!BQ856)</f>
        <v/>
      </c>
      <c r="Z853" s="124" t="str">
        <f>IF([1]Anlagen!BR856=0,"",[1]Anlagen!BR856)</f>
        <v/>
      </c>
      <c r="AA853" s="124" t="str">
        <f>IF([1]Anlagen!BS856=0,"",[1]Anlagen!BS856)</f>
        <v/>
      </c>
      <c r="AB853" s="124" t="str">
        <f>IF([1]Anlagen!BT856=0,"",[1]Anlagen!BT856)</f>
        <v/>
      </c>
      <c r="AC853" s="124" t="str">
        <f>IF([1]Anlagen!BU856=0,"",[1]Anlagen!BU856)</f>
        <v/>
      </c>
      <c r="AD853" s="125" t="str">
        <f>IF([1]Anlagen!BW856=0,"",[1]Anlagen!BW856)</f>
        <v/>
      </c>
      <c r="AE853" s="126" t="str">
        <f>IF([1]Anlagen!BX856=0,"",[1]Anlagen!BX856)</f>
        <v/>
      </c>
      <c r="AF853" s="126" t="str">
        <f>IF([1]Anlagen!BY856=0,"",[1]Anlagen!BY856)</f>
        <v/>
      </c>
      <c r="AG853" s="126"/>
      <c r="AH853" s="126" t="str">
        <f>IF([1]Anlagen!CA856=0,"",[1]Anlagen!CA856)</f>
        <v/>
      </c>
      <c r="AI853" s="128" t="str">
        <f>IF([1]Anlagen!CC856=0,"",[1]Anlagen!CC856)</f>
        <v/>
      </c>
    </row>
    <row r="854" spans="1:35" s="151" customFormat="1" ht="14.1" hidden="1" customHeight="1" x14ac:dyDescent="0.35">
      <c r="A854" s="107" t="str">
        <f>IF([1]Anlagen!B857=0,"",[1]Anlagen!B857)</f>
        <v/>
      </c>
      <c r="B854" s="108" t="str">
        <f>IF([1]Anlagen!C857=0,"",[1]Anlagen!C857)</f>
        <v/>
      </c>
      <c r="C854" s="109" t="str">
        <f>IF([1]Anlagen!M857=0,"",[1]Anlagen!M857)</f>
        <v/>
      </c>
      <c r="D854" s="109" t="str">
        <f>IF([1]Anlagen!N857=0,"",[1]Anlagen!N857)</f>
        <v/>
      </c>
      <c r="E854" s="110" t="str">
        <f>IF([1]Anlagen!O857=0,"",[1]Anlagen!O857)</f>
        <v/>
      </c>
      <c r="F854" s="111" t="str">
        <f>IF([1]Anlagen!T857=0,"",[1]Anlagen!T857)</f>
        <v/>
      </c>
      <c r="G854" s="112" t="str">
        <f>IF([1]Anlagen!U857=0,"",[1]Anlagen!U857)</f>
        <v/>
      </c>
      <c r="H854" s="113" t="str">
        <f>IF([1]Anlagen!X857=0,"",[1]Anlagen!X857)</f>
        <v/>
      </c>
      <c r="I854" s="114" t="str">
        <f>IF([1]Anlagen!AA857=0,"",[1]Anlagen!AA857)</f>
        <v/>
      </c>
      <c r="J854" s="115" t="str">
        <f>IF([1]Anlagen!AO857=0,"",[1]Anlagen!AO857)</f>
        <v/>
      </c>
      <c r="K854" s="116" t="str">
        <f>IF([1]Anlagen!AP857=0,"",[1]Anlagen!AP857)</f>
        <v/>
      </c>
      <c r="L854" s="117" t="str">
        <f>IF([1]Anlagen!AQ857=0,"",[1]Anlagen!AQ857)</f>
        <v/>
      </c>
      <c r="M854" s="118" t="str">
        <f>IF([1]Anlagen!AR857=0,"",[1]Anlagen!AR857)</f>
        <v/>
      </c>
      <c r="N854" s="119" t="str">
        <f>IF([1]Anlagen!AS857=0,"",[1]Anlagen!AS857)</f>
        <v/>
      </c>
      <c r="O854" s="120" t="str">
        <f>IF([1]Anlagen!AT857=0,"",[1]Anlagen!AT857)</f>
        <v/>
      </c>
      <c r="P854" s="117" t="str">
        <f>IF([1]Anlagen!AX857=0,"",[1]Anlagen!AX857)</f>
        <v/>
      </c>
      <c r="Q854" s="152" t="str">
        <f>IF([1]Anlagen!AY857=0,"",[1]Anlagen!AY857)</f>
        <v/>
      </c>
      <c r="R854" s="116" t="str">
        <f>IF([1]Anlagen!BG857=0,"",[1]Anlagen!BG857)</f>
        <v/>
      </c>
      <c r="S854" s="122" t="str">
        <f>IF([1]Anlagen!BI857=0,"",[1]Anlagen!BI857)</f>
        <v/>
      </c>
      <c r="T854" s="123" t="str">
        <f>IF([1]Anlagen!BL857=0,"",[1]Anlagen!BL857)</f>
        <v/>
      </c>
      <c r="U854" s="124" t="str">
        <f>IF([1]Anlagen!BM857=0,"",[1]Anlagen!BM857)</f>
        <v/>
      </c>
      <c r="V854" s="124" t="str">
        <f>IF([1]Anlagen!BN857=0,"",[1]Anlagen!BN857)</f>
        <v/>
      </c>
      <c r="W854" s="242" t="str">
        <f>IF([1]Anlagen!BO857=0,"",[1]Anlagen!BO857)</f>
        <v/>
      </c>
      <c r="X854" s="124" t="str">
        <f>IF([1]Anlagen!BP857=0,"",[1]Anlagen!BP857)</f>
        <v/>
      </c>
      <c r="Y854" s="124" t="str">
        <f>IF([1]Anlagen!BQ857=0,"",[1]Anlagen!BQ857)</f>
        <v/>
      </c>
      <c r="Z854" s="124" t="str">
        <f>IF([1]Anlagen!BR857=0,"",[1]Anlagen!BR857)</f>
        <v/>
      </c>
      <c r="AA854" s="124" t="str">
        <f>IF([1]Anlagen!BS857=0,"",[1]Anlagen!BS857)</f>
        <v/>
      </c>
      <c r="AB854" s="124" t="str">
        <f>IF([1]Anlagen!BT857=0,"",[1]Anlagen!BT857)</f>
        <v/>
      </c>
      <c r="AC854" s="124" t="str">
        <f>IF([1]Anlagen!BU857=0,"",[1]Anlagen!BU857)</f>
        <v/>
      </c>
      <c r="AD854" s="125" t="str">
        <f>IF([1]Anlagen!BW857=0,"",[1]Anlagen!BW857)</f>
        <v/>
      </c>
      <c r="AE854" s="126" t="str">
        <f>IF([1]Anlagen!BX857=0,"",[1]Anlagen!BX857)</f>
        <v/>
      </c>
      <c r="AF854" s="126" t="str">
        <f>IF([1]Anlagen!BY857=0,"",[1]Anlagen!BY857)</f>
        <v/>
      </c>
      <c r="AG854" s="126"/>
      <c r="AH854" s="126" t="str">
        <f>IF([1]Anlagen!CA857=0,"",[1]Anlagen!CA857)</f>
        <v/>
      </c>
      <c r="AI854" s="128" t="str">
        <f>IF([1]Anlagen!CC857=0,"",[1]Anlagen!CC857)</f>
        <v/>
      </c>
    </row>
    <row r="855" spans="1:35" s="151" customFormat="1" ht="14.1" hidden="1" customHeight="1" x14ac:dyDescent="0.35">
      <c r="A855" s="107" t="str">
        <f>IF([1]Anlagen!B858=0,"",[1]Anlagen!B858)</f>
        <v/>
      </c>
      <c r="B855" s="108" t="str">
        <f>IF([1]Anlagen!C858=0,"",[1]Anlagen!C858)</f>
        <v/>
      </c>
      <c r="C855" s="109" t="str">
        <f>IF([1]Anlagen!M858=0,"",[1]Anlagen!M858)</f>
        <v/>
      </c>
      <c r="D855" s="109" t="str">
        <f>IF([1]Anlagen!N858=0,"",[1]Anlagen!N858)</f>
        <v/>
      </c>
      <c r="E855" s="110" t="str">
        <f>IF([1]Anlagen!O858=0,"",[1]Anlagen!O858)</f>
        <v/>
      </c>
      <c r="F855" s="111" t="str">
        <f>IF([1]Anlagen!T858=0,"",[1]Anlagen!T858)</f>
        <v/>
      </c>
      <c r="G855" s="112" t="str">
        <f>IF([1]Anlagen!U858=0,"",[1]Anlagen!U858)</f>
        <v/>
      </c>
      <c r="H855" s="113" t="str">
        <f>IF([1]Anlagen!X858=0,"",[1]Anlagen!X858)</f>
        <v/>
      </c>
      <c r="I855" s="114" t="str">
        <f>IF([1]Anlagen!AA858=0,"",[1]Anlagen!AA858)</f>
        <v/>
      </c>
      <c r="J855" s="115" t="str">
        <f>IF([1]Anlagen!AO858=0,"",[1]Anlagen!AO858)</f>
        <v/>
      </c>
      <c r="K855" s="116" t="str">
        <f>IF([1]Anlagen!AP858=0,"",[1]Anlagen!AP858)</f>
        <v/>
      </c>
      <c r="L855" s="117" t="str">
        <f>IF([1]Anlagen!AQ858=0,"",[1]Anlagen!AQ858)</f>
        <v/>
      </c>
      <c r="M855" s="118" t="str">
        <f>IF([1]Anlagen!AR858=0,"",[1]Anlagen!AR858)</f>
        <v/>
      </c>
      <c r="N855" s="119" t="str">
        <f>IF([1]Anlagen!AS858=0,"",[1]Anlagen!AS858)</f>
        <v/>
      </c>
      <c r="O855" s="120" t="str">
        <f>IF([1]Anlagen!AT858=0,"",[1]Anlagen!AT858)</f>
        <v/>
      </c>
      <c r="P855" s="117" t="str">
        <f>IF([1]Anlagen!AX858=0,"",[1]Anlagen!AX858)</f>
        <v/>
      </c>
      <c r="Q855" s="152" t="str">
        <f>IF([1]Anlagen!AY858=0,"",[1]Anlagen!AY858)</f>
        <v/>
      </c>
      <c r="R855" s="116" t="str">
        <f>IF([1]Anlagen!BG858=0,"",[1]Anlagen!BG858)</f>
        <v/>
      </c>
      <c r="S855" s="122" t="str">
        <f>IF([1]Anlagen!BI858=0,"",[1]Anlagen!BI858)</f>
        <v/>
      </c>
      <c r="T855" s="123" t="str">
        <f>IF([1]Anlagen!BL858=0,"",[1]Anlagen!BL858)</f>
        <v/>
      </c>
      <c r="U855" s="124" t="str">
        <f>IF([1]Anlagen!BM858=0,"",[1]Anlagen!BM858)</f>
        <v/>
      </c>
      <c r="V855" s="124" t="str">
        <f>IF([1]Anlagen!BN858=0,"",[1]Anlagen!BN858)</f>
        <v/>
      </c>
      <c r="W855" s="242" t="str">
        <f>IF([1]Anlagen!BO858=0,"",[1]Anlagen!BO858)</f>
        <v/>
      </c>
      <c r="X855" s="124" t="str">
        <f>IF([1]Anlagen!BP858=0,"",[1]Anlagen!BP858)</f>
        <v/>
      </c>
      <c r="Y855" s="124" t="str">
        <f>IF([1]Anlagen!BQ858=0,"",[1]Anlagen!BQ858)</f>
        <v/>
      </c>
      <c r="Z855" s="124" t="str">
        <f>IF([1]Anlagen!BR858=0,"",[1]Anlagen!BR858)</f>
        <v/>
      </c>
      <c r="AA855" s="124" t="str">
        <f>IF([1]Anlagen!BS858=0,"",[1]Anlagen!BS858)</f>
        <v/>
      </c>
      <c r="AB855" s="124" t="str">
        <f>IF([1]Anlagen!BT858=0,"",[1]Anlagen!BT858)</f>
        <v/>
      </c>
      <c r="AC855" s="124" t="str">
        <f>IF([1]Anlagen!BU858=0,"",[1]Anlagen!BU858)</f>
        <v/>
      </c>
      <c r="AD855" s="125" t="str">
        <f>IF([1]Anlagen!BW858=0,"",[1]Anlagen!BW858)</f>
        <v/>
      </c>
      <c r="AE855" s="126" t="str">
        <f>IF([1]Anlagen!BX858=0,"",[1]Anlagen!BX858)</f>
        <v/>
      </c>
      <c r="AF855" s="126" t="str">
        <f>IF([1]Anlagen!BY858=0,"",[1]Anlagen!BY858)</f>
        <v/>
      </c>
      <c r="AG855" s="126"/>
      <c r="AH855" s="126" t="str">
        <f>IF([1]Anlagen!CA858=0,"",[1]Anlagen!CA858)</f>
        <v/>
      </c>
      <c r="AI855" s="128" t="str">
        <f>IF([1]Anlagen!CC858=0,"",[1]Anlagen!CC858)</f>
        <v/>
      </c>
    </row>
    <row r="856" spans="1:35" s="151" customFormat="1" ht="14.1" hidden="1" customHeight="1" x14ac:dyDescent="0.35">
      <c r="A856" s="107" t="str">
        <f>IF([1]Anlagen!B859=0,"",[1]Anlagen!B859)</f>
        <v/>
      </c>
      <c r="B856" s="108" t="str">
        <f>IF([1]Anlagen!C859=0,"",[1]Anlagen!C859)</f>
        <v/>
      </c>
      <c r="C856" s="109" t="str">
        <f>IF([1]Anlagen!M859=0,"",[1]Anlagen!M859)</f>
        <v/>
      </c>
      <c r="D856" s="109" t="str">
        <f>IF([1]Anlagen!N859=0,"",[1]Anlagen!N859)</f>
        <v/>
      </c>
      <c r="E856" s="110" t="str">
        <f>IF([1]Anlagen!O859=0,"",[1]Anlagen!O859)</f>
        <v/>
      </c>
      <c r="F856" s="111" t="str">
        <f>IF([1]Anlagen!T859=0,"",[1]Anlagen!T859)</f>
        <v/>
      </c>
      <c r="G856" s="112" t="str">
        <f>IF([1]Anlagen!U859=0,"",[1]Anlagen!U859)</f>
        <v/>
      </c>
      <c r="H856" s="113" t="str">
        <f>IF([1]Anlagen!X859=0,"",[1]Anlagen!X859)</f>
        <v/>
      </c>
      <c r="I856" s="114" t="str">
        <f>IF([1]Anlagen!AA859=0,"",[1]Anlagen!AA859)</f>
        <v/>
      </c>
      <c r="J856" s="115" t="str">
        <f>IF([1]Anlagen!AO859=0,"",[1]Anlagen!AO859)</f>
        <v/>
      </c>
      <c r="K856" s="116" t="str">
        <f>IF([1]Anlagen!AP859=0,"",[1]Anlagen!AP859)</f>
        <v/>
      </c>
      <c r="L856" s="117" t="str">
        <f>IF([1]Anlagen!AQ859=0,"",[1]Anlagen!AQ859)</f>
        <v/>
      </c>
      <c r="M856" s="118" t="str">
        <f>IF([1]Anlagen!AR859=0,"",[1]Anlagen!AR859)</f>
        <v/>
      </c>
      <c r="N856" s="119" t="str">
        <f>IF([1]Anlagen!AS859=0,"",[1]Anlagen!AS859)</f>
        <v/>
      </c>
      <c r="O856" s="120" t="str">
        <f>IF([1]Anlagen!AT859=0,"",[1]Anlagen!AT859)</f>
        <v/>
      </c>
      <c r="P856" s="117" t="str">
        <f>IF([1]Anlagen!AX859=0,"",[1]Anlagen!AX859)</f>
        <v/>
      </c>
      <c r="Q856" s="152" t="str">
        <f>IF([1]Anlagen!AY859=0,"",[1]Anlagen!AY859)</f>
        <v/>
      </c>
      <c r="R856" s="116" t="str">
        <f>IF([1]Anlagen!BG859=0,"",[1]Anlagen!BG859)</f>
        <v/>
      </c>
      <c r="S856" s="122" t="str">
        <f>IF([1]Anlagen!BI859=0,"",[1]Anlagen!BI859)</f>
        <v/>
      </c>
      <c r="T856" s="123" t="str">
        <f>IF([1]Anlagen!BL859=0,"",[1]Anlagen!BL859)</f>
        <v/>
      </c>
      <c r="U856" s="124" t="str">
        <f>IF([1]Anlagen!BM859=0,"",[1]Anlagen!BM859)</f>
        <v/>
      </c>
      <c r="V856" s="124" t="str">
        <f>IF([1]Anlagen!BN859=0,"",[1]Anlagen!BN859)</f>
        <v/>
      </c>
      <c r="W856" s="242" t="str">
        <f>IF([1]Anlagen!BO859=0,"",[1]Anlagen!BO859)</f>
        <v/>
      </c>
      <c r="X856" s="124" t="str">
        <f>IF([1]Anlagen!BP859=0,"",[1]Anlagen!BP859)</f>
        <v/>
      </c>
      <c r="Y856" s="124" t="str">
        <f>IF([1]Anlagen!BQ859=0,"",[1]Anlagen!BQ859)</f>
        <v/>
      </c>
      <c r="Z856" s="124" t="str">
        <f>IF([1]Anlagen!BR859=0,"",[1]Anlagen!BR859)</f>
        <v/>
      </c>
      <c r="AA856" s="124" t="str">
        <f>IF([1]Anlagen!BS859=0,"",[1]Anlagen!BS859)</f>
        <v/>
      </c>
      <c r="AB856" s="124" t="str">
        <f>IF([1]Anlagen!BT859=0,"",[1]Anlagen!BT859)</f>
        <v/>
      </c>
      <c r="AC856" s="124" t="str">
        <f>IF([1]Anlagen!BU859=0,"",[1]Anlagen!BU859)</f>
        <v/>
      </c>
      <c r="AD856" s="125" t="str">
        <f>IF([1]Anlagen!BW859=0,"",[1]Anlagen!BW859)</f>
        <v/>
      </c>
      <c r="AE856" s="126" t="str">
        <f>IF([1]Anlagen!BX859=0,"",[1]Anlagen!BX859)</f>
        <v/>
      </c>
      <c r="AF856" s="126" t="str">
        <f>IF([1]Anlagen!BY859=0,"",[1]Anlagen!BY859)</f>
        <v/>
      </c>
      <c r="AG856" s="126"/>
      <c r="AH856" s="126" t="str">
        <f>IF([1]Anlagen!CA859=0,"",[1]Anlagen!CA859)</f>
        <v/>
      </c>
      <c r="AI856" s="128" t="str">
        <f>IF([1]Anlagen!CC859=0,"",[1]Anlagen!CC859)</f>
        <v/>
      </c>
    </row>
    <row r="857" spans="1:35" s="151" customFormat="1" ht="14.1" hidden="1" customHeight="1" x14ac:dyDescent="0.35">
      <c r="A857" s="107" t="str">
        <f>IF([1]Anlagen!B860=0,"",[1]Anlagen!B860)</f>
        <v/>
      </c>
      <c r="B857" s="108" t="str">
        <f>IF([1]Anlagen!C860=0,"",[1]Anlagen!C860)</f>
        <v/>
      </c>
      <c r="C857" s="109" t="str">
        <f>IF([1]Anlagen!M860=0,"",[1]Anlagen!M860)</f>
        <v/>
      </c>
      <c r="D857" s="109" t="str">
        <f>IF([1]Anlagen!N860=0,"",[1]Anlagen!N860)</f>
        <v/>
      </c>
      <c r="E857" s="110" t="str">
        <f>IF([1]Anlagen!O860=0,"",[1]Anlagen!O860)</f>
        <v/>
      </c>
      <c r="F857" s="111" t="str">
        <f>IF([1]Anlagen!T860=0,"",[1]Anlagen!T860)</f>
        <v/>
      </c>
      <c r="G857" s="112" t="str">
        <f>IF([1]Anlagen!U860=0,"",[1]Anlagen!U860)</f>
        <v/>
      </c>
      <c r="H857" s="113" t="str">
        <f>IF([1]Anlagen!X860=0,"",[1]Anlagen!X860)</f>
        <v/>
      </c>
      <c r="I857" s="114" t="str">
        <f>IF([1]Anlagen!AA860=0,"",[1]Anlagen!AA860)</f>
        <v/>
      </c>
      <c r="J857" s="115" t="str">
        <f>IF([1]Anlagen!AO860=0,"",[1]Anlagen!AO860)</f>
        <v/>
      </c>
      <c r="K857" s="116" t="str">
        <f>IF([1]Anlagen!AP860=0,"",[1]Anlagen!AP860)</f>
        <v/>
      </c>
      <c r="L857" s="117" t="str">
        <f>IF([1]Anlagen!AQ860=0,"",[1]Anlagen!AQ860)</f>
        <v/>
      </c>
      <c r="M857" s="118" t="str">
        <f>IF([1]Anlagen!AR860=0,"",[1]Anlagen!AR860)</f>
        <v/>
      </c>
      <c r="N857" s="119" t="str">
        <f>IF([1]Anlagen!AS860=0,"",[1]Anlagen!AS860)</f>
        <v/>
      </c>
      <c r="O857" s="120" t="str">
        <f>IF([1]Anlagen!AT860=0,"",[1]Anlagen!AT860)</f>
        <v/>
      </c>
      <c r="P857" s="117" t="str">
        <f>IF([1]Anlagen!AX860=0,"",[1]Anlagen!AX860)</f>
        <v/>
      </c>
      <c r="Q857" s="152" t="str">
        <f>IF([1]Anlagen!AY860=0,"",[1]Anlagen!AY860)</f>
        <v/>
      </c>
      <c r="R857" s="116" t="str">
        <f>IF([1]Anlagen!BG860=0,"",[1]Anlagen!BG860)</f>
        <v/>
      </c>
      <c r="S857" s="122" t="str">
        <f>IF([1]Anlagen!BI860=0,"",[1]Anlagen!BI860)</f>
        <v/>
      </c>
      <c r="T857" s="123" t="str">
        <f>IF([1]Anlagen!BL860=0,"",[1]Anlagen!BL860)</f>
        <v/>
      </c>
      <c r="U857" s="124" t="str">
        <f>IF([1]Anlagen!BM860=0,"",[1]Anlagen!BM860)</f>
        <v/>
      </c>
      <c r="V857" s="124" t="str">
        <f>IF([1]Anlagen!BN860=0,"",[1]Anlagen!BN860)</f>
        <v/>
      </c>
      <c r="W857" s="242" t="str">
        <f>IF([1]Anlagen!BO860=0,"",[1]Anlagen!BO860)</f>
        <v/>
      </c>
      <c r="X857" s="124" t="str">
        <f>IF([1]Anlagen!BP860=0,"",[1]Anlagen!BP860)</f>
        <v/>
      </c>
      <c r="Y857" s="124" t="str">
        <f>IF([1]Anlagen!BQ860=0,"",[1]Anlagen!BQ860)</f>
        <v/>
      </c>
      <c r="Z857" s="124" t="str">
        <f>IF([1]Anlagen!BR860=0,"",[1]Anlagen!BR860)</f>
        <v/>
      </c>
      <c r="AA857" s="124" t="str">
        <f>IF([1]Anlagen!BS860=0,"",[1]Anlagen!BS860)</f>
        <v/>
      </c>
      <c r="AB857" s="124" t="str">
        <f>IF([1]Anlagen!BT860=0,"",[1]Anlagen!BT860)</f>
        <v/>
      </c>
      <c r="AC857" s="124" t="str">
        <f>IF([1]Anlagen!BU860=0,"",[1]Anlagen!BU860)</f>
        <v/>
      </c>
      <c r="AD857" s="125" t="str">
        <f>IF([1]Anlagen!BW860=0,"",[1]Anlagen!BW860)</f>
        <v/>
      </c>
      <c r="AE857" s="126" t="str">
        <f>IF([1]Anlagen!BX860=0,"",[1]Anlagen!BX860)</f>
        <v/>
      </c>
      <c r="AF857" s="126" t="str">
        <f>IF([1]Anlagen!BY860=0,"",[1]Anlagen!BY860)</f>
        <v/>
      </c>
      <c r="AG857" s="126"/>
      <c r="AH857" s="126" t="str">
        <f>IF([1]Anlagen!CA860=0,"",[1]Anlagen!CA860)</f>
        <v/>
      </c>
      <c r="AI857" s="128" t="str">
        <f>IF([1]Anlagen!CC860=0,"",[1]Anlagen!CC860)</f>
        <v/>
      </c>
    </row>
    <row r="858" spans="1:35" s="151" customFormat="1" ht="14.1" hidden="1" customHeight="1" x14ac:dyDescent="0.35">
      <c r="A858" s="107" t="str">
        <f>IF([1]Anlagen!B861=0,"",[1]Anlagen!B861)</f>
        <v/>
      </c>
      <c r="B858" s="108" t="str">
        <f>IF([1]Anlagen!C861=0,"",[1]Anlagen!C861)</f>
        <v/>
      </c>
      <c r="C858" s="109" t="str">
        <f>IF([1]Anlagen!M861=0,"",[1]Anlagen!M861)</f>
        <v/>
      </c>
      <c r="D858" s="109" t="str">
        <f>IF([1]Anlagen!N861=0,"",[1]Anlagen!N861)</f>
        <v/>
      </c>
      <c r="E858" s="110" t="str">
        <f>IF([1]Anlagen!O861=0,"",[1]Anlagen!O861)</f>
        <v/>
      </c>
      <c r="F858" s="111" t="str">
        <f>IF([1]Anlagen!T861=0,"",[1]Anlagen!T861)</f>
        <v/>
      </c>
      <c r="G858" s="112" t="str">
        <f>IF([1]Anlagen!U861=0,"",[1]Anlagen!U861)</f>
        <v/>
      </c>
      <c r="H858" s="113" t="str">
        <f>IF([1]Anlagen!X861=0,"",[1]Anlagen!X861)</f>
        <v/>
      </c>
      <c r="I858" s="114" t="str">
        <f>IF([1]Anlagen!AA861=0,"",[1]Anlagen!AA861)</f>
        <v/>
      </c>
      <c r="J858" s="115" t="str">
        <f>IF([1]Anlagen!AO861=0,"",[1]Anlagen!AO861)</f>
        <v/>
      </c>
      <c r="K858" s="116" t="str">
        <f>IF([1]Anlagen!AP861=0,"",[1]Anlagen!AP861)</f>
        <v/>
      </c>
      <c r="L858" s="117" t="str">
        <f>IF([1]Anlagen!AQ861=0,"",[1]Anlagen!AQ861)</f>
        <v/>
      </c>
      <c r="M858" s="118" t="str">
        <f>IF([1]Anlagen!AR861=0,"",[1]Anlagen!AR861)</f>
        <v/>
      </c>
      <c r="N858" s="119" t="str">
        <f>IF([1]Anlagen!AS861=0,"",[1]Anlagen!AS861)</f>
        <v/>
      </c>
      <c r="O858" s="120" t="str">
        <f>IF([1]Anlagen!AT861=0,"",[1]Anlagen!AT861)</f>
        <v/>
      </c>
      <c r="P858" s="117" t="str">
        <f>IF([1]Anlagen!AX861=0,"",[1]Anlagen!AX861)</f>
        <v/>
      </c>
      <c r="Q858" s="152" t="str">
        <f>IF([1]Anlagen!AY861=0,"",[1]Anlagen!AY861)</f>
        <v/>
      </c>
      <c r="R858" s="116" t="str">
        <f>IF([1]Anlagen!BG861=0,"",[1]Anlagen!BG861)</f>
        <v/>
      </c>
      <c r="S858" s="122" t="str">
        <f>IF([1]Anlagen!BI861=0,"",[1]Anlagen!BI861)</f>
        <v/>
      </c>
      <c r="T858" s="123" t="str">
        <f>IF([1]Anlagen!BL861=0,"",[1]Anlagen!BL861)</f>
        <v/>
      </c>
      <c r="U858" s="124" t="str">
        <f>IF([1]Anlagen!BM861=0,"",[1]Anlagen!BM861)</f>
        <v/>
      </c>
      <c r="V858" s="124" t="str">
        <f>IF([1]Anlagen!BN861=0,"",[1]Anlagen!BN861)</f>
        <v/>
      </c>
      <c r="W858" s="242" t="str">
        <f>IF([1]Anlagen!BO861=0,"",[1]Anlagen!BO861)</f>
        <v/>
      </c>
      <c r="X858" s="124" t="str">
        <f>IF([1]Anlagen!BP861=0,"",[1]Anlagen!BP861)</f>
        <v/>
      </c>
      <c r="Y858" s="124" t="str">
        <f>IF([1]Anlagen!BQ861=0,"",[1]Anlagen!BQ861)</f>
        <v/>
      </c>
      <c r="Z858" s="124" t="str">
        <f>IF([1]Anlagen!BR861=0,"",[1]Anlagen!BR861)</f>
        <v/>
      </c>
      <c r="AA858" s="124" t="str">
        <f>IF([1]Anlagen!BS861=0,"",[1]Anlagen!BS861)</f>
        <v/>
      </c>
      <c r="AB858" s="124" t="str">
        <f>IF([1]Anlagen!BT861=0,"",[1]Anlagen!BT861)</f>
        <v/>
      </c>
      <c r="AC858" s="124" t="str">
        <f>IF([1]Anlagen!BU861=0,"",[1]Anlagen!BU861)</f>
        <v/>
      </c>
      <c r="AD858" s="125" t="str">
        <f>IF([1]Anlagen!BW861=0,"",[1]Anlagen!BW861)</f>
        <v/>
      </c>
      <c r="AE858" s="126" t="str">
        <f>IF([1]Anlagen!BX861=0,"",[1]Anlagen!BX861)</f>
        <v/>
      </c>
      <c r="AF858" s="126" t="str">
        <f>IF([1]Anlagen!BY861=0,"",[1]Anlagen!BY861)</f>
        <v/>
      </c>
      <c r="AG858" s="126"/>
      <c r="AH858" s="126" t="str">
        <f>IF([1]Anlagen!CA861=0,"",[1]Anlagen!CA861)</f>
        <v/>
      </c>
      <c r="AI858" s="128" t="str">
        <f>IF([1]Anlagen!CC861=0,"",[1]Anlagen!CC861)</f>
        <v/>
      </c>
    </row>
    <row r="859" spans="1:35" s="151" customFormat="1" ht="14.1" hidden="1" customHeight="1" x14ac:dyDescent="0.35">
      <c r="A859" s="107" t="str">
        <f>IF([1]Anlagen!B862=0,"",[1]Anlagen!B862)</f>
        <v/>
      </c>
      <c r="B859" s="108" t="str">
        <f>IF([1]Anlagen!C862=0,"",[1]Anlagen!C862)</f>
        <v/>
      </c>
      <c r="C859" s="109" t="str">
        <f>IF([1]Anlagen!M862=0,"",[1]Anlagen!M862)</f>
        <v/>
      </c>
      <c r="D859" s="109" t="str">
        <f>IF([1]Anlagen!N862=0,"",[1]Anlagen!N862)</f>
        <v/>
      </c>
      <c r="E859" s="110" t="str">
        <f>IF([1]Anlagen!O862=0,"",[1]Anlagen!O862)</f>
        <v/>
      </c>
      <c r="F859" s="111" t="str">
        <f>IF([1]Anlagen!T862=0,"",[1]Anlagen!T862)</f>
        <v/>
      </c>
      <c r="G859" s="112" t="str">
        <f>IF([1]Anlagen!U862=0,"",[1]Anlagen!U862)</f>
        <v/>
      </c>
      <c r="H859" s="113" t="str">
        <f>IF([1]Anlagen!X862=0,"",[1]Anlagen!X862)</f>
        <v/>
      </c>
      <c r="I859" s="114" t="str">
        <f>IF([1]Anlagen!AA862=0,"",[1]Anlagen!AA862)</f>
        <v/>
      </c>
      <c r="J859" s="115" t="str">
        <f>IF([1]Anlagen!AO862=0,"",[1]Anlagen!AO862)</f>
        <v/>
      </c>
      <c r="K859" s="116" t="str">
        <f>IF([1]Anlagen!AP862=0,"",[1]Anlagen!AP862)</f>
        <v/>
      </c>
      <c r="L859" s="117" t="str">
        <f>IF([1]Anlagen!AQ862=0,"",[1]Anlagen!AQ862)</f>
        <v/>
      </c>
      <c r="M859" s="118" t="str">
        <f>IF([1]Anlagen!AR862=0,"",[1]Anlagen!AR862)</f>
        <v/>
      </c>
      <c r="N859" s="119" t="str">
        <f>IF([1]Anlagen!AS862=0,"",[1]Anlagen!AS862)</f>
        <v/>
      </c>
      <c r="O859" s="120" t="str">
        <f>IF([1]Anlagen!AT862=0,"",[1]Anlagen!AT862)</f>
        <v/>
      </c>
      <c r="P859" s="117" t="str">
        <f>IF([1]Anlagen!AX862=0,"",[1]Anlagen!AX862)</f>
        <v/>
      </c>
      <c r="Q859" s="152" t="str">
        <f>IF([1]Anlagen!AY862=0,"",[1]Anlagen!AY862)</f>
        <v/>
      </c>
      <c r="R859" s="116" t="str">
        <f>IF([1]Anlagen!BG862=0,"",[1]Anlagen!BG862)</f>
        <v/>
      </c>
      <c r="S859" s="122" t="str">
        <f>IF([1]Anlagen!BI862=0,"",[1]Anlagen!BI862)</f>
        <v/>
      </c>
      <c r="T859" s="123" t="str">
        <f>IF([1]Anlagen!BL862=0,"",[1]Anlagen!BL862)</f>
        <v/>
      </c>
      <c r="U859" s="124" t="str">
        <f>IF([1]Anlagen!BM862=0,"",[1]Anlagen!BM862)</f>
        <v/>
      </c>
      <c r="V859" s="124" t="str">
        <f>IF([1]Anlagen!BN862=0,"",[1]Anlagen!BN862)</f>
        <v/>
      </c>
      <c r="W859" s="242" t="str">
        <f>IF([1]Anlagen!BO862=0,"",[1]Anlagen!BO862)</f>
        <v/>
      </c>
      <c r="X859" s="124" t="str">
        <f>IF([1]Anlagen!BP862=0,"",[1]Anlagen!BP862)</f>
        <v/>
      </c>
      <c r="Y859" s="124" t="str">
        <f>IF([1]Anlagen!BQ862=0,"",[1]Anlagen!BQ862)</f>
        <v/>
      </c>
      <c r="Z859" s="124" t="str">
        <f>IF([1]Anlagen!BR862=0,"",[1]Anlagen!BR862)</f>
        <v/>
      </c>
      <c r="AA859" s="124" t="str">
        <f>IF([1]Anlagen!BS862=0,"",[1]Anlagen!BS862)</f>
        <v/>
      </c>
      <c r="AB859" s="124" t="str">
        <f>IF([1]Anlagen!BT862=0,"",[1]Anlagen!BT862)</f>
        <v/>
      </c>
      <c r="AC859" s="124" t="str">
        <f>IF([1]Anlagen!BU862=0,"",[1]Anlagen!BU862)</f>
        <v/>
      </c>
      <c r="AD859" s="125" t="str">
        <f>IF([1]Anlagen!BW862=0,"",[1]Anlagen!BW862)</f>
        <v/>
      </c>
      <c r="AE859" s="126" t="str">
        <f>IF([1]Anlagen!BX862=0,"",[1]Anlagen!BX862)</f>
        <v/>
      </c>
      <c r="AF859" s="126" t="str">
        <f>IF([1]Anlagen!BY862=0,"",[1]Anlagen!BY862)</f>
        <v/>
      </c>
      <c r="AG859" s="126"/>
      <c r="AH859" s="126" t="str">
        <f>IF([1]Anlagen!CA862=0,"",[1]Anlagen!CA862)</f>
        <v/>
      </c>
      <c r="AI859" s="128" t="str">
        <f>IF([1]Anlagen!CC862=0,"",[1]Anlagen!CC862)</f>
        <v/>
      </c>
    </row>
    <row r="860" spans="1:35" s="151" customFormat="1" ht="14.1" hidden="1" customHeight="1" x14ac:dyDescent="0.35">
      <c r="A860" s="107" t="str">
        <f>IF([1]Anlagen!B863=0,"",[1]Anlagen!B863)</f>
        <v/>
      </c>
      <c r="B860" s="108" t="str">
        <f>IF([1]Anlagen!C863=0,"",[1]Anlagen!C863)</f>
        <v/>
      </c>
      <c r="C860" s="109" t="str">
        <f>IF([1]Anlagen!M863=0,"",[1]Anlagen!M863)</f>
        <v/>
      </c>
      <c r="D860" s="109" t="str">
        <f>IF([1]Anlagen!N863=0,"",[1]Anlagen!N863)</f>
        <v/>
      </c>
      <c r="E860" s="110" t="str">
        <f>IF([1]Anlagen!O863=0,"",[1]Anlagen!O863)</f>
        <v/>
      </c>
      <c r="F860" s="111" t="str">
        <f>IF([1]Anlagen!T863=0,"",[1]Anlagen!T863)</f>
        <v/>
      </c>
      <c r="G860" s="112" t="str">
        <f>IF([1]Anlagen!U863=0,"",[1]Anlagen!U863)</f>
        <v/>
      </c>
      <c r="H860" s="113" t="str">
        <f>IF([1]Anlagen!X863=0,"",[1]Anlagen!X863)</f>
        <v/>
      </c>
      <c r="I860" s="114" t="str">
        <f>IF([1]Anlagen!AA863=0,"",[1]Anlagen!AA863)</f>
        <v/>
      </c>
      <c r="J860" s="115" t="str">
        <f>IF([1]Anlagen!AO863=0,"",[1]Anlagen!AO863)</f>
        <v/>
      </c>
      <c r="K860" s="116" t="str">
        <f>IF([1]Anlagen!AP863=0,"",[1]Anlagen!AP863)</f>
        <v/>
      </c>
      <c r="L860" s="117" t="str">
        <f>IF([1]Anlagen!AQ863=0,"",[1]Anlagen!AQ863)</f>
        <v/>
      </c>
      <c r="M860" s="118" t="str">
        <f>IF([1]Anlagen!AR863=0,"",[1]Anlagen!AR863)</f>
        <v/>
      </c>
      <c r="N860" s="119" t="str">
        <f>IF([1]Anlagen!AS863=0,"",[1]Anlagen!AS863)</f>
        <v/>
      </c>
      <c r="O860" s="120" t="str">
        <f>IF([1]Anlagen!AT863=0,"",[1]Anlagen!AT863)</f>
        <v/>
      </c>
      <c r="P860" s="117" t="str">
        <f>IF([1]Anlagen!AX863=0,"",[1]Anlagen!AX863)</f>
        <v/>
      </c>
      <c r="Q860" s="152" t="str">
        <f>IF([1]Anlagen!AY863=0,"",[1]Anlagen!AY863)</f>
        <v/>
      </c>
      <c r="R860" s="116" t="str">
        <f>IF([1]Anlagen!BG863=0,"",[1]Anlagen!BG863)</f>
        <v/>
      </c>
      <c r="S860" s="122" t="str">
        <f>IF([1]Anlagen!BI863=0,"",[1]Anlagen!BI863)</f>
        <v/>
      </c>
      <c r="T860" s="123" t="str">
        <f>IF([1]Anlagen!BL863=0,"",[1]Anlagen!BL863)</f>
        <v/>
      </c>
      <c r="U860" s="124" t="str">
        <f>IF([1]Anlagen!BM863=0,"",[1]Anlagen!BM863)</f>
        <v/>
      </c>
      <c r="V860" s="124" t="str">
        <f>IF([1]Anlagen!BN863=0,"",[1]Anlagen!BN863)</f>
        <v/>
      </c>
      <c r="W860" s="242" t="str">
        <f>IF([1]Anlagen!BO863=0,"",[1]Anlagen!BO863)</f>
        <v/>
      </c>
      <c r="X860" s="124" t="str">
        <f>IF([1]Anlagen!BP863=0,"",[1]Anlagen!BP863)</f>
        <v/>
      </c>
      <c r="Y860" s="124" t="str">
        <f>IF([1]Anlagen!BQ863=0,"",[1]Anlagen!BQ863)</f>
        <v/>
      </c>
      <c r="Z860" s="124" t="str">
        <f>IF([1]Anlagen!BR863=0,"",[1]Anlagen!BR863)</f>
        <v/>
      </c>
      <c r="AA860" s="124" t="str">
        <f>IF([1]Anlagen!BS863=0,"",[1]Anlagen!BS863)</f>
        <v/>
      </c>
      <c r="AB860" s="124" t="str">
        <f>IF([1]Anlagen!BT863=0,"",[1]Anlagen!BT863)</f>
        <v/>
      </c>
      <c r="AC860" s="124" t="str">
        <f>IF([1]Anlagen!BU863=0,"",[1]Anlagen!BU863)</f>
        <v/>
      </c>
      <c r="AD860" s="125" t="str">
        <f>IF([1]Anlagen!BW863=0,"",[1]Anlagen!BW863)</f>
        <v/>
      </c>
      <c r="AE860" s="126" t="str">
        <f>IF([1]Anlagen!BX863=0,"",[1]Anlagen!BX863)</f>
        <v/>
      </c>
      <c r="AF860" s="126" t="str">
        <f>IF([1]Anlagen!BY863=0,"",[1]Anlagen!BY863)</f>
        <v/>
      </c>
      <c r="AG860" s="126"/>
      <c r="AH860" s="126" t="str">
        <f>IF([1]Anlagen!CA863=0,"",[1]Anlagen!CA863)</f>
        <v/>
      </c>
      <c r="AI860" s="128" t="str">
        <f>IF([1]Anlagen!CC863=0,"",[1]Anlagen!CC863)</f>
        <v/>
      </c>
    </row>
    <row r="861" spans="1:35" s="151" customFormat="1" ht="14.1" hidden="1" customHeight="1" x14ac:dyDescent="0.35">
      <c r="A861" s="107" t="str">
        <f>IF([1]Anlagen!B864=0,"",[1]Anlagen!B864)</f>
        <v/>
      </c>
      <c r="B861" s="108" t="str">
        <f>IF([1]Anlagen!C864=0,"",[1]Anlagen!C864)</f>
        <v/>
      </c>
      <c r="C861" s="109" t="str">
        <f>IF([1]Anlagen!M864=0,"",[1]Anlagen!M864)</f>
        <v/>
      </c>
      <c r="D861" s="109" t="str">
        <f>IF([1]Anlagen!N864=0,"",[1]Anlagen!N864)</f>
        <v/>
      </c>
      <c r="E861" s="110" t="str">
        <f>IF([1]Anlagen!O864=0,"",[1]Anlagen!O864)</f>
        <v/>
      </c>
      <c r="F861" s="111" t="str">
        <f>IF([1]Anlagen!T864=0,"",[1]Anlagen!T864)</f>
        <v/>
      </c>
      <c r="G861" s="112" t="str">
        <f>IF([1]Anlagen!U864=0,"",[1]Anlagen!U864)</f>
        <v/>
      </c>
      <c r="H861" s="113" t="str">
        <f>IF([1]Anlagen!X864=0,"",[1]Anlagen!X864)</f>
        <v/>
      </c>
      <c r="I861" s="114" t="str">
        <f>IF([1]Anlagen!AA864=0,"",[1]Anlagen!AA864)</f>
        <v/>
      </c>
      <c r="J861" s="115" t="str">
        <f>IF([1]Anlagen!AO864=0,"",[1]Anlagen!AO864)</f>
        <v/>
      </c>
      <c r="K861" s="116" t="str">
        <f>IF([1]Anlagen!AP864=0,"",[1]Anlagen!AP864)</f>
        <v/>
      </c>
      <c r="L861" s="117" t="str">
        <f>IF([1]Anlagen!AQ864=0,"",[1]Anlagen!AQ864)</f>
        <v/>
      </c>
      <c r="M861" s="118" t="str">
        <f>IF([1]Anlagen!AR864=0,"",[1]Anlagen!AR864)</f>
        <v/>
      </c>
      <c r="N861" s="119" t="str">
        <f>IF([1]Anlagen!AS864=0,"",[1]Anlagen!AS864)</f>
        <v/>
      </c>
      <c r="O861" s="120" t="str">
        <f>IF([1]Anlagen!AT864=0,"",[1]Anlagen!AT864)</f>
        <v/>
      </c>
      <c r="P861" s="117" t="str">
        <f>IF([1]Anlagen!AX864=0,"",[1]Anlagen!AX864)</f>
        <v/>
      </c>
      <c r="Q861" s="152" t="str">
        <f>IF([1]Anlagen!AY864=0,"",[1]Anlagen!AY864)</f>
        <v/>
      </c>
      <c r="R861" s="116" t="str">
        <f>IF([1]Anlagen!BG864=0,"",[1]Anlagen!BG864)</f>
        <v/>
      </c>
      <c r="S861" s="122" t="str">
        <f>IF([1]Anlagen!BI864=0,"",[1]Anlagen!BI864)</f>
        <v/>
      </c>
      <c r="T861" s="123" t="str">
        <f>IF([1]Anlagen!BL864=0,"",[1]Anlagen!BL864)</f>
        <v/>
      </c>
      <c r="U861" s="124" t="str">
        <f>IF([1]Anlagen!BM864=0,"",[1]Anlagen!BM864)</f>
        <v/>
      </c>
      <c r="V861" s="124" t="str">
        <f>IF([1]Anlagen!BN864=0,"",[1]Anlagen!BN864)</f>
        <v/>
      </c>
      <c r="W861" s="242" t="str">
        <f>IF([1]Anlagen!BO864=0,"",[1]Anlagen!BO864)</f>
        <v/>
      </c>
      <c r="X861" s="124" t="str">
        <f>IF([1]Anlagen!BP864=0,"",[1]Anlagen!BP864)</f>
        <v/>
      </c>
      <c r="Y861" s="124" t="str">
        <f>IF([1]Anlagen!BQ864=0,"",[1]Anlagen!BQ864)</f>
        <v/>
      </c>
      <c r="Z861" s="124" t="str">
        <f>IF([1]Anlagen!BR864=0,"",[1]Anlagen!BR864)</f>
        <v/>
      </c>
      <c r="AA861" s="124" t="str">
        <f>IF([1]Anlagen!BS864=0,"",[1]Anlagen!BS864)</f>
        <v/>
      </c>
      <c r="AB861" s="124" t="str">
        <f>IF([1]Anlagen!BT864=0,"",[1]Anlagen!BT864)</f>
        <v/>
      </c>
      <c r="AC861" s="124" t="str">
        <f>IF([1]Anlagen!BU864=0,"",[1]Anlagen!BU864)</f>
        <v/>
      </c>
      <c r="AD861" s="125" t="str">
        <f>IF([1]Anlagen!BW864=0,"",[1]Anlagen!BW864)</f>
        <v/>
      </c>
      <c r="AE861" s="126" t="str">
        <f>IF([1]Anlagen!BX864=0,"",[1]Anlagen!BX864)</f>
        <v/>
      </c>
      <c r="AF861" s="126" t="str">
        <f>IF([1]Anlagen!BY864=0,"",[1]Anlagen!BY864)</f>
        <v/>
      </c>
      <c r="AG861" s="126"/>
      <c r="AH861" s="126" t="str">
        <f>IF([1]Anlagen!CA864=0,"",[1]Anlagen!CA864)</f>
        <v/>
      </c>
      <c r="AI861" s="128" t="str">
        <f>IF([1]Anlagen!CC864=0,"",[1]Anlagen!CC864)</f>
        <v/>
      </c>
    </row>
    <row r="862" spans="1:35" s="151" customFormat="1" ht="14.1" hidden="1" customHeight="1" x14ac:dyDescent="0.35">
      <c r="A862" s="107" t="str">
        <f>IF([1]Anlagen!B865=0,"",[1]Anlagen!B865)</f>
        <v/>
      </c>
      <c r="B862" s="108" t="str">
        <f>IF([1]Anlagen!C865=0,"",[1]Anlagen!C865)</f>
        <v/>
      </c>
      <c r="C862" s="109" t="str">
        <f>IF([1]Anlagen!M865=0,"",[1]Anlagen!M865)</f>
        <v/>
      </c>
      <c r="D862" s="109" t="str">
        <f>IF([1]Anlagen!N865=0,"",[1]Anlagen!N865)</f>
        <v/>
      </c>
      <c r="E862" s="110" t="str">
        <f>IF([1]Anlagen!O865=0,"",[1]Anlagen!O865)</f>
        <v/>
      </c>
      <c r="F862" s="111" t="str">
        <f>IF([1]Anlagen!T865=0,"",[1]Anlagen!T865)</f>
        <v/>
      </c>
      <c r="G862" s="112" t="str">
        <f>IF([1]Anlagen!U865=0,"",[1]Anlagen!U865)</f>
        <v/>
      </c>
      <c r="H862" s="113" t="str">
        <f>IF([1]Anlagen!X865=0,"",[1]Anlagen!X865)</f>
        <v/>
      </c>
      <c r="I862" s="114" t="str">
        <f>IF([1]Anlagen!AA865=0,"",[1]Anlagen!AA865)</f>
        <v/>
      </c>
      <c r="J862" s="115" t="str">
        <f>IF([1]Anlagen!AO865=0,"",[1]Anlagen!AO865)</f>
        <v/>
      </c>
      <c r="K862" s="116" t="str">
        <f>IF([1]Anlagen!AP865=0,"",[1]Anlagen!AP865)</f>
        <v/>
      </c>
      <c r="L862" s="117" t="str">
        <f>IF([1]Anlagen!AQ865=0,"",[1]Anlagen!AQ865)</f>
        <v/>
      </c>
      <c r="M862" s="118" t="str">
        <f>IF([1]Anlagen!AR865=0,"",[1]Anlagen!AR865)</f>
        <v/>
      </c>
      <c r="N862" s="119" t="str">
        <f>IF([1]Anlagen!AS865=0,"",[1]Anlagen!AS865)</f>
        <v/>
      </c>
      <c r="O862" s="120" t="str">
        <f>IF([1]Anlagen!AT865=0,"",[1]Anlagen!AT865)</f>
        <v/>
      </c>
      <c r="P862" s="117" t="str">
        <f>IF([1]Anlagen!AX865=0,"",[1]Anlagen!AX865)</f>
        <v/>
      </c>
      <c r="Q862" s="152" t="str">
        <f>IF([1]Anlagen!AY865=0,"",[1]Anlagen!AY865)</f>
        <v/>
      </c>
      <c r="R862" s="116" t="str">
        <f>IF([1]Anlagen!BG865=0,"",[1]Anlagen!BG865)</f>
        <v/>
      </c>
      <c r="S862" s="122" t="str">
        <f>IF([1]Anlagen!BI865=0,"",[1]Anlagen!BI865)</f>
        <v/>
      </c>
      <c r="T862" s="123" t="str">
        <f>IF([1]Anlagen!BL865=0,"",[1]Anlagen!BL865)</f>
        <v/>
      </c>
      <c r="U862" s="124" t="str">
        <f>IF([1]Anlagen!BM865=0,"",[1]Anlagen!BM865)</f>
        <v/>
      </c>
      <c r="V862" s="124" t="str">
        <f>IF([1]Anlagen!BN865=0,"",[1]Anlagen!BN865)</f>
        <v/>
      </c>
      <c r="W862" s="242" t="str">
        <f>IF([1]Anlagen!BO865=0,"",[1]Anlagen!BO865)</f>
        <v/>
      </c>
      <c r="X862" s="124" t="str">
        <f>IF([1]Anlagen!BP865=0,"",[1]Anlagen!BP865)</f>
        <v/>
      </c>
      <c r="Y862" s="124" t="str">
        <f>IF([1]Anlagen!BQ865=0,"",[1]Anlagen!BQ865)</f>
        <v/>
      </c>
      <c r="Z862" s="124" t="str">
        <f>IF([1]Anlagen!BR865=0,"",[1]Anlagen!BR865)</f>
        <v/>
      </c>
      <c r="AA862" s="124" t="str">
        <f>IF([1]Anlagen!BS865=0,"",[1]Anlagen!BS865)</f>
        <v/>
      </c>
      <c r="AB862" s="124" t="str">
        <f>IF([1]Anlagen!BT865=0,"",[1]Anlagen!BT865)</f>
        <v/>
      </c>
      <c r="AC862" s="124" t="str">
        <f>IF([1]Anlagen!BU865=0,"",[1]Anlagen!BU865)</f>
        <v/>
      </c>
      <c r="AD862" s="125" t="str">
        <f>IF([1]Anlagen!BW865=0,"",[1]Anlagen!BW865)</f>
        <v/>
      </c>
      <c r="AE862" s="126" t="str">
        <f>IF([1]Anlagen!BX865=0,"",[1]Anlagen!BX865)</f>
        <v/>
      </c>
      <c r="AF862" s="126" t="str">
        <f>IF([1]Anlagen!BY865=0,"",[1]Anlagen!BY865)</f>
        <v/>
      </c>
      <c r="AG862" s="126"/>
      <c r="AH862" s="126" t="str">
        <f>IF([1]Anlagen!CA865=0,"",[1]Anlagen!CA865)</f>
        <v/>
      </c>
      <c r="AI862" s="128" t="str">
        <f>IF([1]Anlagen!CC865=0,"",[1]Anlagen!CC865)</f>
        <v/>
      </c>
    </row>
    <row r="863" spans="1:35" s="151" customFormat="1" ht="14.1" hidden="1" customHeight="1" x14ac:dyDescent="0.35">
      <c r="A863" s="107" t="str">
        <f>IF([1]Anlagen!B866=0,"",[1]Anlagen!B866)</f>
        <v/>
      </c>
      <c r="B863" s="108" t="str">
        <f>IF([1]Anlagen!C866=0,"",[1]Anlagen!C866)</f>
        <v/>
      </c>
      <c r="C863" s="109" t="str">
        <f>IF([1]Anlagen!M866=0,"",[1]Anlagen!M866)</f>
        <v/>
      </c>
      <c r="D863" s="109" t="str">
        <f>IF([1]Anlagen!N866=0,"",[1]Anlagen!N866)</f>
        <v/>
      </c>
      <c r="E863" s="110" t="str">
        <f>IF([1]Anlagen!O866=0,"",[1]Anlagen!O866)</f>
        <v/>
      </c>
      <c r="F863" s="111" t="str">
        <f>IF([1]Anlagen!T866=0,"",[1]Anlagen!T866)</f>
        <v/>
      </c>
      <c r="G863" s="112" t="str">
        <f>IF([1]Anlagen!U866=0,"",[1]Anlagen!U866)</f>
        <v/>
      </c>
      <c r="H863" s="113" t="str">
        <f>IF([1]Anlagen!X866=0,"",[1]Anlagen!X866)</f>
        <v/>
      </c>
      <c r="I863" s="114" t="str">
        <f>IF([1]Anlagen!AA866=0,"",[1]Anlagen!AA866)</f>
        <v/>
      </c>
      <c r="J863" s="115" t="str">
        <f>IF([1]Anlagen!AO866=0,"",[1]Anlagen!AO866)</f>
        <v/>
      </c>
      <c r="K863" s="116" t="str">
        <f>IF([1]Anlagen!AP866=0,"",[1]Anlagen!AP866)</f>
        <v/>
      </c>
      <c r="L863" s="117" t="str">
        <f>IF([1]Anlagen!AQ866=0,"",[1]Anlagen!AQ866)</f>
        <v/>
      </c>
      <c r="M863" s="118" t="str">
        <f>IF([1]Anlagen!AR866=0,"",[1]Anlagen!AR866)</f>
        <v/>
      </c>
      <c r="N863" s="119" t="str">
        <f>IF([1]Anlagen!AS866=0,"",[1]Anlagen!AS866)</f>
        <v/>
      </c>
      <c r="O863" s="120" t="str">
        <f>IF([1]Anlagen!AT866=0,"",[1]Anlagen!AT866)</f>
        <v/>
      </c>
      <c r="P863" s="117" t="str">
        <f>IF([1]Anlagen!AX866=0,"",[1]Anlagen!AX866)</f>
        <v/>
      </c>
      <c r="Q863" s="152" t="str">
        <f>IF([1]Anlagen!AY866=0,"",[1]Anlagen!AY866)</f>
        <v/>
      </c>
      <c r="R863" s="116" t="str">
        <f>IF([1]Anlagen!BG866=0,"",[1]Anlagen!BG866)</f>
        <v/>
      </c>
      <c r="S863" s="122" t="str">
        <f>IF([1]Anlagen!BI866=0,"",[1]Anlagen!BI866)</f>
        <v/>
      </c>
      <c r="T863" s="123" t="str">
        <f>IF([1]Anlagen!BL866=0,"",[1]Anlagen!BL866)</f>
        <v/>
      </c>
      <c r="U863" s="124" t="str">
        <f>IF([1]Anlagen!BM866=0,"",[1]Anlagen!BM866)</f>
        <v/>
      </c>
      <c r="V863" s="124" t="str">
        <f>IF([1]Anlagen!BN866=0,"",[1]Anlagen!BN866)</f>
        <v/>
      </c>
      <c r="W863" s="242" t="str">
        <f>IF([1]Anlagen!BO866=0,"",[1]Anlagen!BO866)</f>
        <v/>
      </c>
      <c r="X863" s="124" t="str">
        <f>IF([1]Anlagen!BP866=0,"",[1]Anlagen!BP866)</f>
        <v/>
      </c>
      <c r="Y863" s="124" t="str">
        <f>IF([1]Anlagen!BQ866=0,"",[1]Anlagen!BQ866)</f>
        <v/>
      </c>
      <c r="Z863" s="124" t="str">
        <f>IF([1]Anlagen!BR866=0,"",[1]Anlagen!BR866)</f>
        <v/>
      </c>
      <c r="AA863" s="124" t="str">
        <f>IF([1]Anlagen!BS866=0,"",[1]Anlagen!BS866)</f>
        <v/>
      </c>
      <c r="AB863" s="124" t="str">
        <f>IF([1]Anlagen!BT866=0,"",[1]Anlagen!BT866)</f>
        <v/>
      </c>
      <c r="AC863" s="124" t="str">
        <f>IF([1]Anlagen!BU866=0,"",[1]Anlagen!BU866)</f>
        <v/>
      </c>
      <c r="AD863" s="125" t="str">
        <f>IF([1]Anlagen!BW866=0,"",[1]Anlagen!BW866)</f>
        <v/>
      </c>
      <c r="AE863" s="126" t="str">
        <f>IF([1]Anlagen!BX866=0,"",[1]Anlagen!BX866)</f>
        <v/>
      </c>
      <c r="AF863" s="126" t="str">
        <f>IF([1]Anlagen!BY866=0,"",[1]Anlagen!BY866)</f>
        <v/>
      </c>
      <c r="AG863" s="126"/>
      <c r="AH863" s="126" t="str">
        <f>IF([1]Anlagen!CA866=0,"",[1]Anlagen!CA866)</f>
        <v/>
      </c>
      <c r="AI863" s="128" t="str">
        <f>IF([1]Anlagen!CC866=0,"",[1]Anlagen!CC866)</f>
        <v/>
      </c>
    </row>
    <row r="864" spans="1:35" s="151" customFormat="1" ht="14.1" hidden="1" customHeight="1" x14ac:dyDescent="0.35">
      <c r="A864" s="107" t="str">
        <f>IF([1]Anlagen!B867=0,"",[1]Anlagen!B867)</f>
        <v/>
      </c>
      <c r="B864" s="108" t="str">
        <f>IF([1]Anlagen!C867=0,"",[1]Anlagen!C867)</f>
        <v/>
      </c>
      <c r="C864" s="109" t="str">
        <f>IF([1]Anlagen!M867=0,"",[1]Anlagen!M867)</f>
        <v/>
      </c>
      <c r="D864" s="109" t="str">
        <f>IF([1]Anlagen!N867=0,"",[1]Anlagen!N867)</f>
        <v/>
      </c>
      <c r="E864" s="110" t="str">
        <f>IF([1]Anlagen!O867=0,"",[1]Anlagen!O867)</f>
        <v/>
      </c>
      <c r="F864" s="111" t="str">
        <f>IF([1]Anlagen!T867=0,"",[1]Anlagen!T867)</f>
        <v/>
      </c>
      <c r="G864" s="112" t="str">
        <f>IF([1]Anlagen!U867=0,"",[1]Anlagen!U867)</f>
        <v/>
      </c>
      <c r="H864" s="113" t="str">
        <f>IF([1]Anlagen!X867=0,"",[1]Anlagen!X867)</f>
        <v/>
      </c>
      <c r="I864" s="114" t="str">
        <f>IF([1]Anlagen!AA867=0,"",[1]Anlagen!AA867)</f>
        <v/>
      </c>
      <c r="J864" s="115" t="str">
        <f>IF([1]Anlagen!AO867=0,"",[1]Anlagen!AO867)</f>
        <v/>
      </c>
      <c r="K864" s="116" t="str">
        <f>IF([1]Anlagen!AP867=0,"",[1]Anlagen!AP867)</f>
        <v/>
      </c>
      <c r="L864" s="117" t="str">
        <f>IF([1]Anlagen!AQ867=0,"",[1]Anlagen!AQ867)</f>
        <v/>
      </c>
      <c r="M864" s="118" t="str">
        <f>IF([1]Anlagen!AR867=0,"",[1]Anlagen!AR867)</f>
        <v/>
      </c>
      <c r="N864" s="119" t="str">
        <f>IF([1]Anlagen!AS867=0,"",[1]Anlagen!AS867)</f>
        <v/>
      </c>
      <c r="O864" s="120" t="str">
        <f>IF([1]Anlagen!AT867=0,"",[1]Anlagen!AT867)</f>
        <v/>
      </c>
      <c r="P864" s="117" t="str">
        <f>IF([1]Anlagen!AX867=0,"",[1]Anlagen!AX867)</f>
        <v/>
      </c>
      <c r="Q864" s="152" t="str">
        <f>IF([1]Anlagen!AY867=0,"",[1]Anlagen!AY867)</f>
        <v/>
      </c>
      <c r="R864" s="116" t="str">
        <f>IF([1]Anlagen!BG867=0,"",[1]Anlagen!BG867)</f>
        <v/>
      </c>
      <c r="S864" s="122" t="str">
        <f>IF([1]Anlagen!BI867=0,"",[1]Anlagen!BI867)</f>
        <v/>
      </c>
      <c r="T864" s="123" t="str">
        <f>IF([1]Anlagen!BL867=0,"",[1]Anlagen!BL867)</f>
        <v/>
      </c>
      <c r="U864" s="124" t="str">
        <f>IF([1]Anlagen!BM867=0,"",[1]Anlagen!BM867)</f>
        <v/>
      </c>
      <c r="V864" s="124" t="str">
        <f>IF([1]Anlagen!BN867=0,"",[1]Anlagen!BN867)</f>
        <v/>
      </c>
      <c r="W864" s="242" t="str">
        <f>IF([1]Anlagen!BO867=0,"",[1]Anlagen!BO867)</f>
        <v/>
      </c>
      <c r="X864" s="124" t="str">
        <f>IF([1]Anlagen!BP867=0,"",[1]Anlagen!BP867)</f>
        <v/>
      </c>
      <c r="Y864" s="124" t="str">
        <f>IF([1]Anlagen!BQ867=0,"",[1]Anlagen!BQ867)</f>
        <v/>
      </c>
      <c r="Z864" s="124" t="str">
        <f>IF([1]Anlagen!BR867=0,"",[1]Anlagen!BR867)</f>
        <v/>
      </c>
      <c r="AA864" s="124" t="str">
        <f>IF([1]Anlagen!BS867=0,"",[1]Anlagen!BS867)</f>
        <v/>
      </c>
      <c r="AB864" s="124" t="str">
        <f>IF([1]Anlagen!BT867=0,"",[1]Anlagen!BT867)</f>
        <v/>
      </c>
      <c r="AC864" s="124" t="str">
        <f>IF([1]Anlagen!BU867=0,"",[1]Anlagen!BU867)</f>
        <v/>
      </c>
      <c r="AD864" s="125" t="str">
        <f>IF([1]Anlagen!BW867=0,"",[1]Anlagen!BW867)</f>
        <v/>
      </c>
      <c r="AE864" s="126" t="str">
        <f>IF([1]Anlagen!BX867=0,"",[1]Anlagen!BX867)</f>
        <v/>
      </c>
      <c r="AF864" s="126" t="str">
        <f>IF([1]Anlagen!BY867=0,"",[1]Anlagen!BY867)</f>
        <v/>
      </c>
      <c r="AG864" s="126"/>
      <c r="AH864" s="126" t="str">
        <f>IF([1]Anlagen!CA867=0,"",[1]Anlagen!CA867)</f>
        <v/>
      </c>
      <c r="AI864" s="128" t="str">
        <f>IF([1]Anlagen!CC867=0,"",[1]Anlagen!CC867)</f>
        <v/>
      </c>
    </row>
    <row r="865" spans="1:35" s="151" customFormat="1" ht="14.1" hidden="1" customHeight="1" x14ac:dyDescent="0.35">
      <c r="A865" s="107" t="str">
        <f>IF([1]Anlagen!B868=0,"",[1]Anlagen!B868)</f>
        <v/>
      </c>
      <c r="B865" s="108" t="str">
        <f>IF([1]Anlagen!C868=0,"",[1]Anlagen!C868)</f>
        <v/>
      </c>
      <c r="C865" s="109" t="str">
        <f>IF([1]Anlagen!M868=0,"",[1]Anlagen!M868)</f>
        <v/>
      </c>
      <c r="D865" s="109" t="str">
        <f>IF([1]Anlagen!N868=0,"",[1]Anlagen!N868)</f>
        <v/>
      </c>
      <c r="E865" s="110" t="str">
        <f>IF([1]Anlagen!O868=0,"",[1]Anlagen!O868)</f>
        <v/>
      </c>
      <c r="F865" s="111" t="str">
        <f>IF([1]Anlagen!T868=0,"",[1]Anlagen!T868)</f>
        <v/>
      </c>
      <c r="G865" s="112" t="str">
        <f>IF([1]Anlagen!U868=0,"",[1]Anlagen!U868)</f>
        <v/>
      </c>
      <c r="H865" s="113" t="str">
        <f>IF([1]Anlagen!X868=0,"",[1]Anlagen!X868)</f>
        <v/>
      </c>
      <c r="I865" s="114" t="str">
        <f>IF([1]Anlagen!AA868=0,"",[1]Anlagen!AA868)</f>
        <v/>
      </c>
      <c r="J865" s="115" t="str">
        <f>IF([1]Anlagen!AO868=0,"",[1]Anlagen!AO868)</f>
        <v/>
      </c>
      <c r="K865" s="116" t="str">
        <f>IF([1]Anlagen!AP868=0,"",[1]Anlagen!AP868)</f>
        <v/>
      </c>
      <c r="L865" s="117" t="str">
        <f>IF([1]Anlagen!AQ868=0,"",[1]Anlagen!AQ868)</f>
        <v/>
      </c>
      <c r="M865" s="118" t="str">
        <f>IF([1]Anlagen!AR868=0,"",[1]Anlagen!AR868)</f>
        <v/>
      </c>
      <c r="N865" s="119" t="str">
        <f>IF([1]Anlagen!AS868=0,"",[1]Anlagen!AS868)</f>
        <v/>
      </c>
      <c r="O865" s="120" t="str">
        <f>IF([1]Anlagen!AT868=0,"",[1]Anlagen!AT868)</f>
        <v/>
      </c>
      <c r="P865" s="117" t="str">
        <f>IF([1]Anlagen!AX868=0,"",[1]Anlagen!AX868)</f>
        <v/>
      </c>
      <c r="Q865" s="152" t="str">
        <f>IF([1]Anlagen!AY868=0,"",[1]Anlagen!AY868)</f>
        <v/>
      </c>
      <c r="R865" s="116" t="str">
        <f>IF([1]Anlagen!BG868=0,"",[1]Anlagen!BG868)</f>
        <v/>
      </c>
      <c r="S865" s="122" t="str">
        <f>IF([1]Anlagen!BI868=0,"",[1]Anlagen!BI868)</f>
        <v/>
      </c>
      <c r="T865" s="123" t="str">
        <f>IF([1]Anlagen!BL868=0,"",[1]Anlagen!BL868)</f>
        <v/>
      </c>
      <c r="U865" s="124" t="str">
        <f>IF([1]Anlagen!BM868=0,"",[1]Anlagen!BM868)</f>
        <v/>
      </c>
      <c r="V865" s="124" t="str">
        <f>IF([1]Anlagen!BN868=0,"",[1]Anlagen!BN868)</f>
        <v/>
      </c>
      <c r="W865" s="242" t="str">
        <f>IF([1]Anlagen!BO868=0,"",[1]Anlagen!BO868)</f>
        <v/>
      </c>
      <c r="X865" s="124" t="str">
        <f>IF([1]Anlagen!BP868=0,"",[1]Anlagen!BP868)</f>
        <v/>
      </c>
      <c r="Y865" s="124" t="str">
        <f>IF([1]Anlagen!BQ868=0,"",[1]Anlagen!BQ868)</f>
        <v/>
      </c>
      <c r="Z865" s="124" t="str">
        <f>IF([1]Anlagen!BR868=0,"",[1]Anlagen!BR868)</f>
        <v/>
      </c>
      <c r="AA865" s="124" t="str">
        <f>IF([1]Anlagen!BS868=0,"",[1]Anlagen!BS868)</f>
        <v/>
      </c>
      <c r="AB865" s="124" t="str">
        <f>IF([1]Anlagen!BT868=0,"",[1]Anlagen!BT868)</f>
        <v/>
      </c>
      <c r="AC865" s="124" t="str">
        <f>IF([1]Anlagen!BU868=0,"",[1]Anlagen!BU868)</f>
        <v/>
      </c>
      <c r="AD865" s="125" t="str">
        <f>IF([1]Anlagen!BW868=0,"",[1]Anlagen!BW868)</f>
        <v/>
      </c>
      <c r="AE865" s="126" t="str">
        <f>IF([1]Anlagen!BX868=0,"",[1]Anlagen!BX868)</f>
        <v/>
      </c>
      <c r="AF865" s="126" t="str">
        <f>IF([1]Anlagen!BY868=0,"",[1]Anlagen!BY868)</f>
        <v/>
      </c>
      <c r="AG865" s="126"/>
      <c r="AH865" s="126" t="str">
        <f>IF([1]Anlagen!CA868=0,"",[1]Anlagen!CA868)</f>
        <v/>
      </c>
      <c r="AI865" s="128" t="str">
        <f>IF([1]Anlagen!CC868=0,"",[1]Anlagen!CC868)</f>
        <v/>
      </c>
    </row>
    <row r="866" spans="1:35" s="151" customFormat="1" ht="14.1" hidden="1" customHeight="1" x14ac:dyDescent="0.35">
      <c r="A866" s="107" t="str">
        <f>IF([1]Anlagen!B869=0,"",[1]Anlagen!B869)</f>
        <v/>
      </c>
      <c r="B866" s="108" t="str">
        <f>IF([1]Anlagen!C869=0,"",[1]Anlagen!C869)</f>
        <v/>
      </c>
      <c r="C866" s="109" t="str">
        <f>IF([1]Anlagen!M869=0,"",[1]Anlagen!M869)</f>
        <v/>
      </c>
      <c r="D866" s="109" t="str">
        <f>IF([1]Anlagen!N869=0,"",[1]Anlagen!N869)</f>
        <v/>
      </c>
      <c r="E866" s="110" t="str">
        <f>IF([1]Anlagen!O869=0,"",[1]Anlagen!O869)</f>
        <v/>
      </c>
      <c r="F866" s="111" t="str">
        <f>IF([1]Anlagen!T869=0,"",[1]Anlagen!T869)</f>
        <v/>
      </c>
      <c r="G866" s="112" t="str">
        <f>IF([1]Anlagen!U869=0,"",[1]Anlagen!U869)</f>
        <v/>
      </c>
      <c r="H866" s="113" t="str">
        <f>IF([1]Anlagen!X869=0,"",[1]Anlagen!X869)</f>
        <v/>
      </c>
      <c r="I866" s="114" t="str">
        <f>IF([1]Anlagen!AA869=0,"",[1]Anlagen!AA869)</f>
        <v/>
      </c>
      <c r="J866" s="115" t="str">
        <f>IF([1]Anlagen!AO869=0,"",[1]Anlagen!AO869)</f>
        <v/>
      </c>
      <c r="K866" s="116" t="str">
        <f>IF([1]Anlagen!AP869=0,"",[1]Anlagen!AP869)</f>
        <v/>
      </c>
      <c r="L866" s="117" t="str">
        <f>IF([1]Anlagen!AQ869=0,"",[1]Anlagen!AQ869)</f>
        <v/>
      </c>
      <c r="M866" s="118" t="str">
        <f>IF([1]Anlagen!AR869=0,"",[1]Anlagen!AR869)</f>
        <v/>
      </c>
      <c r="N866" s="119" t="str">
        <f>IF([1]Anlagen!AS869=0,"",[1]Anlagen!AS869)</f>
        <v/>
      </c>
      <c r="O866" s="120" t="str">
        <f>IF([1]Anlagen!AT869=0,"",[1]Anlagen!AT869)</f>
        <v/>
      </c>
      <c r="P866" s="117" t="str">
        <f>IF([1]Anlagen!AX869=0,"",[1]Anlagen!AX869)</f>
        <v/>
      </c>
      <c r="Q866" s="152" t="str">
        <f>IF([1]Anlagen!AY869=0,"",[1]Anlagen!AY869)</f>
        <v/>
      </c>
      <c r="R866" s="116" t="str">
        <f>IF([1]Anlagen!BG869=0,"",[1]Anlagen!BG869)</f>
        <v/>
      </c>
      <c r="S866" s="122" t="str">
        <f>IF([1]Anlagen!BI869=0,"",[1]Anlagen!BI869)</f>
        <v/>
      </c>
      <c r="T866" s="123" t="str">
        <f>IF([1]Anlagen!BL869=0,"",[1]Anlagen!BL869)</f>
        <v/>
      </c>
      <c r="U866" s="124" t="str">
        <f>IF([1]Anlagen!BM869=0,"",[1]Anlagen!BM869)</f>
        <v/>
      </c>
      <c r="V866" s="124" t="str">
        <f>IF([1]Anlagen!BN869=0,"",[1]Anlagen!BN869)</f>
        <v/>
      </c>
      <c r="W866" s="242" t="str">
        <f>IF([1]Anlagen!BO869=0,"",[1]Anlagen!BO869)</f>
        <v/>
      </c>
      <c r="X866" s="124" t="str">
        <f>IF([1]Anlagen!BP869=0,"",[1]Anlagen!BP869)</f>
        <v/>
      </c>
      <c r="Y866" s="124" t="str">
        <f>IF([1]Anlagen!BQ869=0,"",[1]Anlagen!BQ869)</f>
        <v/>
      </c>
      <c r="Z866" s="124" t="str">
        <f>IF([1]Anlagen!BR869=0,"",[1]Anlagen!BR869)</f>
        <v/>
      </c>
      <c r="AA866" s="124" t="str">
        <f>IF([1]Anlagen!BS869=0,"",[1]Anlagen!BS869)</f>
        <v/>
      </c>
      <c r="AB866" s="124" t="str">
        <f>IF([1]Anlagen!BT869=0,"",[1]Anlagen!BT869)</f>
        <v/>
      </c>
      <c r="AC866" s="124" t="str">
        <f>IF([1]Anlagen!BU869=0,"",[1]Anlagen!BU869)</f>
        <v/>
      </c>
      <c r="AD866" s="125" t="str">
        <f>IF([1]Anlagen!BW869=0,"",[1]Anlagen!BW869)</f>
        <v/>
      </c>
      <c r="AE866" s="126" t="str">
        <f>IF([1]Anlagen!BX869=0,"",[1]Anlagen!BX869)</f>
        <v/>
      </c>
      <c r="AF866" s="126" t="str">
        <f>IF([1]Anlagen!BY869=0,"",[1]Anlagen!BY869)</f>
        <v/>
      </c>
      <c r="AG866" s="126"/>
      <c r="AH866" s="126" t="str">
        <f>IF([1]Anlagen!CA869=0,"",[1]Anlagen!CA869)</f>
        <v/>
      </c>
      <c r="AI866" s="128" t="str">
        <f>IF([1]Anlagen!CC869=0,"",[1]Anlagen!CC869)</f>
        <v/>
      </c>
    </row>
    <row r="867" spans="1:35" s="151" customFormat="1" ht="14.1" hidden="1" customHeight="1" x14ac:dyDescent="0.35">
      <c r="A867" s="107" t="str">
        <f>IF([1]Anlagen!B870=0,"",[1]Anlagen!B870)</f>
        <v/>
      </c>
      <c r="B867" s="108" t="str">
        <f>IF([1]Anlagen!C870=0,"",[1]Anlagen!C870)</f>
        <v/>
      </c>
      <c r="C867" s="109" t="str">
        <f>IF([1]Anlagen!M870=0,"",[1]Anlagen!M870)</f>
        <v/>
      </c>
      <c r="D867" s="109" t="str">
        <f>IF([1]Anlagen!N870=0,"",[1]Anlagen!N870)</f>
        <v/>
      </c>
      <c r="E867" s="110" t="str">
        <f>IF([1]Anlagen!O870=0,"",[1]Anlagen!O870)</f>
        <v/>
      </c>
      <c r="F867" s="111" t="str">
        <f>IF([1]Anlagen!T870=0,"",[1]Anlagen!T870)</f>
        <v/>
      </c>
      <c r="G867" s="112" t="str">
        <f>IF([1]Anlagen!U870=0,"",[1]Anlagen!U870)</f>
        <v/>
      </c>
      <c r="H867" s="113" t="str">
        <f>IF([1]Anlagen!X870=0,"",[1]Anlagen!X870)</f>
        <v/>
      </c>
      <c r="I867" s="114" t="str">
        <f>IF([1]Anlagen!AA870=0,"",[1]Anlagen!AA870)</f>
        <v/>
      </c>
      <c r="J867" s="115" t="str">
        <f>IF([1]Anlagen!AO870=0,"",[1]Anlagen!AO870)</f>
        <v/>
      </c>
      <c r="K867" s="116" t="str">
        <f>IF([1]Anlagen!AP870=0,"",[1]Anlagen!AP870)</f>
        <v/>
      </c>
      <c r="L867" s="117" t="str">
        <f>IF([1]Anlagen!AQ870=0,"",[1]Anlagen!AQ870)</f>
        <v/>
      </c>
      <c r="M867" s="118" t="str">
        <f>IF([1]Anlagen!AR870=0,"",[1]Anlagen!AR870)</f>
        <v/>
      </c>
      <c r="N867" s="119" t="str">
        <f>IF([1]Anlagen!AS870=0,"",[1]Anlagen!AS870)</f>
        <v/>
      </c>
      <c r="O867" s="120" t="str">
        <f>IF([1]Anlagen!AT870=0,"",[1]Anlagen!AT870)</f>
        <v/>
      </c>
      <c r="P867" s="117" t="str">
        <f>IF([1]Anlagen!AX870=0,"",[1]Anlagen!AX870)</f>
        <v/>
      </c>
      <c r="Q867" s="152" t="str">
        <f>IF([1]Anlagen!AY870=0,"",[1]Anlagen!AY870)</f>
        <v/>
      </c>
      <c r="R867" s="116" t="str">
        <f>IF([1]Anlagen!BG870=0,"",[1]Anlagen!BG870)</f>
        <v/>
      </c>
      <c r="S867" s="122" t="str">
        <f>IF([1]Anlagen!BI870=0,"",[1]Anlagen!BI870)</f>
        <v/>
      </c>
      <c r="T867" s="123" t="str">
        <f>IF([1]Anlagen!BL870=0,"",[1]Anlagen!BL870)</f>
        <v/>
      </c>
      <c r="U867" s="124" t="str">
        <f>IF([1]Anlagen!BM870=0,"",[1]Anlagen!BM870)</f>
        <v/>
      </c>
      <c r="V867" s="124" t="str">
        <f>IF([1]Anlagen!BN870=0,"",[1]Anlagen!BN870)</f>
        <v/>
      </c>
      <c r="W867" s="242" t="str">
        <f>IF([1]Anlagen!BO870=0,"",[1]Anlagen!BO870)</f>
        <v/>
      </c>
      <c r="X867" s="124" t="str">
        <f>IF([1]Anlagen!BP870=0,"",[1]Anlagen!BP870)</f>
        <v/>
      </c>
      <c r="Y867" s="124" t="str">
        <f>IF([1]Anlagen!BQ870=0,"",[1]Anlagen!BQ870)</f>
        <v/>
      </c>
      <c r="Z867" s="124" t="str">
        <f>IF([1]Anlagen!BR870=0,"",[1]Anlagen!BR870)</f>
        <v/>
      </c>
      <c r="AA867" s="124" t="str">
        <f>IF([1]Anlagen!BS870=0,"",[1]Anlagen!BS870)</f>
        <v/>
      </c>
      <c r="AB867" s="124" t="str">
        <f>IF([1]Anlagen!BT870=0,"",[1]Anlagen!BT870)</f>
        <v/>
      </c>
      <c r="AC867" s="124" t="str">
        <f>IF([1]Anlagen!BU870=0,"",[1]Anlagen!BU870)</f>
        <v/>
      </c>
      <c r="AD867" s="125" t="str">
        <f>IF([1]Anlagen!BW870=0,"",[1]Anlagen!BW870)</f>
        <v/>
      </c>
      <c r="AE867" s="126" t="str">
        <f>IF([1]Anlagen!BX870=0,"",[1]Anlagen!BX870)</f>
        <v/>
      </c>
      <c r="AF867" s="126" t="str">
        <f>IF([1]Anlagen!BY870=0,"",[1]Anlagen!BY870)</f>
        <v/>
      </c>
      <c r="AG867" s="126"/>
      <c r="AH867" s="126" t="str">
        <f>IF([1]Anlagen!CA870=0,"",[1]Anlagen!CA870)</f>
        <v/>
      </c>
      <c r="AI867" s="128" t="str">
        <f>IF([1]Anlagen!CC870=0,"",[1]Anlagen!CC870)</f>
        <v/>
      </c>
    </row>
    <row r="868" spans="1:35" s="151" customFormat="1" ht="14.1" hidden="1" customHeight="1" x14ac:dyDescent="0.35">
      <c r="A868" s="107" t="str">
        <f>IF([1]Anlagen!B871=0,"",[1]Anlagen!B871)</f>
        <v/>
      </c>
      <c r="B868" s="108" t="str">
        <f>IF([1]Anlagen!C871=0,"",[1]Anlagen!C871)</f>
        <v/>
      </c>
      <c r="C868" s="109" t="str">
        <f>IF([1]Anlagen!M871=0,"",[1]Anlagen!M871)</f>
        <v/>
      </c>
      <c r="D868" s="109" t="str">
        <f>IF([1]Anlagen!N871=0,"",[1]Anlagen!N871)</f>
        <v/>
      </c>
      <c r="E868" s="110" t="str">
        <f>IF([1]Anlagen!O871=0,"",[1]Anlagen!O871)</f>
        <v/>
      </c>
      <c r="F868" s="111" t="str">
        <f>IF([1]Anlagen!T871=0,"",[1]Anlagen!T871)</f>
        <v/>
      </c>
      <c r="G868" s="112" t="str">
        <f>IF([1]Anlagen!U871=0,"",[1]Anlagen!U871)</f>
        <v/>
      </c>
      <c r="H868" s="113" t="str">
        <f>IF([1]Anlagen!X871=0,"",[1]Anlagen!X871)</f>
        <v/>
      </c>
      <c r="I868" s="114" t="str">
        <f>IF([1]Anlagen!AA871=0,"",[1]Anlagen!AA871)</f>
        <v/>
      </c>
      <c r="J868" s="115" t="str">
        <f>IF([1]Anlagen!AO871=0,"",[1]Anlagen!AO871)</f>
        <v/>
      </c>
      <c r="K868" s="116" t="str">
        <f>IF([1]Anlagen!AP871=0,"",[1]Anlagen!AP871)</f>
        <v/>
      </c>
      <c r="L868" s="117" t="str">
        <f>IF([1]Anlagen!AQ871=0,"",[1]Anlagen!AQ871)</f>
        <v/>
      </c>
      <c r="M868" s="118" t="str">
        <f>IF([1]Anlagen!AR871=0,"",[1]Anlagen!AR871)</f>
        <v/>
      </c>
      <c r="N868" s="119" t="str">
        <f>IF([1]Anlagen!AS871=0,"",[1]Anlagen!AS871)</f>
        <v/>
      </c>
      <c r="O868" s="120" t="str">
        <f>IF([1]Anlagen!AT871=0,"",[1]Anlagen!AT871)</f>
        <v/>
      </c>
      <c r="P868" s="117" t="str">
        <f>IF([1]Anlagen!AX871=0,"",[1]Anlagen!AX871)</f>
        <v/>
      </c>
      <c r="Q868" s="152" t="str">
        <f>IF([1]Anlagen!AY871=0,"",[1]Anlagen!AY871)</f>
        <v/>
      </c>
      <c r="R868" s="116" t="str">
        <f>IF([1]Anlagen!BG871=0,"",[1]Anlagen!BG871)</f>
        <v/>
      </c>
      <c r="S868" s="122" t="str">
        <f>IF([1]Anlagen!BI871=0,"",[1]Anlagen!BI871)</f>
        <v/>
      </c>
      <c r="T868" s="123" t="str">
        <f>IF([1]Anlagen!BL871=0,"",[1]Anlagen!BL871)</f>
        <v/>
      </c>
      <c r="U868" s="124" t="str">
        <f>IF([1]Anlagen!BM871=0,"",[1]Anlagen!BM871)</f>
        <v/>
      </c>
      <c r="V868" s="124" t="str">
        <f>IF([1]Anlagen!BN871=0,"",[1]Anlagen!BN871)</f>
        <v/>
      </c>
      <c r="W868" s="242" t="str">
        <f>IF([1]Anlagen!BO871=0,"",[1]Anlagen!BO871)</f>
        <v/>
      </c>
      <c r="X868" s="124" t="str">
        <f>IF([1]Anlagen!BP871=0,"",[1]Anlagen!BP871)</f>
        <v/>
      </c>
      <c r="Y868" s="124" t="str">
        <f>IF([1]Anlagen!BQ871=0,"",[1]Anlagen!BQ871)</f>
        <v/>
      </c>
      <c r="Z868" s="124" t="str">
        <f>IF([1]Anlagen!BR871=0,"",[1]Anlagen!BR871)</f>
        <v/>
      </c>
      <c r="AA868" s="124" t="str">
        <f>IF([1]Anlagen!BS871=0,"",[1]Anlagen!BS871)</f>
        <v/>
      </c>
      <c r="AB868" s="124" t="str">
        <f>IF([1]Anlagen!BT871=0,"",[1]Anlagen!BT871)</f>
        <v/>
      </c>
      <c r="AC868" s="124" t="str">
        <f>IF([1]Anlagen!BU871=0,"",[1]Anlagen!BU871)</f>
        <v/>
      </c>
      <c r="AD868" s="125" t="str">
        <f>IF([1]Anlagen!BW871=0,"",[1]Anlagen!BW871)</f>
        <v/>
      </c>
      <c r="AE868" s="126" t="str">
        <f>IF([1]Anlagen!BX871=0,"",[1]Anlagen!BX871)</f>
        <v/>
      </c>
      <c r="AF868" s="126" t="str">
        <f>IF([1]Anlagen!BY871=0,"",[1]Anlagen!BY871)</f>
        <v/>
      </c>
      <c r="AG868" s="126"/>
      <c r="AH868" s="126" t="str">
        <f>IF([1]Anlagen!CA871=0,"",[1]Anlagen!CA871)</f>
        <v/>
      </c>
      <c r="AI868" s="128" t="str">
        <f>IF([1]Anlagen!CC871=0,"",[1]Anlagen!CC871)</f>
        <v/>
      </c>
    </row>
    <row r="869" spans="1:35" s="151" customFormat="1" ht="14.1" hidden="1" customHeight="1" x14ac:dyDescent="0.35">
      <c r="A869" s="107" t="str">
        <f>IF([1]Anlagen!B872=0,"",[1]Anlagen!B872)</f>
        <v/>
      </c>
      <c r="B869" s="108" t="str">
        <f>IF([1]Anlagen!C872=0,"",[1]Anlagen!C872)</f>
        <v/>
      </c>
      <c r="C869" s="109" t="str">
        <f>IF([1]Anlagen!M872=0,"",[1]Anlagen!M872)</f>
        <v/>
      </c>
      <c r="D869" s="109" t="str">
        <f>IF([1]Anlagen!N872=0,"",[1]Anlagen!N872)</f>
        <v/>
      </c>
      <c r="E869" s="110" t="str">
        <f>IF([1]Anlagen!O872=0,"",[1]Anlagen!O872)</f>
        <v/>
      </c>
      <c r="F869" s="111" t="str">
        <f>IF([1]Anlagen!T872=0,"",[1]Anlagen!T872)</f>
        <v/>
      </c>
      <c r="G869" s="112" t="str">
        <f>IF([1]Anlagen!U872=0,"",[1]Anlagen!U872)</f>
        <v/>
      </c>
      <c r="H869" s="113" t="str">
        <f>IF([1]Anlagen!X872=0,"",[1]Anlagen!X872)</f>
        <v/>
      </c>
      <c r="I869" s="114" t="str">
        <f>IF([1]Anlagen!AA872=0,"",[1]Anlagen!AA872)</f>
        <v/>
      </c>
      <c r="J869" s="115" t="str">
        <f>IF([1]Anlagen!AO872=0,"",[1]Anlagen!AO872)</f>
        <v/>
      </c>
      <c r="K869" s="116" t="str">
        <f>IF([1]Anlagen!AP872=0,"",[1]Anlagen!AP872)</f>
        <v/>
      </c>
      <c r="L869" s="117" t="str">
        <f>IF([1]Anlagen!AQ872=0,"",[1]Anlagen!AQ872)</f>
        <v/>
      </c>
      <c r="M869" s="118" t="str">
        <f>IF([1]Anlagen!AR872=0,"",[1]Anlagen!AR872)</f>
        <v/>
      </c>
      <c r="N869" s="119" t="str">
        <f>IF([1]Anlagen!AS872=0,"",[1]Anlagen!AS872)</f>
        <v/>
      </c>
      <c r="O869" s="120" t="str">
        <f>IF([1]Anlagen!AT872=0,"",[1]Anlagen!AT872)</f>
        <v/>
      </c>
      <c r="P869" s="117" t="str">
        <f>IF([1]Anlagen!AX872=0,"",[1]Anlagen!AX872)</f>
        <v/>
      </c>
      <c r="Q869" s="152" t="str">
        <f>IF([1]Anlagen!AY872=0,"",[1]Anlagen!AY872)</f>
        <v/>
      </c>
      <c r="R869" s="116" t="str">
        <f>IF([1]Anlagen!BG872=0,"",[1]Anlagen!BG872)</f>
        <v/>
      </c>
      <c r="S869" s="122" t="str">
        <f>IF([1]Anlagen!BI872=0,"",[1]Anlagen!BI872)</f>
        <v/>
      </c>
      <c r="T869" s="123" t="str">
        <f>IF([1]Anlagen!BL872=0,"",[1]Anlagen!BL872)</f>
        <v/>
      </c>
      <c r="U869" s="124" t="str">
        <f>IF([1]Anlagen!BM872=0,"",[1]Anlagen!BM872)</f>
        <v/>
      </c>
      <c r="V869" s="124" t="str">
        <f>IF([1]Anlagen!BN872=0,"",[1]Anlagen!BN872)</f>
        <v/>
      </c>
      <c r="W869" s="242" t="str">
        <f>IF([1]Anlagen!BO872=0,"",[1]Anlagen!BO872)</f>
        <v/>
      </c>
      <c r="X869" s="124" t="str">
        <f>IF([1]Anlagen!BP872=0,"",[1]Anlagen!BP872)</f>
        <v/>
      </c>
      <c r="Y869" s="124" t="str">
        <f>IF([1]Anlagen!BQ872=0,"",[1]Anlagen!BQ872)</f>
        <v/>
      </c>
      <c r="Z869" s="124" t="str">
        <f>IF([1]Anlagen!BR872=0,"",[1]Anlagen!BR872)</f>
        <v/>
      </c>
      <c r="AA869" s="124" t="str">
        <f>IF([1]Anlagen!BS872=0,"",[1]Anlagen!BS872)</f>
        <v/>
      </c>
      <c r="AB869" s="124" t="str">
        <f>IF([1]Anlagen!BT872=0,"",[1]Anlagen!BT872)</f>
        <v/>
      </c>
      <c r="AC869" s="124" t="str">
        <f>IF([1]Anlagen!BU872=0,"",[1]Anlagen!BU872)</f>
        <v/>
      </c>
      <c r="AD869" s="125" t="str">
        <f>IF([1]Anlagen!BW872=0,"",[1]Anlagen!BW872)</f>
        <v/>
      </c>
      <c r="AE869" s="126" t="str">
        <f>IF([1]Anlagen!BX872=0,"",[1]Anlagen!BX872)</f>
        <v/>
      </c>
      <c r="AF869" s="126" t="str">
        <f>IF([1]Anlagen!BY872=0,"",[1]Anlagen!BY872)</f>
        <v/>
      </c>
      <c r="AG869" s="126"/>
      <c r="AH869" s="126" t="str">
        <f>IF([1]Anlagen!CA872=0,"",[1]Anlagen!CA872)</f>
        <v/>
      </c>
      <c r="AI869" s="128" t="str">
        <f>IF([1]Anlagen!CC872=0,"",[1]Anlagen!CC872)</f>
        <v/>
      </c>
    </row>
    <row r="870" spans="1:35" s="151" customFormat="1" ht="14.1" hidden="1" customHeight="1" x14ac:dyDescent="0.35">
      <c r="A870" s="107" t="str">
        <f>IF([1]Anlagen!B873=0,"",[1]Anlagen!B873)</f>
        <v/>
      </c>
      <c r="B870" s="108" t="str">
        <f>IF([1]Anlagen!C873=0,"",[1]Anlagen!C873)</f>
        <v/>
      </c>
      <c r="C870" s="109" t="str">
        <f>IF([1]Anlagen!M873=0,"",[1]Anlagen!M873)</f>
        <v/>
      </c>
      <c r="D870" s="109" t="str">
        <f>IF([1]Anlagen!N873=0,"",[1]Anlagen!N873)</f>
        <v/>
      </c>
      <c r="E870" s="110" t="str">
        <f>IF([1]Anlagen!O873=0,"",[1]Anlagen!O873)</f>
        <v/>
      </c>
      <c r="F870" s="111" t="str">
        <f>IF([1]Anlagen!T873=0,"",[1]Anlagen!T873)</f>
        <v/>
      </c>
      <c r="G870" s="112" t="str">
        <f>IF([1]Anlagen!U873=0,"",[1]Anlagen!U873)</f>
        <v/>
      </c>
      <c r="H870" s="113" t="str">
        <f>IF([1]Anlagen!X873=0,"",[1]Anlagen!X873)</f>
        <v/>
      </c>
      <c r="I870" s="114" t="str">
        <f>IF([1]Anlagen!AA873=0,"",[1]Anlagen!AA873)</f>
        <v/>
      </c>
      <c r="J870" s="115" t="str">
        <f>IF([1]Anlagen!AO873=0,"",[1]Anlagen!AO873)</f>
        <v/>
      </c>
      <c r="K870" s="116" t="str">
        <f>IF([1]Anlagen!AP873=0,"",[1]Anlagen!AP873)</f>
        <v/>
      </c>
      <c r="L870" s="117" t="str">
        <f>IF([1]Anlagen!AQ873=0,"",[1]Anlagen!AQ873)</f>
        <v/>
      </c>
      <c r="M870" s="118" t="str">
        <f>IF([1]Anlagen!AR873=0,"",[1]Anlagen!AR873)</f>
        <v/>
      </c>
      <c r="N870" s="119" t="str">
        <f>IF([1]Anlagen!AS873=0,"",[1]Anlagen!AS873)</f>
        <v/>
      </c>
      <c r="O870" s="120" t="str">
        <f>IF([1]Anlagen!AT873=0,"",[1]Anlagen!AT873)</f>
        <v/>
      </c>
      <c r="P870" s="117" t="str">
        <f>IF([1]Anlagen!AX873=0,"",[1]Anlagen!AX873)</f>
        <v/>
      </c>
      <c r="Q870" s="152" t="str">
        <f>IF([1]Anlagen!AY873=0,"",[1]Anlagen!AY873)</f>
        <v/>
      </c>
      <c r="R870" s="116" t="str">
        <f>IF([1]Anlagen!BG873=0,"",[1]Anlagen!BG873)</f>
        <v/>
      </c>
      <c r="S870" s="122" t="str">
        <f>IF([1]Anlagen!BI873=0,"",[1]Anlagen!BI873)</f>
        <v/>
      </c>
      <c r="T870" s="123" t="str">
        <f>IF([1]Anlagen!BL873=0,"",[1]Anlagen!BL873)</f>
        <v/>
      </c>
      <c r="U870" s="124" t="str">
        <f>IF([1]Anlagen!BM873=0,"",[1]Anlagen!BM873)</f>
        <v/>
      </c>
      <c r="V870" s="124" t="str">
        <f>IF([1]Anlagen!BN873=0,"",[1]Anlagen!BN873)</f>
        <v/>
      </c>
      <c r="W870" s="242" t="str">
        <f>IF([1]Anlagen!BO873=0,"",[1]Anlagen!BO873)</f>
        <v/>
      </c>
      <c r="X870" s="124" t="str">
        <f>IF([1]Anlagen!BP873=0,"",[1]Anlagen!BP873)</f>
        <v/>
      </c>
      <c r="Y870" s="124" t="str">
        <f>IF([1]Anlagen!BQ873=0,"",[1]Anlagen!BQ873)</f>
        <v/>
      </c>
      <c r="Z870" s="124" t="str">
        <f>IF([1]Anlagen!BR873=0,"",[1]Anlagen!BR873)</f>
        <v/>
      </c>
      <c r="AA870" s="124" t="str">
        <f>IF([1]Anlagen!BS873=0,"",[1]Anlagen!BS873)</f>
        <v/>
      </c>
      <c r="AB870" s="124" t="str">
        <f>IF([1]Anlagen!BT873=0,"",[1]Anlagen!BT873)</f>
        <v/>
      </c>
      <c r="AC870" s="124" t="str">
        <f>IF([1]Anlagen!BU873=0,"",[1]Anlagen!BU873)</f>
        <v/>
      </c>
      <c r="AD870" s="125" t="str">
        <f>IF([1]Anlagen!BW873=0,"",[1]Anlagen!BW873)</f>
        <v/>
      </c>
      <c r="AE870" s="126" t="str">
        <f>IF([1]Anlagen!BX873=0,"",[1]Anlagen!BX873)</f>
        <v/>
      </c>
      <c r="AF870" s="126" t="str">
        <f>IF([1]Anlagen!BY873=0,"",[1]Anlagen!BY873)</f>
        <v/>
      </c>
      <c r="AG870" s="126"/>
      <c r="AH870" s="126" t="str">
        <f>IF([1]Anlagen!CA873=0,"",[1]Anlagen!CA873)</f>
        <v/>
      </c>
      <c r="AI870" s="128" t="str">
        <f>IF([1]Anlagen!CC873=0,"",[1]Anlagen!CC873)</f>
        <v/>
      </c>
    </row>
    <row r="871" spans="1:35" s="151" customFormat="1" ht="14.1" hidden="1" customHeight="1" x14ac:dyDescent="0.35">
      <c r="A871" s="107" t="str">
        <f>IF([1]Anlagen!B874=0,"",[1]Anlagen!B874)</f>
        <v/>
      </c>
      <c r="B871" s="108" t="str">
        <f>IF([1]Anlagen!C874=0,"",[1]Anlagen!C874)</f>
        <v/>
      </c>
      <c r="C871" s="109" t="str">
        <f>IF([1]Anlagen!M874=0,"",[1]Anlagen!M874)</f>
        <v/>
      </c>
      <c r="D871" s="109" t="str">
        <f>IF([1]Anlagen!N874=0,"",[1]Anlagen!N874)</f>
        <v/>
      </c>
      <c r="E871" s="110" t="str">
        <f>IF([1]Anlagen!O874=0,"",[1]Anlagen!O874)</f>
        <v/>
      </c>
      <c r="F871" s="111" t="str">
        <f>IF([1]Anlagen!T874=0,"",[1]Anlagen!T874)</f>
        <v/>
      </c>
      <c r="G871" s="112" t="str">
        <f>IF([1]Anlagen!U874=0,"",[1]Anlagen!U874)</f>
        <v/>
      </c>
      <c r="H871" s="113" t="str">
        <f>IF([1]Anlagen!X874=0,"",[1]Anlagen!X874)</f>
        <v/>
      </c>
      <c r="I871" s="114" t="str">
        <f>IF([1]Anlagen!AA874=0,"",[1]Anlagen!AA874)</f>
        <v/>
      </c>
      <c r="J871" s="115" t="str">
        <f>IF([1]Anlagen!AO874=0,"",[1]Anlagen!AO874)</f>
        <v/>
      </c>
      <c r="K871" s="116" t="str">
        <f>IF([1]Anlagen!AP874=0,"",[1]Anlagen!AP874)</f>
        <v/>
      </c>
      <c r="L871" s="117" t="str">
        <f>IF([1]Anlagen!AQ874=0,"",[1]Anlagen!AQ874)</f>
        <v/>
      </c>
      <c r="M871" s="118" t="str">
        <f>IF([1]Anlagen!AR874=0,"",[1]Anlagen!AR874)</f>
        <v/>
      </c>
      <c r="N871" s="119" t="str">
        <f>IF([1]Anlagen!AS874=0,"",[1]Anlagen!AS874)</f>
        <v/>
      </c>
      <c r="O871" s="120" t="str">
        <f>IF([1]Anlagen!AT874=0,"",[1]Anlagen!AT874)</f>
        <v/>
      </c>
      <c r="P871" s="117" t="str">
        <f>IF([1]Anlagen!AX874=0,"",[1]Anlagen!AX874)</f>
        <v/>
      </c>
      <c r="Q871" s="152" t="str">
        <f>IF([1]Anlagen!AY874=0,"",[1]Anlagen!AY874)</f>
        <v/>
      </c>
      <c r="R871" s="116" t="str">
        <f>IF([1]Anlagen!BG874=0,"",[1]Anlagen!BG874)</f>
        <v/>
      </c>
      <c r="S871" s="122" t="str">
        <f>IF([1]Anlagen!BI874=0,"",[1]Anlagen!BI874)</f>
        <v/>
      </c>
      <c r="T871" s="123" t="str">
        <f>IF([1]Anlagen!BL874=0,"",[1]Anlagen!BL874)</f>
        <v/>
      </c>
      <c r="U871" s="124" t="str">
        <f>IF([1]Anlagen!BM874=0,"",[1]Anlagen!BM874)</f>
        <v/>
      </c>
      <c r="V871" s="124" t="str">
        <f>IF([1]Anlagen!BN874=0,"",[1]Anlagen!BN874)</f>
        <v/>
      </c>
      <c r="W871" s="242" t="str">
        <f>IF([1]Anlagen!BO874=0,"",[1]Anlagen!BO874)</f>
        <v/>
      </c>
      <c r="X871" s="124" t="str">
        <f>IF([1]Anlagen!BP874=0,"",[1]Anlagen!BP874)</f>
        <v/>
      </c>
      <c r="Y871" s="124" t="str">
        <f>IF([1]Anlagen!BQ874=0,"",[1]Anlagen!BQ874)</f>
        <v/>
      </c>
      <c r="Z871" s="124" t="str">
        <f>IF([1]Anlagen!BR874=0,"",[1]Anlagen!BR874)</f>
        <v/>
      </c>
      <c r="AA871" s="124" t="str">
        <f>IF([1]Anlagen!BS874=0,"",[1]Anlagen!BS874)</f>
        <v/>
      </c>
      <c r="AB871" s="124" t="str">
        <f>IF([1]Anlagen!BT874=0,"",[1]Anlagen!BT874)</f>
        <v/>
      </c>
      <c r="AC871" s="124" t="str">
        <f>IF([1]Anlagen!BU874=0,"",[1]Anlagen!BU874)</f>
        <v/>
      </c>
      <c r="AD871" s="125" t="str">
        <f>IF([1]Anlagen!BW874=0,"",[1]Anlagen!BW874)</f>
        <v/>
      </c>
      <c r="AE871" s="126" t="str">
        <f>IF([1]Anlagen!BX874=0,"",[1]Anlagen!BX874)</f>
        <v/>
      </c>
      <c r="AF871" s="126" t="str">
        <f>IF([1]Anlagen!BY874=0,"",[1]Anlagen!BY874)</f>
        <v/>
      </c>
      <c r="AG871" s="126"/>
      <c r="AH871" s="126" t="str">
        <f>IF([1]Anlagen!CA874=0,"",[1]Anlagen!CA874)</f>
        <v/>
      </c>
      <c r="AI871" s="128" t="str">
        <f>IF([1]Anlagen!CC874=0,"",[1]Anlagen!CC874)</f>
        <v/>
      </c>
    </row>
    <row r="872" spans="1:35" s="151" customFormat="1" ht="14.1" hidden="1" customHeight="1" x14ac:dyDescent="0.35">
      <c r="A872" s="107" t="str">
        <f>IF([1]Anlagen!B875=0,"",[1]Anlagen!B875)</f>
        <v/>
      </c>
      <c r="B872" s="108" t="str">
        <f>IF([1]Anlagen!C875=0,"",[1]Anlagen!C875)</f>
        <v/>
      </c>
      <c r="C872" s="109" t="str">
        <f>IF([1]Anlagen!M875=0,"",[1]Anlagen!M875)</f>
        <v/>
      </c>
      <c r="D872" s="109" t="str">
        <f>IF([1]Anlagen!N875=0,"",[1]Anlagen!N875)</f>
        <v/>
      </c>
      <c r="E872" s="110" t="str">
        <f>IF([1]Anlagen!O875=0,"",[1]Anlagen!O875)</f>
        <v/>
      </c>
      <c r="F872" s="111" t="str">
        <f>IF([1]Anlagen!T875=0,"",[1]Anlagen!T875)</f>
        <v/>
      </c>
      <c r="G872" s="112" t="str">
        <f>IF([1]Anlagen!U875=0,"",[1]Anlagen!U875)</f>
        <v/>
      </c>
      <c r="H872" s="113" t="str">
        <f>IF([1]Anlagen!X875=0,"",[1]Anlagen!X875)</f>
        <v/>
      </c>
      <c r="I872" s="114" t="str">
        <f>IF([1]Anlagen!AA875=0,"",[1]Anlagen!AA875)</f>
        <v/>
      </c>
      <c r="J872" s="115" t="str">
        <f>IF([1]Anlagen!AO875=0,"",[1]Anlagen!AO875)</f>
        <v/>
      </c>
      <c r="K872" s="116" t="str">
        <f>IF([1]Anlagen!AP875=0,"",[1]Anlagen!AP875)</f>
        <v/>
      </c>
      <c r="L872" s="117" t="str">
        <f>IF([1]Anlagen!AQ875=0,"",[1]Anlagen!AQ875)</f>
        <v/>
      </c>
      <c r="M872" s="118" t="str">
        <f>IF([1]Anlagen!AR875=0,"",[1]Anlagen!AR875)</f>
        <v/>
      </c>
      <c r="N872" s="119" t="str">
        <f>IF([1]Anlagen!AS875=0,"",[1]Anlagen!AS875)</f>
        <v/>
      </c>
      <c r="O872" s="120" t="str">
        <f>IF([1]Anlagen!AT875=0,"",[1]Anlagen!AT875)</f>
        <v/>
      </c>
      <c r="P872" s="117" t="str">
        <f>IF([1]Anlagen!AX875=0,"",[1]Anlagen!AX875)</f>
        <v/>
      </c>
      <c r="Q872" s="152" t="str">
        <f>IF([1]Anlagen!AY875=0,"",[1]Anlagen!AY875)</f>
        <v/>
      </c>
      <c r="R872" s="116" t="str">
        <f>IF([1]Anlagen!BG875=0,"",[1]Anlagen!BG875)</f>
        <v/>
      </c>
      <c r="S872" s="122" t="str">
        <f>IF([1]Anlagen!BI875=0,"",[1]Anlagen!BI875)</f>
        <v/>
      </c>
      <c r="T872" s="123" t="str">
        <f>IF([1]Anlagen!BL875=0,"",[1]Anlagen!BL875)</f>
        <v/>
      </c>
      <c r="U872" s="124" t="str">
        <f>IF([1]Anlagen!BM875=0,"",[1]Anlagen!BM875)</f>
        <v/>
      </c>
      <c r="V872" s="124" t="str">
        <f>IF([1]Anlagen!BN875=0,"",[1]Anlagen!BN875)</f>
        <v/>
      </c>
      <c r="W872" s="242" t="str">
        <f>IF([1]Anlagen!BO875=0,"",[1]Anlagen!BO875)</f>
        <v/>
      </c>
      <c r="X872" s="124" t="str">
        <f>IF([1]Anlagen!BP875=0,"",[1]Anlagen!BP875)</f>
        <v/>
      </c>
      <c r="Y872" s="124" t="str">
        <f>IF([1]Anlagen!BQ875=0,"",[1]Anlagen!BQ875)</f>
        <v/>
      </c>
      <c r="Z872" s="124" t="str">
        <f>IF([1]Anlagen!BR875=0,"",[1]Anlagen!BR875)</f>
        <v/>
      </c>
      <c r="AA872" s="124" t="str">
        <f>IF([1]Anlagen!BS875=0,"",[1]Anlagen!BS875)</f>
        <v/>
      </c>
      <c r="AB872" s="124" t="str">
        <f>IF([1]Anlagen!BT875=0,"",[1]Anlagen!BT875)</f>
        <v/>
      </c>
      <c r="AC872" s="124" t="str">
        <f>IF([1]Anlagen!BU875=0,"",[1]Anlagen!BU875)</f>
        <v/>
      </c>
      <c r="AD872" s="125" t="str">
        <f>IF([1]Anlagen!BW875=0,"",[1]Anlagen!BW875)</f>
        <v/>
      </c>
      <c r="AE872" s="126" t="str">
        <f>IF([1]Anlagen!BX875=0,"",[1]Anlagen!BX875)</f>
        <v/>
      </c>
      <c r="AF872" s="126" t="str">
        <f>IF([1]Anlagen!BY875=0,"",[1]Anlagen!BY875)</f>
        <v/>
      </c>
      <c r="AG872" s="126"/>
      <c r="AH872" s="126" t="str">
        <f>IF([1]Anlagen!CA875=0,"",[1]Anlagen!CA875)</f>
        <v/>
      </c>
      <c r="AI872" s="128" t="str">
        <f>IF([1]Anlagen!CC875=0,"",[1]Anlagen!CC875)</f>
        <v/>
      </c>
    </row>
    <row r="873" spans="1:35" s="151" customFormat="1" ht="14.1" hidden="1" customHeight="1" x14ac:dyDescent="0.35">
      <c r="A873" s="107" t="str">
        <f>IF([1]Anlagen!B876=0,"",[1]Anlagen!B876)</f>
        <v/>
      </c>
      <c r="B873" s="108" t="str">
        <f>IF([1]Anlagen!C876=0,"",[1]Anlagen!C876)</f>
        <v/>
      </c>
      <c r="C873" s="109" t="str">
        <f>IF([1]Anlagen!M876=0,"",[1]Anlagen!M876)</f>
        <v/>
      </c>
      <c r="D873" s="109" t="str">
        <f>IF([1]Anlagen!N876=0,"",[1]Anlagen!N876)</f>
        <v/>
      </c>
      <c r="E873" s="110" t="str">
        <f>IF([1]Anlagen!O876=0,"",[1]Anlagen!O876)</f>
        <v/>
      </c>
      <c r="F873" s="111" t="str">
        <f>IF([1]Anlagen!T876=0,"",[1]Anlagen!T876)</f>
        <v/>
      </c>
      <c r="G873" s="112" t="str">
        <f>IF([1]Anlagen!U876=0,"",[1]Anlagen!U876)</f>
        <v/>
      </c>
      <c r="H873" s="113" t="str">
        <f>IF([1]Anlagen!X876=0,"",[1]Anlagen!X876)</f>
        <v/>
      </c>
      <c r="I873" s="114" t="str">
        <f>IF([1]Anlagen!AA876=0,"",[1]Anlagen!AA876)</f>
        <v/>
      </c>
      <c r="J873" s="115" t="str">
        <f>IF([1]Anlagen!AO876=0,"",[1]Anlagen!AO876)</f>
        <v/>
      </c>
      <c r="K873" s="116" t="str">
        <f>IF([1]Anlagen!AP876=0,"",[1]Anlagen!AP876)</f>
        <v/>
      </c>
      <c r="L873" s="117" t="str">
        <f>IF([1]Anlagen!AQ876=0,"",[1]Anlagen!AQ876)</f>
        <v/>
      </c>
      <c r="M873" s="118" t="str">
        <f>IF([1]Anlagen!AR876=0,"",[1]Anlagen!AR876)</f>
        <v/>
      </c>
      <c r="N873" s="119" t="str">
        <f>IF([1]Anlagen!AS876=0,"",[1]Anlagen!AS876)</f>
        <v/>
      </c>
      <c r="O873" s="120" t="str">
        <f>IF([1]Anlagen!AT876=0,"",[1]Anlagen!AT876)</f>
        <v/>
      </c>
      <c r="P873" s="117" t="str">
        <f>IF([1]Anlagen!AX876=0,"",[1]Anlagen!AX876)</f>
        <v/>
      </c>
      <c r="Q873" s="152" t="str">
        <f>IF([1]Anlagen!AY876=0,"",[1]Anlagen!AY876)</f>
        <v/>
      </c>
      <c r="R873" s="116" t="str">
        <f>IF([1]Anlagen!BG876=0,"",[1]Anlagen!BG876)</f>
        <v/>
      </c>
      <c r="S873" s="122" t="str">
        <f>IF([1]Anlagen!BI876=0,"",[1]Anlagen!BI876)</f>
        <v/>
      </c>
      <c r="T873" s="123" t="str">
        <f>IF([1]Anlagen!BL876=0,"",[1]Anlagen!BL876)</f>
        <v/>
      </c>
      <c r="U873" s="124" t="str">
        <f>IF([1]Anlagen!BM876=0,"",[1]Anlagen!BM876)</f>
        <v/>
      </c>
      <c r="V873" s="124" t="str">
        <f>IF([1]Anlagen!BN876=0,"",[1]Anlagen!BN876)</f>
        <v/>
      </c>
      <c r="W873" s="242" t="str">
        <f>IF([1]Anlagen!BO876=0,"",[1]Anlagen!BO876)</f>
        <v/>
      </c>
      <c r="X873" s="124" t="str">
        <f>IF([1]Anlagen!BP876=0,"",[1]Anlagen!BP876)</f>
        <v/>
      </c>
      <c r="Y873" s="124" t="str">
        <f>IF([1]Anlagen!BQ876=0,"",[1]Anlagen!BQ876)</f>
        <v/>
      </c>
      <c r="Z873" s="124" t="str">
        <f>IF([1]Anlagen!BR876=0,"",[1]Anlagen!BR876)</f>
        <v/>
      </c>
      <c r="AA873" s="124" t="str">
        <f>IF([1]Anlagen!BS876=0,"",[1]Anlagen!BS876)</f>
        <v/>
      </c>
      <c r="AB873" s="124" t="str">
        <f>IF([1]Anlagen!BT876=0,"",[1]Anlagen!BT876)</f>
        <v/>
      </c>
      <c r="AC873" s="124" t="str">
        <f>IF([1]Anlagen!BU876=0,"",[1]Anlagen!BU876)</f>
        <v/>
      </c>
      <c r="AD873" s="125" t="str">
        <f>IF([1]Anlagen!BW876=0,"",[1]Anlagen!BW876)</f>
        <v/>
      </c>
      <c r="AE873" s="126" t="str">
        <f>IF([1]Anlagen!BX876=0,"",[1]Anlagen!BX876)</f>
        <v/>
      </c>
      <c r="AF873" s="126" t="str">
        <f>IF([1]Anlagen!BY876=0,"",[1]Anlagen!BY876)</f>
        <v/>
      </c>
      <c r="AG873" s="126"/>
      <c r="AH873" s="126" t="str">
        <f>IF([1]Anlagen!CA876=0,"",[1]Anlagen!CA876)</f>
        <v/>
      </c>
      <c r="AI873" s="128" t="str">
        <f>IF([1]Anlagen!CC876=0,"",[1]Anlagen!CC876)</f>
        <v/>
      </c>
    </row>
    <row r="874" spans="1:35" s="151" customFormat="1" ht="14.1" hidden="1" customHeight="1" x14ac:dyDescent="0.35">
      <c r="A874" s="107" t="str">
        <f>IF([1]Anlagen!B877=0,"",[1]Anlagen!B877)</f>
        <v/>
      </c>
      <c r="B874" s="108" t="str">
        <f>IF([1]Anlagen!C877=0,"",[1]Anlagen!C877)</f>
        <v/>
      </c>
      <c r="C874" s="109" t="str">
        <f>IF([1]Anlagen!M877=0,"",[1]Anlagen!M877)</f>
        <v/>
      </c>
      <c r="D874" s="109" t="str">
        <f>IF([1]Anlagen!N877=0,"",[1]Anlagen!N877)</f>
        <v/>
      </c>
      <c r="E874" s="110" t="str">
        <f>IF([1]Anlagen!O877=0,"",[1]Anlagen!O877)</f>
        <v/>
      </c>
      <c r="F874" s="111" t="str">
        <f>IF([1]Anlagen!T877=0,"",[1]Anlagen!T877)</f>
        <v/>
      </c>
      <c r="G874" s="112" t="str">
        <f>IF([1]Anlagen!U877=0,"",[1]Anlagen!U877)</f>
        <v/>
      </c>
      <c r="H874" s="113" t="str">
        <f>IF([1]Anlagen!X877=0,"",[1]Anlagen!X877)</f>
        <v/>
      </c>
      <c r="I874" s="114" t="str">
        <f>IF([1]Anlagen!AA877=0,"",[1]Anlagen!AA877)</f>
        <v/>
      </c>
      <c r="J874" s="115" t="str">
        <f>IF([1]Anlagen!AO877=0,"",[1]Anlagen!AO877)</f>
        <v/>
      </c>
      <c r="K874" s="116" t="str">
        <f>IF([1]Anlagen!AP877=0,"",[1]Anlagen!AP877)</f>
        <v/>
      </c>
      <c r="L874" s="117" t="str">
        <f>IF([1]Anlagen!AQ877=0,"",[1]Anlagen!AQ877)</f>
        <v/>
      </c>
      <c r="M874" s="118" t="str">
        <f>IF([1]Anlagen!AR877=0,"",[1]Anlagen!AR877)</f>
        <v/>
      </c>
      <c r="N874" s="119" t="str">
        <f>IF([1]Anlagen!AS877=0,"",[1]Anlagen!AS877)</f>
        <v/>
      </c>
      <c r="O874" s="120" t="str">
        <f>IF([1]Anlagen!AT877=0,"",[1]Anlagen!AT877)</f>
        <v/>
      </c>
      <c r="P874" s="117" t="str">
        <f>IF([1]Anlagen!AX877=0,"",[1]Anlagen!AX877)</f>
        <v/>
      </c>
      <c r="Q874" s="152" t="str">
        <f>IF([1]Anlagen!AY877=0,"",[1]Anlagen!AY877)</f>
        <v/>
      </c>
      <c r="R874" s="116" t="str">
        <f>IF([1]Anlagen!BG877=0,"",[1]Anlagen!BG877)</f>
        <v/>
      </c>
      <c r="S874" s="122" t="str">
        <f>IF([1]Anlagen!BI877=0,"",[1]Anlagen!BI877)</f>
        <v/>
      </c>
      <c r="T874" s="123" t="str">
        <f>IF([1]Anlagen!BL877=0,"",[1]Anlagen!BL877)</f>
        <v/>
      </c>
      <c r="U874" s="124" t="str">
        <f>IF([1]Anlagen!BM877=0,"",[1]Anlagen!BM877)</f>
        <v/>
      </c>
      <c r="V874" s="124" t="str">
        <f>IF([1]Anlagen!BN877=0,"",[1]Anlagen!BN877)</f>
        <v/>
      </c>
      <c r="W874" s="242" t="str">
        <f>IF([1]Anlagen!BO877=0,"",[1]Anlagen!BO877)</f>
        <v/>
      </c>
      <c r="X874" s="124" t="str">
        <f>IF([1]Anlagen!BP877=0,"",[1]Anlagen!BP877)</f>
        <v/>
      </c>
      <c r="Y874" s="124" t="str">
        <f>IF([1]Anlagen!BQ877=0,"",[1]Anlagen!BQ877)</f>
        <v/>
      </c>
      <c r="Z874" s="124" t="str">
        <f>IF([1]Anlagen!BR877=0,"",[1]Anlagen!BR877)</f>
        <v/>
      </c>
      <c r="AA874" s="124" t="str">
        <f>IF([1]Anlagen!BS877=0,"",[1]Anlagen!BS877)</f>
        <v/>
      </c>
      <c r="AB874" s="124" t="str">
        <f>IF([1]Anlagen!BT877=0,"",[1]Anlagen!BT877)</f>
        <v/>
      </c>
      <c r="AC874" s="124" t="str">
        <f>IF([1]Anlagen!BU877=0,"",[1]Anlagen!BU877)</f>
        <v/>
      </c>
      <c r="AD874" s="125" t="str">
        <f>IF([1]Anlagen!BW877=0,"",[1]Anlagen!BW877)</f>
        <v/>
      </c>
      <c r="AE874" s="126" t="str">
        <f>IF([1]Anlagen!BX877=0,"",[1]Anlagen!BX877)</f>
        <v/>
      </c>
      <c r="AF874" s="126" t="str">
        <f>IF([1]Anlagen!BY877=0,"",[1]Anlagen!BY877)</f>
        <v/>
      </c>
      <c r="AG874" s="126"/>
      <c r="AH874" s="126" t="str">
        <f>IF([1]Anlagen!CA877=0,"",[1]Anlagen!CA877)</f>
        <v/>
      </c>
      <c r="AI874" s="128" t="str">
        <f>IF([1]Anlagen!CC877=0,"",[1]Anlagen!CC877)</f>
        <v/>
      </c>
    </row>
    <row r="875" spans="1:35" s="151" customFormat="1" ht="14.1" hidden="1" customHeight="1" x14ac:dyDescent="0.35">
      <c r="A875" s="107" t="str">
        <f>IF([1]Anlagen!B878=0,"",[1]Anlagen!B878)</f>
        <v/>
      </c>
      <c r="B875" s="108" t="str">
        <f>IF([1]Anlagen!C878=0,"",[1]Anlagen!C878)</f>
        <v/>
      </c>
      <c r="C875" s="109" t="str">
        <f>IF([1]Anlagen!M878=0,"",[1]Anlagen!M878)</f>
        <v/>
      </c>
      <c r="D875" s="109" t="str">
        <f>IF([1]Anlagen!N878=0,"",[1]Anlagen!N878)</f>
        <v/>
      </c>
      <c r="E875" s="110" t="str">
        <f>IF([1]Anlagen!O878=0,"",[1]Anlagen!O878)</f>
        <v/>
      </c>
      <c r="F875" s="111" t="str">
        <f>IF([1]Anlagen!T878=0,"",[1]Anlagen!T878)</f>
        <v/>
      </c>
      <c r="G875" s="112" t="str">
        <f>IF([1]Anlagen!U878=0,"",[1]Anlagen!U878)</f>
        <v/>
      </c>
      <c r="H875" s="113" t="str">
        <f>IF([1]Anlagen!X878=0,"",[1]Anlagen!X878)</f>
        <v/>
      </c>
      <c r="I875" s="114" t="str">
        <f>IF([1]Anlagen!AA878=0,"",[1]Anlagen!AA878)</f>
        <v/>
      </c>
      <c r="J875" s="115" t="str">
        <f>IF([1]Anlagen!AO878=0,"",[1]Anlagen!AO878)</f>
        <v/>
      </c>
      <c r="K875" s="116" t="str">
        <f>IF([1]Anlagen!AP878=0,"",[1]Anlagen!AP878)</f>
        <v/>
      </c>
      <c r="L875" s="117" t="str">
        <f>IF([1]Anlagen!AQ878=0,"",[1]Anlagen!AQ878)</f>
        <v/>
      </c>
      <c r="M875" s="118" t="str">
        <f>IF([1]Anlagen!AR878=0,"",[1]Anlagen!AR878)</f>
        <v/>
      </c>
      <c r="N875" s="119" t="str">
        <f>IF([1]Anlagen!AS878=0,"",[1]Anlagen!AS878)</f>
        <v/>
      </c>
      <c r="O875" s="120" t="str">
        <f>IF([1]Anlagen!AT878=0,"",[1]Anlagen!AT878)</f>
        <v/>
      </c>
      <c r="P875" s="117" t="str">
        <f>IF([1]Anlagen!AX878=0,"",[1]Anlagen!AX878)</f>
        <v/>
      </c>
      <c r="Q875" s="152" t="str">
        <f>IF([1]Anlagen!AY878=0,"",[1]Anlagen!AY878)</f>
        <v/>
      </c>
      <c r="R875" s="116" t="str">
        <f>IF([1]Anlagen!BG878=0,"",[1]Anlagen!BG878)</f>
        <v/>
      </c>
      <c r="S875" s="122" t="str">
        <f>IF([1]Anlagen!BI878=0,"",[1]Anlagen!BI878)</f>
        <v/>
      </c>
      <c r="T875" s="123" t="str">
        <f>IF([1]Anlagen!BL878=0,"",[1]Anlagen!BL878)</f>
        <v/>
      </c>
      <c r="U875" s="124" t="str">
        <f>IF([1]Anlagen!BM878=0,"",[1]Anlagen!BM878)</f>
        <v/>
      </c>
      <c r="V875" s="124" t="str">
        <f>IF([1]Anlagen!BN878=0,"",[1]Anlagen!BN878)</f>
        <v/>
      </c>
      <c r="W875" s="242" t="str">
        <f>IF([1]Anlagen!BO878=0,"",[1]Anlagen!BO878)</f>
        <v/>
      </c>
      <c r="X875" s="124" t="str">
        <f>IF([1]Anlagen!BP878=0,"",[1]Anlagen!BP878)</f>
        <v/>
      </c>
      <c r="Y875" s="124" t="str">
        <f>IF([1]Anlagen!BQ878=0,"",[1]Anlagen!BQ878)</f>
        <v/>
      </c>
      <c r="Z875" s="124" t="str">
        <f>IF([1]Anlagen!BR878=0,"",[1]Anlagen!BR878)</f>
        <v/>
      </c>
      <c r="AA875" s="124" t="str">
        <f>IF([1]Anlagen!BS878=0,"",[1]Anlagen!BS878)</f>
        <v/>
      </c>
      <c r="AB875" s="124" t="str">
        <f>IF([1]Anlagen!BT878=0,"",[1]Anlagen!BT878)</f>
        <v/>
      </c>
      <c r="AC875" s="124" t="str">
        <f>IF([1]Anlagen!BU878=0,"",[1]Anlagen!BU878)</f>
        <v/>
      </c>
      <c r="AD875" s="125" t="str">
        <f>IF([1]Anlagen!BW878=0,"",[1]Anlagen!BW878)</f>
        <v/>
      </c>
      <c r="AE875" s="126" t="str">
        <f>IF([1]Anlagen!BX878=0,"",[1]Anlagen!BX878)</f>
        <v/>
      </c>
      <c r="AF875" s="126" t="str">
        <f>IF([1]Anlagen!BY878=0,"",[1]Anlagen!BY878)</f>
        <v/>
      </c>
      <c r="AG875" s="126"/>
      <c r="AH875" s="126" t="str">
        <f>IF([1]Anlagen!CA878=0,"",[1]Anlagen!CA878)</f>
        <v/>
      </c>
      <c r="AI875" s="128" t="str">
        <f>IF([1]Anlagen!CC878=0,"",[1]Anlagen!CC878)</f>
        <v/>
      </c>
    </row>
    <row r="876" spans="1:35" s="151" customFormat="1" ht="14.1" hidden="1" customHeight="1" x14ac:dyDescent="0.35">
      <c r="A876" s="107" t="str">
        <f>IF([1]Anlagen!B879=0,"",[1]Anlagen!B879)</f>
        <v/>
      </c>
      <c r="B876" s="108" t="str">
        <f>IF([1]Anlagen!C879=0,"",[1]Anlagen!C879)</f>
        <v/>
      </c>
      <c r="C876" s="109" t="str">
        <f>IF([1]Anlagen!M879=0,"",[1]Anlagen!M879)</f>
        <v/>
      </c>
      <c r="D876" s="109" t="str">
        <f>IF([1]Anlagen!N879=0,"",[1]Anlagen!N879)</f>
        <v/>
      </c>
      <c r="E876" s="110" t="str">
        <f>IF([1]Anlagen!O879=0,"",[1]Anlagen!O879)</f>
        <v/>
      </c>
      <c r="F876" s="111" t="str">
        <f>IF([1]Anlagen!T879=0,"",[1]Anlagen!T879)</f>
        <v/>
      </c>
      <c r="G876" s="112" t="str">
        <f>IF([1]Anlagen!U879=0,"",[1]Anlagen!U879)</f>
        <v/>
      </c>
      <c r="H876" s="113" t="str">
        <f>IF([1]Anlagen!X879=0,"",[1]Anlagen!X879)</f>
        <v/>
      </c>
      <c r="I876" s="114" t="str">
        <f>IF([1]Anlagen!AA879=0,"",[1]Anlagen!AA879)</f>
        <v/>
      </c>
      <c r="J876" s="115" t="str">
        <f>IF([1]Anlagen!AO879=0,"",[1]Anlagen!AO879)</f>
        <v/>
      </c>
      <c r="K876" s="116" t="str">
        <f>IF([1]Anlagen!AP879=0,"",[1]Anlagen!AP879)</f>
        <v/>
      </c>
      <c r="L876" s="117" t="str">
        <f>IF([1]Anlagen!AQ879=0,"",[1]Anlagen!AQ879)</f>
        <v/>
      </c>
      <c r="M876" s="118" t="str">
        <f>IF([1]Anlagen!AR879=0,"",[1]Anlagen!AR879)</f>
        <v/>
      </c>
      <c r="N876" s="119" t="str">
        <f>IF([1]Anlagen!AS879=0,"",[1]Anlagen!AS879)</f>
        <v/>
      </c>
      <c r="O876" s="120" t="str">
        <f>IF([1]Anlagen!AT879=0,"",[1]Anlagen!AT879)</f>
        <v/>
      </c>
      <c r="P876" s="117" t="str">
        <f>IF([1]Anlagen!AX879=0,"",[1]Anlagen!AX879)</f>
        <v/>
      </c>
      <c r="Q876" s="152" t="str">
        <f>IF([1]Anlagen!AY879=0,"",[1]Anlagen!AY879)</f>
        <v/>
      </c>
      <c r="R876" s="116" t="str">
        <f>IF([1]Anlagen!BG879=0,"",[1]Anlagen!BG879)</f>
        <v/>
      </c>
      <c r="S876" s="122" t="str">
        <f>IF([1]Anlagen!BI879=0,"",[1]Anlagen!BI879)</f>
        <v/>
      </c>
      <c r="T876" s="123" t="str">
        <f>IF([1]Anlagen!BL879=0,"",[1]Anlagen!BL879)</f>
        <v/>
      </c>
      <c r="U876" s="124" t="str">
        <f>IF([1]Anlagen!BM879=0,"",[1]Anlagen!BM879)</f>
        <v/>
      </c>
      <c r="V876" s="124" t="str">
        <f>IF([1]Anlagen!BN879=0,"",[1]Anlagen!BN879)</f>
        <v/>
      </c>
      <c r="W876" s="242" t="str">
        <f>IF([1]Anlagen!BO879=0,"",[1]Anlagen!BO879)</f>
        <v/>
      </c>
      <c r="X876" s="124" t="str">
        <f>IF([1]Anlagen!BP879=0,"",[1]Anlagen!BP879)</f>
        <v/>
      </c>
      <c r="Y876" s="124" t="str">
        <f>IF([1]Anlagen!BQ879=0,"",[1]Anlagen!BQ879)</f>
        <v/>
      </c>
      <c r="Z876" s="124" t="str">
        <f>IF([1]Anlagen!BR879=0,"",[1]Anlagen!BR879)</f>
        <v/>
      </c>
      <c r="AA876" s="124" t="str">
        <f>IF([1]Anlagen!BS879=0,"",[1]Anlagen!BS879)</f>
        <v/>
      </c>
      <c r="AB876" s="124" t="str">
        <f>IF([1]Anlagen!BT879=0,"",[1]Anlagen!BT879)</f>
        <v/>
      </c>
      <c r="AC876" s="124" t="str">
        <f>IF([1]Anlagen!BU879=0,"",[1]Anlagen!BU879)</f>
        <v/>
      </c>
      <c r="AD876" s="125" t="str">
        <f>IF([1]Anlagen!BW879=0,"",[1]Anlagen!BW879)</f>
        <v/>
      </c>
      <c r="AE876" s="126" t="str">
        <f>IF([1]Anlagen!BX879=0,"",[1]Anlagen!BX879)</f>
        <v/>
      </c>
      <c r="AF876" s="126" t="str">
        <f>IF([1]Anlagen!BY879=0,"",[1]Anlagen!BY879)</f>
        <v/>
      </c>
      <c r="AG876" s="126"/>
      <c r="AH876" s="126" t="str">
        <f>IF([1]Anlagen!CA879=0,"",[1]Anlagen!CA879)</f>
        <v/>
      </c>
      <c r="AI876" s="128" t="str">
        <f>IF([1]Anlagen!CC879=0,"",[1]Anlagen!CC879)</f>
        <v/>
      </c>
    </row>
    <row r="877" spans="1:35" s="151" customFormat="1" ht="14.1" hidden="1" customHeight="1" x14ac:dyDescent="0.35">
      <c r="A877" s="107" t="str">
        <f>IF([1]Anlagen!B880=0,"",[1]Anlagen!B880)</f>
        <v/>
      </c>
      <c r="B877" s="108" t="str">
        <f>IF([1]Anlagen!C880=0,"",[1]Anlagen!C880)</f>
        <v/>
      </c>
      <c r="C877" s="109" t="str">
        <f>IF([1]Anlagen!M880=0,"",[1]Anlagen!M880)</f>
        <v/>
      </c>
      <c r="D877" s="109" t="str">
        <f>IF([1]Anlagen!N880=0,"",[1]Anlagen!N880)</f>
        <v/>
      </c>
      <c r="E877" s="110" t="str">
        <f>IF([1]Anlagen!O880=0,"",[1]Anlagen!O880)</f>
        <v/>
      </c>
      <c r="F877" s="111" t="str">
        <f>IF([1]Anlagen!T880=0,"",[1]Anlagen!T880)</f>
        <v/>
      </c>
      <c r="G877" s="112" t="str">
        <f>IF([1]Anlagen!U880=0,"",[1]Anlagen!U880)</f>
        <v/>
      </c>
      <c r="H877" s="113" t="str">
        <f>IF([1]Anlagen!X880=0,"",[1]Anlagen!X880)</f>
        <v/>
      </c>
      <c r="I877" s="114" t="str">
        <f>IF([1]Anlagen!AA880=0,"",[1]Anlagen!AA880)</f>
        <v/>
      </c>
      <c r="J877" s="115" t="str">
        <f>IF([1]Anlagen!AO880=0,"",[1]Anlagen!AO880)</f>
        <v/>
      </c>
      <c r="K877" s="116" t="str">
        <f>IF([1]Anlagen!AP880=0,"",[1]Anlagen!AP880)</f>
        <v/>
      </c>
      <c r="L877" s="117" t="str">
        <f>IF([1]Anlagen!AQ880=0,"",[1]Anlagen!AQ880)</f>
        <v/>
      </c>
      <c r="M877" s="118" t="str">
        <f>IF([1]Anlagen!AR880=0,"",[1]Anlagen!AR880)</f>
        <v/>
      </c>
      <c r="N877" s="119" t="str">
        <f>IF([1]Anlagen!AS880=0,"",[1]Anlagen!AS880)</f>
        <v/>
      </c>
      <c r="O877" s="120" t="str">
        <f>IF([1]Anlagen!AT880=0,"",[1]Anlagen!AT880)</f>
        <v/>
      </c>
      <c r="P877" s="117" t="str">
        <f>IF([1]Anlagen!AX880=0,"",[1]Anlagen!AX880)</f>
        <v/>
      </c>
      <c r="Q877" s="152" t="str">
        <f>IF([1]Anlagen!AY880=0,"",[1]Anlagen!AY880)</f>
        <v/>
      </c>
      <c r="R877" s="116" t="str">
        <f>IF([1]Anlagen!BG880=0,"",[1]Anlagen!BG880)</f>
        <v/>
      </c>
      <c r="S877" s="122" t="str">
        <f>IF([1]Anlagen!BI880=0,"",[1]Anlagen!BI880)</f>
        <v/>
      </c>
      <c r="T877" s="123" t="str">
        <f>IF([1]Anlagen!BL880=0,"",[1]Anlagen!BL880)</f>
        <v/>
      </c>
      <c r="U877" s="124" t="str">
        <f>IF([1]Anlagen!BM880=0,"",[1]Anlagen!BM880)</f>
        <v/>
      </c>
      <c r="V877" s="124" t="str">
        <f>IF([1]Anlagen!BN880=0,"",[1]Anlagen!BN880)</f>
        <v/>
      </c>
      <c r="W877" s="242" t="str">
        <f>IF([1]Anlagen!BO880=0,"",[1]Anlagen!BO880)</f>
        <v/>
      </c>
      <c r="X877" s="124" t="str">
        <f>IF([1]Anlagen!BP880=0,"",[1]Anlagen!BP880)</f>
        <v/>
      </c>
      <c r="Y877" s="124" t="str">
        <f>IF([1]Anlagen!BQ880=0,"",[1]Anlagen!BQ880)</f>
        <v/>
      </c>
      <c r="Z877" s="124" t="str">
        <f>IF([1]Anlagen!BR880=0,"",[1]Anlagen!BR880)</f>
        <v/>
      </c>
      <c r="AA877" s="124" t="str">
        <f>IF([1]Anlagen!BS880=0,"",[1]Anlagen!BS880)</f>
        <v/>
      </c>
      <c r="AB877" s="124" t="str">
        <f>IF([1]Anlagen!BT880=0,"",[1]Anlagen!BT880)</f>
        <v/>
      </c>
      <c r="AC877" s="124" t="str">
        <f>IF([1]Anlagen!BU880=0,"",[1]Anlagen!BU880)</f>
        <v/>
      </c>
      <c r="AD877" s="125" t="str">
        <f>IF([1]Anlagen!BW880=0,"",[1]Anlagen!BW880)</f>
        <v/>
      </c>
      <c r="AE877" s="126" t="str">
        <f>IF([1]Anlagen!BX880=0,"",[1]Anlagen!BX880)</f>
        <v/>
      </c>
      <c r="AF877" s="126" t="str">
        <f>IF([1]Anlagen!BY880=0,"",[1]Anlagen!BY880)</f>
        <v/>
      </c>
      <c r="AG877" s="126"/>
      <c r="AH877" s="126" t="str">
        <f>IF([1]Anlagen!CA880=0,"",[1]Anlagen!CA880)</f>
        <v/>
      </c>
      <c r="AI877" s="128" t="str">
        <f>IF([1]Anlagen!CC880=0,"",[1]Anlagen!CC880)</f>
        <v/>
      </c>
    </row>
    <row r="878" spans="1:35" s="151" customFormat="1" ht="14.1" hidden="1" customHeight="1" x14ac:dyDescent="0.35">
      <c r="A878" s="107" t="str">
        <f>IF([1]Anlagen!B881=0,"",[1]Anlagen!B881)</f>
        <v/>
      </c>
      <c r="B878" s="108" t="str">
        <f>IF([1]Anlagen!C881=0,"",[1]Anlagen!C881)</f>
        <v/>
      </c>
      <c r="C878" s="109" t="str">
        <f>IF([1]Anlagen!M881=0,"",[1]Anlagen!M881)</f>
        <v/>
      </c>
      <c r="D878" s="109" t="str">
        <f>IF([1]Anlagen!N881=0,"",[1]Anlagen!N881)</f>
        <v/>
      </c>
      <c r="E878" s="110" t="str">
        <f>IF([1]Anlagen!O881=0,"",[1]Anlagen!O881)</f>
        <v/>
      </c>
      <c r="F878" s="111" t="str">
        <f>IF([1]Anlagen!T881=0,"",[1]Anlagen!T881)</f>
        <v/>
      </c>
      <c r="G878" s="112" t="str">
        <f>IF([1]Anlagen!U881=0,"",[1]Anlagen!U881)</f>
        <v/>
      </c>
      <c r="H878" s="113" t="str">
        <f>IF([1]Anlagen!X881=0,"",[1]Anlagen!X881)</f>
        <v/>
      </c>
      <c r="I878" s="114" t="str">
        <f>IF([1]Anlagen!AA881=0,"",[1]Anlagen!AA881)</f>
        <v/>
      </c>
      <c r="J878" s="115" t="str">
        <f>IF([1]Anlagen!AO881=0,"",[1]Anlagen!AO881)</f>
        <v/>
      </c>
      <c r="K878" s="116" t="str">
        <f>IF([1]Anlagen!AP881=0,"",[1]Anlagen!AP881)</f>
        <v/>
      </c>
      <c r="L878" s="117" t="str">
        <f>IF([1]Anlagen!AQ881=0,"",[1]Anlagen!AQ881)</f>
        <v/>
      </c>
      <c r="M878" s="118" t="str">
        <f>IF([1]Anlagen!AR881=0,"",[1]Anlagen!AR881)</f>
        <v/>
      </c>
      <c r="N878" s="119" t="str">
        <f>IF([1]Anlagen!AS881=0,"",[1]Anlagen!AS881)</f>
        <v/>
      </c>
      <c r="O878" s="120" t="str">
        <f>IF([1]Anlagen!AT881=0,"",[1]Anlagen!AT881)</f>
        <v/>
      </c>
      <c r="P878" s="117" t="str">
        <f>IF([1]Anlagen!AX881=0,"",[1]Anlagen!AX881)</f>
        <v/>
      </c>
      <c r="Q878" s="152" t="str">
        <f>IF([1]Anlagen!AY881=0,"",[1]Anlagen!AY881)</f>
        <v/>
      </c>
      <c r="R878" s="116" t="str">
        <f>IF([1]Anlagen!BG881=0,"",[1]Anlagen!BG881)</f>
        <v/>
      </c>
      <c r="S878" s="122" t="str">
        <f>IF([1]Anlagen!BI881=0,"",[1]Anlagen!BI881)</f>
        <v/>
      </c>
      <c r="T878" s="123" t="str">
        <f>IF([1]Anlagen!BL881=0,"",[1]Anlagen!BL881)</f>
        <v/>
      </c>
      <c r="U878" s="124" t="str">
        <f>IF([1]Anlagen!BM881=0,"",[1]Anlagen!BM881)</f>
        <v/>
      </c>
      <c r="V878" s="124" t="str">
        <f>IF([1]Anlagen!BN881=0,"",[1]Anlagen!BN881)</f>
        <v/>
      </c>
      <c r="W878" s="242" t="str">
        <f>IF([1]Anlagen!BO881=0,"",[1]Anlagen!BO881)</f>
        <v/>
      </c>
      <c r="X878" s="124" t="str">
        <f>IF([1]Anlagen!BP881=0,"",[1]Anlagen!BP881)</f>
        <v/>
      </c>
      <c r="Y878" s="124" t="str">
        <f>IF([1]Anlagen!BQ881=0,"",[1]Anlagen!BQ881)</f>
        <v/>
      </c>
      <c r="Z878" s="124" t="str">
        <f>IF([1]Anlagen!BR881=0,"",[1]Anlagen!BR881)</f>
        <v/>
      </c>
      <c r="AA878" s="124" t="str">
        <f>IF([1]Anlagen!BS881=0,"",[1]Anlagen!BS881)</f>
        <v/>
      </c>
      <c r="AB878" s="124" t="str">
        <f>IF([1]Anlagen!BT881=0,"",[1]Anlagen!BT881)</f>
        <v/>
      </c>
      <c r="AC878" s="124" t="str">
        <f>IF([1]Anlagen!BU881=0,"",[1]Anlagen!BU881)</f>
        <v/>
      </c>
      <c r="AD878" s="125" t="str">
        <f>IF([1]Anlagen!BW881=0,"",[1]Anlagen!BW881)</f>
        <v/>
      </c>
      <c r="AE878" s="126" t="str">
        <f>IF([1]Anlagen!BX881=0,"",[1]Anlagen!BX881)</f>
        <v/>
      </c>
      <c r="AF878" s="126" t="str">
        <f>IF([1]Anlagen!BY881=0,"",[1]Anlagen!BY881)</f>
        <v/>
      </c>
      <c r="AG878" s="126"/>
      <c r="AH878" s="126" t="str">
        <f>IF([1]Anlagen!CA881=0,"",[1]Anlagen!CA881)</f>
        <v/>
      </c>
      <c r="AI878" s="128" t="str">
        <f>IF([1]Anlagen!CC881=0,"",[1]Anlagen!CC881)</f>
        <v/>
      </c>
    </row>
    <row r="879" spans="1:35" s="151" customFormat="1" ht="14.1" hidden="1" customHeight="1" x14ac:dyDescent="0.35">
      <c r="A879" s="107" t="str">
        <f>IF([1]Anlagen!B882=0,"",[1]Anlagen!B882)</f>
        <v/>
      </c>
      <c r="B879" s="108" t="str">
        <f>IF([1]Anlagen!C882=0,"",[1]Anlagen!C882)</f>
        <v/>
      </c>
      <c r="C879" s="109" t="str">
        <f>IF([1]Anlagen!M882=0,"",[1]Anlagen!M882)</f>
        <v/>
      </c>
      <c r="D879" s="109" t="str">
        <f>IF([1]Anlagen!N882=0,"",[1]Anlagen!N882)</f>
        <v/>
      </c>
      <c r="E879" s="110" t="str">
        <f>IF([1]Anlagen!O882=0,"",[1]Anlagen!O882)</f>
        <v/>
      </c>
      <c r="F879" s="111" t="str">
        <f>IF([1]Anlagen!T882=0,"",[1]Anlagen!T882)</f>
        <v/>
      </c>
      <c r="G879" s="112" t="str">
        <f>IF([1]Anlagen!U882=0,"",[1]Anlagen!U882)</f>
        <v/>
      </c>
      <c r="H879" s="113" t="str">
        <f>IF([1]Anlagen!X882=0,"",[1]Anlagen!X882)</f>
        <v/>
      </c>
      <c r="I879" s="114" t="str">
        <f>IF([1]Anlagen!AA882=0,"",[1]Anlagen!AA882)</f>
        <v/>
      </c>
      <c r="J879" s="115" t="str">
        <f>IF([1]Anlagen!AO882=0,"",[1]Anlagen!AO882)</f>
        <v/>
      </c>
      <c r="K879" s="116" t="str">
        <f>IF([1]Anlagen!AP882=0,"",[1]Anlagen!AP882)</f>
        <v/>
      </c>
      <c r="L879" s="117" t="str">
        <f>IF([1]Anlagen!AQ882=0,"",[1]Anlagen!AQ882)</f>
        <v/>
      </c>
      <c r="M879" s="118" t="str">
        <f>IF([1]Anlagen!AR882=0,"",[1]Anlagen!AR882)</f>
        <v/>
      </c>
      <c r="N879" s="119" t="str">
        <f>IF([1]Anlagen!AS882=0,"",[1]Anlagen!AS882)</f>
        <v/>
      </c>
      <c r="O879" s="120" t="str">
        <f>IF([1]Anlagen!AT882=0,"",[1]Anlagen!AT882)</f>
        <v/>
      </c>
      <c r="P879" s="117" t="str">
        <f>IF([1]Anlagen!AX882=0,"",[1]Anlagen!AX882)</f>
        <v/>
      </c>
      <c r="Q879" s="152" t="str">
        <f>IF([1]Anlagen!AY882=0,"",[1]Anlagen!AY882)</f>
        <v/>
      </c>
      <c r="R879" s="116" t="str">
        <f>IF([1]Anlagen!BG882=0,"",[1]Anlagen!BG882)</f>
        <v/>
      </c>
      <c r="S879" s="122" t="str">
        <f>IF([1]Anlagen!BI882=0,"",[1]Anlagen!BI882)</f>
        <v/>
      </c>
      <c r="T879" s="123" t="str">
        <f>IF([1]Anlagen!BL882=0,"",[1]Anlagen!BL882)</f>
        <v/>
      </c>
      <c r="U879" s="124" t="str">
        <f>IF([1]Anlagen!BM882=0,"",[1]Anlagen!BM882)</f>
        <v/>
      </c>
      <c r="V879" s="124" t="str">
        <f>IF([1]Anlagen!BN882=0,"",[1]Anlagen!BN882)</f>
        <v/>
      </c>
      <c r="W879" s="242" t="str">
        <f>IF([1]Anlagen!BO882=0,"",[1]Anlagen!BO882)</f>
        <v/>
      </c>
      <c r="X879" s="124" t="str">
        <f>IF([1]Anlagen!BP882=0,"",[1]Anlagen!BP882)</f>
        <v/>
      </c>
      <c r="Y879" s="124" t="str">
        <f>IF([1]Anlagen!BQ882=0,"",[1]Anlagen!BQ882)</f>
        <v/>
      </c>
      <c r="Z879" s="124" t="str">
        <f>IF([1]Anlagen!BR882=0,"",[1]Anlagen!BR882)</f>
        <v/>
      </c>
      <c r="AA879" s="124" t="str">
        <f>IF([1]Anlagen!BS882=0,"",[1]Anlagen!BS882)</f>
        <v/>
      </c>
      <c r="AB879" s="124" t="str">
        <f>IF([1]Anlagen!BT882=0,"",[1]Anlagen!BT882)</f>
        <v/>
      </c>
      <c r="AC879" s="124" t="str">
        <f>IF([1]Anlagen!BU882=0,"",[1]Anlagen!BU882)</f>
        <v/>
      </c>
      <c r="AD879" s="125" t="str">
        <f>IF([1]Anlagen!BW882=0,"",[1]Anlagen!BW882)</f>
        <v/>
      </c>
      <c r="AE879" s="126" t="str">
        <f>IF([1]Anlagen!BX882=0,"",[1]Anlagen!BX882)</f>
        <v/>
      </c>
      <c r="AF879" s="126" t="str">
        <f>IF([1]Anlagen!BY882=0,"",[1]Anlagen!BY882)</f>
        <v/>
      </c>
      <c r="AG879" s="126"/>
      <c r="AH879" s="126" t="str">
        <f>IF([1]Anlagen!CA882=0,"",[1]Anlagen!CA882)</f>
        <v/>
      </c>
      <c r="AI879" s="128" t="str">
        <f>IF([1]Anlagen!CC882=0,"",[1]Anlagen!CC882)</f>
        <v/>
      </c>
    </row>
    <row r="880" spans="1:35" s="151" customFormat="1" ht="14.1" hidden="1" customHeight="1" x14ac:dyDescent="0.35">
      <c r="A880" s="107" t="str">
        <f>IF([1]Anlagen!B883=0,"",[1]Anlagen!B883)</f>
        <v/>
      </c>
      <c r="B880" s="108" t="str">
        <f>IF([1]Anlagen!C883=0,"",[1]Anlagen!C883)</f>
        <v/>
      </c>
      <c r="C880" s="109" t="str">
        <f>IF([1]Anlagen!M883=0,"",[1]Anlagen!M883)</f>
        <v/>
      </c>
      <c r="D880" s="109" t="str">
        <f>IF([1]Anlagen!N883=0,"",[1]Anlagen!N883)</f>
        <v/>
      </c>
      <c r="E880" s="110" t="str">
        <f>IF([1]Anlagen!O883=0,"",[1]Anlagen!O883)</f>
        <v/>
      </c>
      <c r="F880" s="111" t="str">
        <f>IF([1]Anlagen!T883=0,"",[1]Anlagen!T883)</f>
        <v/>
      </c>
      <c r="G880" s="112" t="str">
        <f>IF([1]Anlagen!U883=0,"",[1]Anlagen!U883)</f>
        <v/>
      </c>
      <c r="H880" s="113" t="str">
        <f>IF([1]Anlagen!X883=0,"",[1]Anlagen!X883)</f>
        <v/>
      </c>
      <c r="I880" s="114" t="str">
        <f>IF([1]Anlagen!AA883=0,"",[1]Anlagen!AA883)</f>
        <v/>
      </c>
      <c r="J880" s="115" t="str">
        <f>IF([1]Anlagen!AO883=0,"",[1]Anlagen!AO883)</f>
        <v/>
      </c>
      <c r="K880" s="116" t="str">
        <f>IF([1]Anlagen!AP883=0,"",[1]Anlagen!AP883)</f>
        <v/>
      </c>
      <c r="L880" s="117" t="str">
        <f>IF([1]Anlagen!AQ883=0,"",[1]Anlagen!AQ883)</f>
        <v/>
      </c>
      <c r="M880" s="118" t="str">
        <f>IF([1]Anlagen!AR883=0,"",[1]Anlagen!AR883)</f>
        <v/>
      </c>
      <c r="N880" s="119" t="str">
        <f>IF([1]Anlagen!AS883=0,"",[1]Anlagen!AS883)</f>
        <v/>
      </c>
      <c r="O880" s="120" t="str">
        <f>IF([1]Anlagen!AT883=0,"",[1]Anlagen!AT883)</f>
        <v/>
      </c>
      <c r="P880" s="117" t="str">
        <f>IF([1]Anlagen!AX883=0,"",[1]Anlagen!AX883)</f>
        <v/>
      </c>
      <c r="Q880" s="152" t="str">
        <f>IF([1]Anlagen!AY883=0,"",[1]Anlagen!AY883)</f>
        <v/>
      </c>
      <c r="R880" s="116" t="str">
        <f>IF([1]Anlagen!BG883=0,"",[1]Anlagen!BG883)</f>
        <v/>
      </c>
      <c r="S880" s="122" t="str">
        <f>IF([1]Anlagen!BI883=0,"",[1]Anlagen!BI883)</f>
        <v/>
      </c>
      <c r="T880" s="123" t="str">
        <f>IF([1]Anlagen!BL883=0,"",[1]Anlagen!BL883)</f>
        <v/>
      </c>
      <c r="U880" s="124" t="str">
        <f>IF([1]Anlagen!BM883=0,"",[1]Anlagen!BM883)</f>
        <v/>
      </c>
      <c r="V880" s="124" t="str">
        <f>IF([1]Anlagen!BN883=0,"",[1]Anlagen!BN883)</f>
        <v/>
      </c>
      <c r="W880" s="242" t="str">
        <f>IF([1]Anlagen!BO883=0,"",[1]Anlagen!BO883)</f>
        <v/>
      </c>
      <c r="X880" s="124" t="str">
        <f>IF([1]Anlagen!BP883=0,"",[1]Anlagen!BP883)</f>
        <v/>
      </c>
      <c r="Y880" s="124" t="str">
        <f>IF([1]Anlagen!BQ883=0,"",[1]Anlagen!BQ883)</f>
        <v/>
      </c>
      <c r="Z880" s="124" t="str">
        <f>IF([1]Anlagen!BR883=0,"",[1]Anlagen!BR883)</f>
        <v/>
      </c>
      <c r="AA880" s="124" t="str">
        <f>IF([1]Anlagen!BS883=0,"",[1]Anlagen!BS883)</f>
        <v/>
      </c>
      <c r="AB880" s="124" t="str">
        <f>IF([1]Anlagen!BT883=0,"",[1]Anlagen!BT883)</f>
        <v/>
      </c>
      <c r="AC880" s="124" t="str">
        <f>IF([1]Anlagen!BU883=0,"",[1]Anlagen!BU883)</f>
        <v/>
      </c>
      <c r="AD880" s="125" t="str">
        <f>IF([1]Anlagen!BW883=0,"",[1]Anlagen!BW883)</f>
        <v/>
      </c>
      <c r="AE880" s="126" t="str">
        <f>IF([1]Anlagen!BX883=0,"",[1]Anlagen!BX883)</f>
        <v/>
      </c>
      <c r="AF880" s="126" t="str">
        <f>IF([1]Anlagen!BY883=0,"",[1]Anlagen!BY883)</f>
        <v/>
      </c>
      <c r="AG880" s="126"/>
      <c r="AH880" s="126" t="str">
        <f>IF([1]Anlagen!CA883=0,"",[1]Anlagen!CA883)</f>
        <v/>
      </c>
      <c r="AI880" s="128" t="str">
        <f>IF([1]Anlagen!CC883=0,"",[1]Anlagen!CC883)</f>
        <v/>
      </c>
    </row>
    <row r="881" spans="1:35" s="151" customFormat="1" ht="14.1" hidden="1" customHeight="1" x14ac:dyDescent="0.35">
      <c r="A881" s="107" t="str">
        <f>IF([1]Anlagen!B884=0,"",[1]Anlagen!B884)</f>
        <v/>
      </c>
      <c r="B881" s="108" t="str">
        <f>IF([1]Anlagen!C884=0,"",[1]Anlagen!C884)</f>
        <v/>
      </c>
      <c r="C881" s="109" t="str">
        <f>IF([1]Anlagen!M884=0,"",[1]Anlagen!M884)</f>
        <v/>
      </c>
      <c r="D881" s="109" t="str">
        <f>IF([1]Anlagen!N884=0,"",[1]Anlagen!N884)</f>
        <v/>
      </c>
      <c r="E881" s="110" t="str">
        <f>IF([1]Anlagen!O884=0,"",[1]Anlagen!O884)</f>
        <v/>
      </c>
      <c r="F881" s="111" t="str">
        <f>IF([1]Anlagen!T884=0,"",[1]Anlagen!T884)</f>
        <v/>
      </c>
      <c r="G881" s="112" t="str">
        <f>IF([1]Anlagen!U884=0,"",[1]Anlagen!U884)</f>
        <v/>
      </c>
      <c r="H881" s="113" t="str">
        <f>IF([1]Anlagen!X884=0,"",[1]Anlagen!X884)</f>
        <v/>
      </c>
      <c r="I881" s="114" t="str">
        <f>IF([1]Anlagen!AA884=0,"",[1]Anlagen!AA884)</f>
        <v/>
      </c>
      <c r="J881" s="115" t="str">
        <f>IF([1]Anlagen!AO884=0,"",[1]Anlagen!AO884)</f>
        <v/>
      </c>
      <c r="K881" s="116" t="str">
        <f>IF([1]Anlagen!AP884=0,"",[1]Anlagen!AP884)</f>
        <v/>
      </c>
      <c r="L881" s="117" t="str">
        <f>IF([1]Anlagen!AQ884=0,"",[1]Anlagen!AQ884)</f>
        <v/>
      </c>
      <c r="M881" s="118" t="str">
        <f>IF([1]Anlagen!AR884=0,"",[1]Anlagen!AR884)</f>
        <v/>
      </c>
      <c r="N881" s="119" t="str">
        <f>IF([1]Anlagen!AS884=0,"",[1]Anlagen!AS884)</f>
        <v/>
      </c>
      <c r="O881" s="120" t="str">
        <f>IF([1]Anlagen!AT884=0,"",[1]Anlagen!AT884)</f>
        <v/>
      </c>
      <c r="P881" s="117" t="str">
        <f>IF([1]Anlagen!AX884=0,"",[1]Anlagen!AX884)</f>
        <v/>
      </c>
      <c r="Q881" s="152" t="str">
        <f>IF([1]Anlagen!AY884=0,"",[1]Anlagen!AY884)</f>
        <v/>
      </c>
      <c r="R881" s="116" t="str">
        <f>IF([1]Anlagen!BG884=0,"",[1]Anlagen!BG884)</f>
        <v/>
      </c>
      <c r="S881" s="122" t="str">
        <f>IF([1]Anlagen!BI884=0,"",[1]Anlagen!BI884)</f>
        <v/>
      </c>
      <c r="T881" s="123" t="str">
        <f>IF([1]Anlagen!BL884=0,"",[1]Anlagen!BL884)</f>
        <v/>
      </c>
      <c r="U881" s="124" t="str">
        <f>IF([1]Anlagen!BM884=0,"",[1]Anlagen!BM884)</f>
        <v/>
      </c>
      <c r="V881" s="124" t="str">
        <f>IF([1]Anlagen!BN884=0,"",[1]Anlagen!BN884)</f>
        <v/>
      </c>
      <c r="W881" s="242" t="str">
        <f>IF([1]Anlagen!BO884=0,"",[1]Anlagen!BO884)</f>
        <v/>
      </c>
      <c r="X881" s="124" t="str">
        <f>IF([1]Anlagen!BP884=0,"",[1]Anlagen!BP884)</f>
        <v/>
      </c>
      <c r="Y881" s="124" t="str">
        <f>IF([1]Anlagen!BQ884=0,"",[1]Anlagen!BQ884)</f>
        <v/>
      </c>
      <c r="Z881" s="124" t="str">
        <f>IF([1]Anlagen!BR884=0,"",[1]Anlagen!BR884)</f>
        <v/>
      </c>
      <c r="AA881" s="124" t="str">
        <f>IF([1]Anlagen!BS884=0,"",[1]Anlagen!BS884)</f>
        <v/>
      </c>
      <c r="AB881" s="124" t="str">
        <f>IF([1]Anlagen!BT884=0,"",[1]Anlagen!BT884)</f>
        <v/>
      </c>
      <c r="AC881" s="124" t="str">
        <f>IF([1]Anlagen!BU884=0,"",[1]Anlagen!BU884)</f>
        <v/>
      </c>
      <c r="AD881" s="125" t="str">
        <f>IF([1]Anlagen!BW884=0,"",[1]Anlagen!BW884)</f>
        <v/>
      </c>
      <c r="AE881" s="126" t="str">
        <f>IF([1]Anlagen!BX884=0,"",[1]Anlagen!BX884)</f>
        <v/>
      </c>
      <c r="AF881" s="126" t="str">
        <f>IF([1]Anlagen!BY884=0,"",[1]Anlagen!BY884)</f>
        <v/>
      </c>
      <c r="AG881" s="126"/>
      <c r="AH881" s="126" t="str">
        <f>IF([1]Anlagen!CA884=0,"",[1]Anlagen!CA884)</f>
        <v/>
      </c>
      <c r="AI881" s="128" t="str">
        <f>IF([1]Anlagen!CC884=0,"",[1]Anlagen!CC884)</f>
        <v/>
      </c>
    </row>
    <row r="882" spans="1:35" s="151" customFormat="1" ht="14.1" hidden="1" customHeight="1" x14ac:dyDescent="0.35">
      <c r="A882" s="107" t="str">
        <f>IF([1]Anlagen!B885=0,"",[1]Anlagen!B885)</f>
        <v/>
      </c>
      <c r="B882" s="108" t="str">
        <f>IF([1]Anlagen!C885=0,"",[1]Anlagen!C885)</f>
        <v/>
      </c>
      <c r="C882" s="109" t="str">
        <f>IF([1]Anlagen!M885=0,"",[1]Anlagen!M885)</f>
        <v/>
      </c>
      <c r="D882" s="109" t="str">
        <f>IF([1]Anlagen!N885=0,"",[1]Anlagen!N885)</f>
        <v/>
      </c>
      <c r="E882" s="110" t="str">
        <f>IF([1]Anlagen!O885=0,"",[1]Anlagen!O885)</f>
        <v/>
      </c>
      <c r="F882" s="111" t="str">
        <f>IF([1]Anlagen!T885=0,"",[1]Anlagen!T885)</f>
        <v/>
      </c>
      <c r="G882" s="112" t="str">
        <f>IF([1]Anlagen!U885=0,"",[1]Anlagen!U885)</f>
        <v/>
      </c>
      <c r="H882" s="113" t="str">
        <f>IF([1]Anlagen!X885=0,"",[1]Anlagen!X885)</f>
        <v/>
      </c>
      <c r="I882" s="114" t="str">
        <f>IF([1]Anlagen!AA885=0,"",[1]Anlagen!AA885)</f>
        <v/>
      </c>
      <c r="J882" s="115" t="str">
        <f>IF([1]Anlagen!AO885=0,"",[1]Anlagen!AO885)</f>
        <v/>
      </c>
      <c r="K882" s="116" t="str">
        <f>IF([1]Anlagen!AP885=0,"",[1]Anlagen!AP885)</f>
        <v/>
      </c>
      <c r="L882" s="117" t="str">
        <f>IF([1]Anlagen!AQ885=0,"",[1]Anlagen!AQ885)</f>
        <v/>
      </c>
      <c r="M882" s="118" t="str">
        <f>IF([1]Anlagen!AR885=0,"",[1]Anlagen!AR885)</f>
        <v/>
      </c>
      <c r="N882" s="119" t="str">
        <f>IF([1]Anlagen!AS885=0,"",[1]Anlagen!AS885)</f>
        <v/>
      </c>
      <c r="O882" s="120" t="str">
        <f>IF([1]Anlagen!AT885=0,"",[1]Anlagen!AT885)</f>
        <v/>
      </c>
      <c r="P882" s="117" t="str">
        <f>IF([1]Anlagen!AX885=0,"",[1]Anlagen!AX885)</f>
        <v/>
      </c>
      <c r="Q882" s="152" t="str">
        <f>IF([1]Anlagen!AY885=0,"",[1]Anlagen!AY885)</f>
        <v/>
      </c>
      <c r="R882" s="116" t="str">
        <f>IF([1]Anlagen!BG885=0,"",[1]Anlagen!BG885)</f>
        <v/>
      </c>
      <c r="S882" s="122" t="str">
        <f>IF([1]Anlagen!BI885=0,"",[1]Anlagen!BI885)</f>
        <v/>
      </c>
      <c r="T882" s="123" t="str">
        <f>IF([1]Anlagen!BL885=0,"",[1]Anlagen!BL885)</f>
        <v/>
      </c>
      <c r="U882" s="124" t="str">
        <f>IF([1]Anlagen!BM885=0,"",[1]Anlagen!BM885)</f>
        <v/>
      </c>
      <c r="V882" s="124" t="str">
        <f>IF([1]Anlagen!BN885=0,"",[1]Anlagen!BN885)</f>
        <v/>
      </c>
      <c r="W882" s="242" t="str">
        <f>IF([1]Anlagen!BO885=0,"",[1]Anlagen!BO885)</f>
        <v/>
      </c>
      <c r="X882" s="124" t="str">
        <f>IF([1]Anlagen!BP885=0,"",[1]Anlagen!BP885)</f>
        <v/>
      </c>
      <c r="Y882" s="124" t="str">
        <f>IF([1]Anlagen!BQ885=0,"",[1]Anlagen!BQ885)</f>
        <v/>
      </c>
      <c r="Z882" s="124" t="str">
        <f>IF([1]Anlagen!BR885=0,"",[1]Anlagen!BR885)</f>
        <v/>
      </c>
      <c r="AA882" s="124" t="str">
        <f>IF([1]Anlagen!BS885=0,"",[1]Anlagen!BS885)</f>
        <v/>
      </c>
      <c r="AB882" s="124" t="str">
        <f>IF([1]Anlagen!BT885=0,"",[1]Anlagen!BT885)</f>
        <v/>
      </c>
      <c r="AC882" s="124" t="str">
        <f>IF([1]Anlagen!BU885=0,"",[1]Anlagen!BU885)</f>
        <v/>
      </c>
      <c r="AD882" s="125" t="str">
        <f>IF([1]Anlagen!BW885=0,"",[1]Anlagen!BW885)</f>
        <v/>
      </c>
      <c r="AE882" s="126" t="str">
        <f>IF([1]Anlagen!BX885=0,"",[1]Anlagen!BX885)</f>
        <v/>
      </c>
      <c r="AF882" s="126" t="str">
        <f>IF([1]Anlagen!BY885=0,"",[1]Anlagen!BY885)</f>
        <v/>
      </c>
      <c r="AG882" s="126"/>
      <c r="AH882" s="126" t="str">
        <f>IF([1]Anlagen!CA885=0,"",[1]Anlagen!CA885)</f>
        <v/>
      </c>
      <c r="AI882" s="128" t="str">
        <f>IF([1]Anlagen!CC885=0,"",[1]Anlagen!CC885)</f>
        <v/>
      </c>
    </row>
    <row r="883" spans="1:35" s="151" customFormat="1" ht="14.1" hidden="1" customHeight="1" x14ac:dyDescent="0.35">
      <c r="A883" s="107" t="str">
        <f>IF([1]Anlagen!B886=0,"",[1]Anlagen!B886)</f>
        <v/>
      </c>
      <c r="B883" s="108" t="str">
        <f>IF([1]Anlagen!C886=0,"",[1]Anlagen!C886)</f>
        <v/>
      </c>
      <c r="C883" s="109" t="str">
        <f>IF([1]Anlagen!M886=0,"",[1]Anlagen!M886)</f>
        <v/>
      </c>
      <c r="D883" s="109" t="str">
        <f>IF([1]Anlagen!N886=0,"",[1]Anlagen!N886)</f>
        <v/>
      </c>
      <c r="E883" s="110" t="str">
        <f>IF([1]Anlagen!O886=0,"",[1]Anlagen!O886)</f>
        <v/>
      </c>
      <c r="F883" s="111" t="str">
        <f>IF([1]Anlagen!T886=0,"",[1]Anlagen!T886)</f>
        <v/>
      </c>
      <c r="G883" s="112" t="str">
        <f>IF([1]Anlagen!U886=0,"",[1]Anlagen!U886)</f>
        <v/>
      </c>
      <c r="H883" s="113" t="str">
        <f>IF([1]Anlagen!X886=0,"",[1]Anlagen!X886)</f>
        <v/>
      </c>
      <c r="I883" s="114" t="str">
        <f>IF([1]Anlagen!AA886=0,"",[1]Anlagen!AA886)</f>
        <v/>
      </c>
      <c r="J883" s="115" t="str">
        <f>IF([1]Anlagen!AO886=0,"",[1]Anlagen!AO886)</f>
        <v/>
      </c>
      <c r="K883" s="116" t="str">
        <f>IF([1]Anlagen!AP886=0,"",[1]Anlagen!AP886)</f>
        <v/>
      </c>
      <c r="L883" s="117" t="str">
        <f>IF([1]Anlagen!AQ886=0,"",[1]Anlagen!AQ886)</f>
        <v/>
      </c>
      <c r="M883" s="118" t="str">
        <f>IF([1]Anlagen!AR886=0,"",[1]Anlagen!AR886)</f>
        <v/>
      </c>
      <c r="N883" s="119" t="str">
        <f>IF([1]Anlagen!AS886=0,"",[1]Anlagen!AS886)</f>
        <v/>
      </c>
      <c r="O883" s="120" t="str">
        <f>IF([1]Anlagen!AT886=0,"",[1]Anlagen!AT886)</f>
        <v/>
      </c>
      <c r="P883" s="117" t="str">
        <f>IF([1]Anlagen!AX886=0,"",[1]Anlagen!AX886)</f>
        <v/>
      </c>
      <c r="Q883" s="152" t="str">
        <f>IF([1]Anlagen!AY886=0,"",[1]Anlagen!AY886)</f>
        <v/>
      </c>
      <c r="R883" s="116" t="str">
        <f>IF([1]Anlagen!BG886=0,"",[1]Anlagen!BG886)</f>
        <v/>
      </c>
      <c r="S883" s="122" t="str">
        <f>IF([1]Anlagen!BI886=0,"",[1]Anlagen!BI886)</f>
        <v/>
      </c>
      <c r="T883" s="123" t="str">
        <f>IF([1]Anlagen!BL886=0,"",[1]Anlagen!BL886)</f>
        <v/>
      </c>
      <c r="U883" s="124" t="str">
        <f>IF([1]Anlagen!BM886=0,"",[1]Anlagen!BM886)</f>
        <v/>
      </c>
      <c r="V883" s="124" t="str">
        <f>IF([1]Anlagen!BN886=0,"",[1]Anlagen!BN886)</f>
        <v/>
      </c>
      <c r="W883" s="242" t="str">
        <f>IF([1]Anlagen!BO886=0,"",[1]Anlagen!BO886)</f>
        <v/>
      </c>
      <c r="X883" s="124" t="str">
        <f>IF([1]Anlagen!BP886=0,"",[1]Anlagen!BP886)</f>
        <v/>
      </c>
      <c r="Y883" s="124" t="str">
        <f>IF([1]Anlagen!BQ886=0,"",[1]Anlagen!BQ886)</f>
        <v/>
      </c>
      <c r="Z883" s="124" t="str">
        <f>IF([1]Anlagen!BR886=0,"",[1]Anlagen!BR886)</f>
        <v/>
      </c>
      <c r="AA883" s="124" t="str">
        <f>IF([1]Anlagen!BS886=0,"",[1]Anlagen!BS886)</f>
        <v/>
      </c>
      <c r="AB883" s="124" t="str">
        <f>IF([1]Anlagen!BT886=0,"",[1]Anlagen!BT886)</f>
        <v/>
      </c>
      <c r="AC883" s="124" t="str">
        <f>IF([1]Anlagen!BU886=0,"",[1]Anlagen!BU886)</f>
        <v/>
      </c>
      <c r="AD883" s="125" t="str">
        <f>IF([1]Anlagen!BW886=0,"",[1]Anlagen!BW886)</f>
        <v/>
      </c>
      <c r="AE883" s="126" t="str">
        <f>IF([1]Anlagen!BX886=0,"",[1]Anlagen!BX886)</f>
        <v/>
      </c>
      <c r="AF883" s="126" t="str">
        <f>IF([1]Anlagen!BY886=0,"",[1]Anlagen!BY886)</f>
        <v/>
      </c>
      <c r="AG883" s="126"/>
      <c r="AH883" s="126" t="str">
        <f>IF([1]Anlagen!CA886=0,"",[1]Anlagen!CA886)</f>
        <v/>
      </c>
      <c r="AI883" s="128" t="str">
        <f>IF([1]Anlagen!CC886=0,"",[1]Anlagen!CC886)</f>
        <v/>
      </c>
    </row>
    <row r="884" spans="1:35" s="151" customFormat="1" ht="14.1" hidden="1" customHeight="1" x14ac:dyDescent="0.35">
      <c r="A884" s="107" t="str">
        <f>IF([1]Anlagen!B887=0,"",[1]Anlagen!B887)</f>
        <v/>
      </c>
      <c r="B884" s="108" t="str">
        <f>IF([1]Anlagen!C887=0,"",[1]Anlagen!C887)</f>
        <v/>
      </c>
      <c r="C884" s="109" t="str">
        <f>IF([1]Anlagen!M887=0,"",[1]Anlagen!M887)</f>
        <v/>
      </c>
      <c r="D884" s="109" t="str">
        <f>IF([1]Anlagen!N887=0,"",[1]Anlagen!N887)</f>
        <v/>
      </c>
      <c r="E884" s="110" t="str">
        <f>IF([1]Anlagen!O887=0,"",[1]Anlagen!O887)</f>
        <v/>
      </c>
      <c r="F884" s="111" t="str">
        <f>IF([1]Anlagen!T887=0,"",[1]Anlagen!T887)</f>
        <v/>
      </c>
      <c r="G884" s="112" t="str">
        <f>IF([1]Anlagen!U887=0,"",[1]Anlagen!U887)</f>
        <v/>
      </c>
      <c r="H884" s="113" t="str">
        <f>IF([1]Anlagen!X887=0,"",[1]Anlagen!X887)</f>
        <v/>
      </c>
      <c r="I884" s="114" t="str">
        <f>IF([1]Anlagen!AA887=0,"",[1]Anlagen!AA887)</f>
        <v/>
      </c>
      <c r="J884" s="115" t="str">
        <f>IF([1]Anlagen!AO887=0,"",[1]Anlagen!AO887)</f>
        <v/>
      </c>
      <c r="K884" s="116" t="str">
        <f>IF([1]Anlagen!AP887=0,"",[1]Anlagen!AP887)</f>
        <v/>
      </c>
      <c r="L884" s="117" t="str">
        <f>IF([1]Anlagen!AQ887=0,"",[1]Anlagen!AQ887)</f>
        <v/>
      </c>
      <c r="M884" s="118" t="str">
        <f>IF([1]Anlagen!AR887=0,"",[1]Anlagen!AR887)</f>
        <v/>
      </c>
      <c r="N884" s="119" t="str">
        <f>IF([1]Anlagen!AS887=0,"",[1]Anlagen!AS887)</f>
        <v/>
      </c>
      <c r="O884" s="120" t="str">
        <f>IF([1]Anlagen!AT887=0,"",[1]Anlagen!AT887)</f>
        <v/>
      </c>
      <c r="P884" s="117" t="str">
        <f>IF([1]Anlagen!AX887=0,"",[1]Anlagen!AX887)</f>
        <v/>
      </c>
      <c r="Q884" s="152" t="str">
        <f>IF([1]Anlagen!AY887=0,"",[1]Anlagen!AY887)</f>
        <v/>
      </c>
      <c r="R884" s="116" t="str">
        <f>IF([1]Anlagen!BG887=0,"",[1]Anlagen!BG887)</f>
        <v/>
      </c>
      <c r="S884" s="122" t="str">
        <f>IF([1]Anlagen!BI887=0,"",[1]Anlagen!BI887)</f>
        <v/>
      </c>
      <c r="T884" s="123" t="str">
        <f>IF([1]Anlagen!BL887=0,"",[1]Anlagen!BL887)</f>
        <v/>
      </c>
      <c r="U884" s="124" t="str">
        <f>IF([1]Anlagen!BM887=0,"",[1]Anlagen!BM887)</f>
        <v/>
      </c>
      <c r="V884" s="124" t="str">
        <f>IF([1]Anlagen!BN887=0,"",[1]Anlagen!BN887)</f>
        <v/>
      </c>
      <c r="W884" s="242" t="str">
        <f>IF([1]Anlagen!BO887=0,"",[1]Anlagen!BO887)</f>
        <v/>
      </c>
      <c r="X884" s="124" t="str">
        <f>IF([1]Anlagen!BP887=0,"",[1]Anlagen!BP887)</f>
        <v/>
      </c>
      <c r="Y884" s="124" t="str">
        <f>IF([1]Anlagen!BQ887=0,"",[1]Anlagen!BQ887)</f>
        <v/>
      </c>
      <c r="Z884" s="124" t="str">
        <f>IF([1]Anlagen!BR887=0,"",[1]Anlagen!BR887)</f>
        <v/>
      </c>
      <c r="AA884" s="124" t="str">
        <f>IF([1]Anlagen!BS887=0,"",[1]Anlagen!BS887)</f>
        <v/>
      </c>
      <c r="AB884" s="124" t="str">
        <f>IF([1]Anlagen!BT887=0,"",[1]Anlagen!BT887)</f>
        <v/>
      </c>
      <c r="AC884" s="124" t="str">
        <f>IF([1]Anlagen!BU887=0,"",[1]Anlagen!BU887)</f>
        <v/>
      </c>
      <c r="AD884" s="125" t="str">
        <f>IF([1]Anlagen!BW887=0,"",[1]Anlagen!BW887)</f>
        <v/>
      </c>
      <c r="AE884" s="126" t="str">
        <f>IF([1]Anlagen!BX887=0,"",[1]Anlagen!BX887)</f>
        <v/>
      </c>
      <c r="AF884" s="126" t="str">
        <f>IF([1]Anlagen!BY887=0,"",[1]Anlagen!BY887)</f>
        <v/>
      </c>
      <c r="AG884" s="126"/>
      <c r="AH884" s="126" t="str">
        <f>IF([1]Anlagen!CA887=0,"",[1]Anlagen!CA887)</f>
        <v/>
      </c>
      <c r="AI884" s="128" t="str">
        <f>IF([1]Anlagen!CC887=0,"",[1]Anlagen!CC887)</f>
        <v/>
      </c>
    </row>
    <row r="885" spans="1:35" s="151" customFormat="1" ht="14.1" hidden="1" customHeight="1" x14ac:dyDescent="0.35">
      <c r="A885" s="107" t="str">
        <f>IF([1]Anlagen!B888=0,"",[1]Anlagen!B888)</f>
        <v/>
      </c>
      <c r="B885" s="108" t="str">
        <f>IF([1]Anlagen!C888=0,"",[1]Anlagen!C888)</f>
        <v/>
      </c>
      <c r="C885" s="109" t="str">
        <f>IF([1]Anlagen!M888=0,"",[1]Anlagen!M888)</f>
        <v/>
      </c>
      <c r="D885" s="109" t="str">
        <f>IF([1]Anlagen!N888=0,"",[1]Anlagen!N888)</f>
        <v/>
      </c>
      <c r="E885" s="110" t="str">
        <f>IF([1]Anlagen!O888=0,"",[1]Anlagen!O888)</f>
        <v/>
      </c>
      <c r="F885" s="111" t="str">
        <f>IF([1]Anlagen!T888=0,"",[1]Anlagen!T888)</f>
        <v/>
      </c>
      <c r="G885" s="112" t="str">
        <f>IF([1]Anlagen!U888=0,"",[1]Anlagen!U888)</f>
        <v/>
      </c>
      <c r="H885" s="113" t="str">
        <f>IF([1]Anlagen!X888=0,"",[1]Anlagen!X888)</f>
        <v/>
      </c>
      <c r="I885" s="114" t="str">
        <f>IF([1]Anlagen!AA888=0,"",[1]Anlagen!AA888)</f>
        <v/>
      </c>
      <c r="J885" s="115" t="str">
        <f>IF([1]Anlagen!AO888=0,"",[1]Anlagen!AO888)</f>
        <v/>
      </c>
      <c r="K885" s="116" t="str">
        <f>IF([1]Anlagen!AP888=0,"",[1]Anlagen!AP888)</f>
        <v/>
      </c>
      <c r="L885" s="117" t="str">
        <f>IF([1]Anlagen!AQ888=0,"",[1]Anlagen!AQ888)</f>
        <v/>
      </c>
      <c r="M885" s="118" t="str">
        <f>IF([1]Anlagen!AR888=0,"",[1]Anlagen!AR888)</f>
        <v/>
      </c>
      <c r="N885" s="119" t="str">
        <f>IF([1]Anlagen!AS888=0,"",[1]Anlagen!AS888)</f>
        <v/>
      </c>
      <c r="O885" s="120" t="str">
        <f>IF([1]Anlagen!AT888=0,"",[1]Anlagen!AT888)</f>
        <v/>
      </c>
      <c r="P885" s="117" t="str">
        <f>IF([1]Anlagen!AX888=0,"",[1]Anlagen!AX888)</f>
        <v/>
      </c>
      <c r="Q885" s="152" t="str">
        <f>IF([1]Anlagen!AY888=0,"",[1]Anlagen!AY888)</f>
        <v/>
      </c>
      <c r="R885" s="116" t="str">
        <f>IF([1]Anlagen!BG888=0,"",[1]Anlagen!BG888)</f>
        <v/>
      </c>
      <c r="S885" s="122" t="str">
        <f>IF([1]Anlagen!BI888=0,"",[1]Anlagen!BI888)</f>
        <v/>
      </c>
      <c r="T885" s="123" t="str">
        <f>IF([1]Anlagen!BL888=0,"",[1]Anlagen!BL888)</f>
        <v/>
      </c>
      <c r="U885" s="124" t="str">
        <f>IF([1]Anlagen!BM888=0,"",[1]Anlagen!BM888)</f>
        <v/>
      </c>
      <c r="V885" s="124" t="str">
        <f>IF([1]Anlagen!BN888=0,"",[1]Anlagen!BN888)</f>
        <v/>
      </c>
      <c r="W885" s="242" t="str">
        <f>IF([1]Anlagen!BO888=0,"",[1]Anlagen!BO888)</f>
        <v/>
      </c>
      <c r="X885" s="124" t="str">
        <f>IF([1]Anlagen!BP888=0,"",[1]Anlagen!BP888)</f>
        <v/>
      </c>
      <c r="Y885" s="124" t="str">
        <f>IF([1]Anlagen!BQ888=0,"",[1]Anlagen!BQ888)</f>
        <v/>
      </c>
      <c r="Z885" s="124" t="str">
        <f>IF([1]Anlagen!BR888=0,"",[1]Anlagen!BR888)</f>
        <v/>
      </c>
      <c r="AA885" s="124" t="str">
        <f>IF([1]Anlagen!BS888=0,"",[1]Anlagen!BS888)</f>
        <v/>
      </c>
      <c r="AB885" s="124" t="str">
        <f>IF([1]Anlagen!BT888=0,"",[1]Anlagen!BT888)</f>
        <v/>
      </c>
      <c r="AC885" s="124" t="str">
        <f>IF([1]Anlagen!BU888=0,"",[1]Anlagen!BU888)</f>
        <v/>
      </c>
      <c r="AD885" s="125" t="str">
        <f>IF([1]Anlagen!BW888=0,"",[1]Anlagen!BW888)</f>
        <v/>
      </c>
      <c r="AE885" s="126" t="str">
        <f>IF([1]Anlagen!BX888=0,"",[1]Anlagen!BX888)</f>
        <v/>
      </c>
      <c r="AF885" s="126" t="str">
        <f>IF([1]Anlagen!BY888=0,"",[1]Anlagen!BY888)</f>
        <v/>
      </c>
      <c r="AG885" s="126"/>
      <c r="AH885" s="126" t="str">
        <f>IF([1]Anlagen!CA888=0,"",[1]Anlagen!CA888)</f>
        <v/>
      </c>
      <c r="AI885" s="128" t="str">
        <f>IF([1]Anlagen!CC888=0,"",[1]Anlagen!CC888)</f>
        <v/>
      </c>
    </row>
    <row r="886" spans="1:35" s="151" customFormat="1" ht="14.1" hidden="1" customHeight="1" x14ac:dyDescent="0.35">
      <c r="A886" s="107" t="str">
        <f>IF([1]Anlagen!B889=0,"",[1]Anlagen!B889)</f>
        <v/>
      </c>
      <c r="B886" s="108" t="str">
        <f>IF([1]Anlagen!C889=0,"",[1]Anlagen!C889)</f>
        <v/>
      </c>
      <c r="C886" s="109" t="str">
        <f>IF([1]Anlagen!M889=0,"",[1]Anlagen!M889)</f>
        <v/>
      </c>
      <c r="D886" s="109" t="str">
        <f>IF([1]Anlagen!N889=0,"",[1]Anlagen!N889)</f>
        <v/>
      </c>
      <c r="E886" s="110" t="str">
        <f>IF([1]Anlagen!O889=0,"",[1]Anlagen!O889)</f>
        <v/>
      </c>
      <c r="F886" s="111" t="str">
        <f>IF([1]Anlagen!T889=0,"",[1]Anlagen!T889)</f>
        <v/>
      </c>
      <c r="G886" s="112" t="str">
        <f>IF([1]Anlagen!U889=0,"",[1]Anlagen!U889)</f>
        <v/>
      </c>
      <c r="H886" s="113" t="str">
        <f>IF([1]Anlagen!X889=0,"",[1]Anlagen!X889)</f>
        <v/>
      </c>
      <c r="I886" s="114" t="str">
        <f>IF([1]Anlagen!AA889=0,"",[1]Anlagen!AA889)</f>
        <v/>
      </c>
      <c r="J886" s="115" t="str">
        <f>IF([1]Anlagen!AO889=0,"",[1]Anlagen!AO889)</f>
        <v/>
      </c>
      <c r="K886" s="116" t="str">
        <f>IF([1]Anlagen!AP889=0,"",[1]Anlagen!AP889)</f>
        <v/>
      </c>
      <c r="L886" s="117" t="str">
        <f>IF([1]Anlagen!AQ889=0,"",[1]Anlagen!AQ889)</f>
        <v/>
      </c>
      <c r="M886" s="118" t="str">
        <f>IF([1]Anlagen!AR889=0,"",[1]Anlagen!AR889)</f>
        <v/>
      </c>
      <c r="N886" s="119" t="str">
        <f>IF([1]Anlagen!AS889=0,"",[1]Anlagen!AS889)</f>
        <v/>
      </c>
      <c r="O886" s="120" t="str">
        <f>IF([1]Anlagen!AT889=0,"",[1]Anlagen!AT889)</f>
        <v/>
      </c>
      <c r="P886" s="117" t="str">
        <f>IF([1]Anlagen!AX889=0,"",[1]Anlagen!AX889)</f>
        <v/>
      </c>
      <c r="Q886" s="152" t="str">
        <f>IF([1]Anlagen!AY889=0,"",[1]Anlagen!AY889)</f>
        <v/>
      </c>
      <c r="R886" s="116" t="str">
        <f>IF([1]Anlagen!BG889=0,"",[1]Anlagen!BG889)</f>
        <v/>
      </c>
      <c r="S886" s="122" t="str">
        <f>IF([1]Anlagen!BI889=0,"",[1]Anlagen!BI889)</f>
        <v/>
      </c>
      <c r="T886" s="123" t="str">
        <f>IF([1]Anlagen!BL889=0,"",[1]Anlagen!BL889)</f>
        <v/>
      </c>
      <c r="U886" s="124" t="str">
        <f>IF([1]Anlagen!BM889=0,"",[1]Anlagen!BM889)</f>
        <v/>
      </c>
      <c r="V886" s="124" t="str">
        <f>IF([1]Anlagen!BN889=0,"",[1]Anlagen!BN889)</f>
        <v/>
      </c>
      <c r="W886" s="242" t="str">
        <f>IF([1]Anlagen!BO889=0,"",[1]Anlagen!BO889)</f>
        <v/>
      </c>
      <c r="X886" s="124" t="str">
        <f>IF([1]Anlagen!BP889=0,"",[1]Anlagen!BP889)</f>
        <v/>
      </c>
      <c r="Y886" s="124" t="str">
        <f>IF([1]Anlagen!BQ889=0,"",[1]Anlagen!BQ889)</f>
        <v/>
      </c>
      <c r="Z886" s="124" t="str">
        <f>IF([1]Anlagen!BR889=0,"",[1]Anlagen!BR889)</f>
        <v/>
      </c>
      <c r="AA886" s="124" t="str">
        <f>IF([1]Anlagen!BS889=0,"",[1]Anlagen!BS889)</f>
        <v/>
      </c>
      <c r="AB886" s="124" t="str">
        <f>IF([1]Anlagen!BT889=0,"",[1]Anlagen!BT889)</f>
        <v/>
      </c>
      <c r="AC886" s="124" t="str">
        <f>IF([1]Anlagen!BU889=0,"",[1]Anlagen!BU889)</f>
        <v/>
      </c>
      <c r="AD886" s="125" t="str">
        <f>IF([1]Anlagen!BW889=0,"",[1]Anlagen!BW889)</f>
        <v/>
      </c>
      <c r="AE886" s="126" t="str">
        <f>IF([1]Anlagen!BX889=0,"",[1]Anlagen!BX889)</f>
        <v/>
      </c>
      <c r="AF886" s="126" t="str">
        <f>IF([1]Anlagen!BY889=0,"",[1]Anlagen!BY889)</f>
        <v/>
      </c>
      <c r="AG886" s="126"/>
      <c r="AH886" s="126" t="str">
        <f>IF([1]Anlagen!CA889=0,"",[1]Anlagen!CA889)</f>
        <v/>
      </c>
      <c r="AI886" s="128" t="str">
        <f>IF([1]Anlagen!CC889=0,"",[1]Anlagen!CC889)</f>
        <v/>
      </c>
    </row>
    <row r="887" spans="1:35" s="151" customFormat="1" ht="14.1" hidden="1" customHeight="1" x14ac:dyDescent="0.35">
      <c r="A887" s="107" t="str">
        <f>IF([1]Anlagen!B890=0,"",[1]Anlagen!B890)</f>
        <v/>
      </c>
      <c r="B887" s="108" t="str">
        <f>IF([1]Anlagen!C890=0,"",[1]Anlagen!C890)</f>
        <v/>
      </c>
      <c r="C887" s="109" t="str">
        <f>IF([1]Anlagen!M890=0,"",[1]Anlagen!M890)</f>
        <v/>
      </c>
      <c r="D887" s="109" t="str">
        <f>IF([1]Anlagen!N890=0,"",[1]Anlagen!N890)</f>
        <v/>
      </c>
      <c r="E887" s="110" t="str">
        <f>IF([1]Anlagen!O890=0,"",[1]Anlagen!O890)</f>
        <v/>
      </c>
      <c r="F887" s="111" t="str">
        <f>IF([1]Anlagen!T890=0,"",[1]Anlagen!T890)</f>
        <v/>
      </c>
      <c r="G887" s="112" t="str">
        <f>IF([1]Anlagen!U890=0,"",[1]Anlagen!U890)</f>
        <v/>
      </c>
      <c r="H887" s="113" t="str">
        <f>IF([1]Anlagen!X890=0,"",[1]Anlagen!X890)</f>
        <v/>
      </c>
      <c r="I887" s="114" t="str">
        <f>IF([1]Anlagen!AA890=0,"",[1]Anlagen!AA890)</f>
        <v/>
      </c>
      <c r="J887" s="115" t="str">
        <f>IF([1]Anlagen!AO890=0,"",[1]Anlagen!AO890)</f>
        <v/>
      </c>
      <c r="K887" s="116" t="str">
        <f>IF([1]Anlagen!AP890=0,"",[1]Anlagen!AP890)</f>
        <v/>
      </c>
      <c r="L887" s="117" t="str">
        <f>IF([1]Anlagen!AQ890=0,"",[1]Anlagen!AQ890)</f>
        <v/>
      </c>
      <c r="M887" s="118" t="str">
        <f>IF([1]Anlagen!AR890=0,"",[1]Anlagen!AR890)</f>
        <v/>
      </c>
      <c r="N887" s="119" t="str">
        <f>IF([1]Anlagen!AS890=0,"",[1]Anlagen!AS890)</f>
        <v/>
      </c>
      <c r="O887" s="120" t="str">
        <f>IF([1]Anlagen!AT890=0,"",[1]Anlagen!AT890)</f>
        <v/>
      </c>
      <c r="P887" s="117" t="str">
        <f>IF([1]Anlagen!AX890=0,"",[1]Anlagen!AX890)</f>
        <v/>
      </c>
      <c r="Q887" s="152" t="str">
        <f>IF([1]Anlagen!AY890=0,"",[1]Anlagen!AY890)</f>
        <v/>
      </c>
      <c r="R887" s="116" t="str">
        <f>IF([1]Anlagen!BG890=0,"",[1]Anlagen!BG890)</f>
        <v/>
      </c>
      <c r="S887" s="122" t="str">
        <f>IF([1]Anlagen!BI890=0,"",[1]Anlagen!BI890)</f>
        <v/>
      </c>
      <c r="T887" s="123" t="str">
        <f>IF([1]Anlagen!BL890=0,"",[1]Anlagen!BL890)</f>
        <v/>
      </c>
      <c r="U887" s="124" t="str">
        <f>IF([1]Anlagen!BM890=0,"",[1]Anlagen!BM890)</f>
        <v/>
      </c>
      <c r="V887" s="124" t="str">
        <f>IF([1]Anlagen!BN890=0,"",[1]Anlagen!BN890)</f>
        <v/>
      </c>
      <c r="W887" s="242" t="str">
        <f>IF([1]Anlagen!BO890=0,"",[1]Anlagen!BO890)</f>
        <v/>
      </c>
      <c r="X887" s="124" t="str">
        <f>IF([1]Anlagen!BP890=0,"",[1]Anlagen!BP890)</f>
        <v/>
      </c>
      <c r="Y887" s="124" t="str">
        <f>IF([1]Anlagen!BQ890=0,"",[1]Anlagen!BQ890)</f>
        <v/>
      </c>
      <c r="Z887" s="124" t="str">
        <f>IF([1]Anlagen!BR890=0,"",[1]Anlagen!BR890)</f>
        <v/>
      </c>
      <c r="AA887" s="124" t="str">
        <f>IF([1]Anlagen!BS890=0,"",[1]Anlagen!BS890)</f>
        <v/>
      </c>
      <c r="AB887" s="124" t="str">
        <f>IF([1]Anlagen!BT890=0,"",[1]Anlagen!BT890)</f>
        <v/>
      </c>
      <c r="AC887" s="124" t="str">
        <f>IF([1]Anlagen!BU890=0,"",[1]Anlagen!BU890)</f>
        <v/>
      </c>
      <c r="AD887" s="125" t="str">
        <f>IF([1]Anlagen!BW890=0,"",[1]Anlagen!BW890)</f>
        <v/>
      </c>
      <c r="AE887" s="126" t="str">
        <f>IF([1]Anlagen!BX890=0,"",[1]Anlagen!BX890)</f>
        <v/>
      </c>
      <c r="AF887" s="126" t="str">
        <f>IF([1]Anlagen!BY890=0,"",[1]Anlagen!BY890)</f>
        <v/>
      </c>
      <c r="AG887" s="126"/>
      <c r="AH887" s="126" t="str">
        <f>IF([1]Anlagen!CA890=0,"",[1]Anlagen!CA890)</f>
        <v/>
      </c>
      <c r="AI887" s="128" t="str">
        <f>IF([1]Anlagen!CC890=0,"",[1]Anlagen!CC890)</f>
        <v/>
      </c>
    </row>
    <row r="888" spans="1:35" s="151" customFormat="1" ht="14.1" hidden="1" customHeight="1" x14ac:dyDescent="0.35">
      <c r="A888" s="107" t="str">
        <f>IF([1]Anlagen!B891=0,"",[1]Anlagen!B891)</f>
        <v/>
      </c>
      <c r="B888" s="108" t="str">
        <f>IF([1]Anlagen!C891=0,"",[1]Anlagen!C891)</f>
        <v/>
      </c>
      <c r="C888" s="109" t="str">
        <f>IF([1]Anlagen!M891=0,"",[1]Anlagen!M891)</f>
        <v/>
      </c>
      <c r="D888" s="109" t="str">
        <f>IF([1]Anlagen!N891=0,"",[1]Anlagen!N891)</f>
        <v/>
      </c>
      <c r="E888" s="110" t="str">
        <f>IF([1]Anlagen!O891=0,"",[1]Anlagen!O891)</f>
        <v/>
      </c>
      <c r="F888" s="111" t="str">
        <f>IF([1]Anlagen!T891=0,"",[1]Anlagen!T891)</f>
        <v/>
      </c>
      <c r="G888" s="112" t="str">
        <f>IF([1]Anlagen!U891=0,"",[1]Anlagen!U891)</f>
        <v/>
      </c>
      <c r="H888" s="113" t="str">
        <f>IF([1]Anlagen!X891=0,"",[1]Anlagen!X891)</f>
        <v/>
      </c>
      <c r="I888" s="114" t="str">
        <f>IF([1]Anlagen!AA891=0,"",[1]Anlagen!AA891)</f>
        <v/>
      </c>
      <c r="J888" s="115" t="str">
        <f>IF([1]Anlagen!AO891=0,"",[1]Anlagen!AO891)</f>
        <v/>
      </c>
      <c r="K888" s="116" t="str">
        <f>IF([1]Anlagen!AP891=0,"",[1]Anlagen!AP891)</f>
        <v/>
      </c>
      <c r="L888" s="117" t="str">
        <f>IF([1]Anlagen!AQ891=0,"",[1]Anlagen!AQ891)</f>
        <v/>
      </c>
      <c r="M888" s="118" t="str">
        <f>IF([1]Anlagen!AR891=0,"",[1]Anlagen!AR891)</f>
        <v/>
      </c>
      <c r="N888" s="119" t="str">
        <f>IF([1]Anlagen!AS891=0,"",[1]Anlagen!AS891)</f>
        <v/>
      </c>
      <c r="O888" s="120" t="str">
        <f>IF([1]Anlagen!AT891=0,"",[1]Anlagen!AT891)</f>
        <v/>
      </c>
      <c r="P888" s="117" t="str">
        <f>IF([1]Anlagen!AX891=0,"",[1]Anlagen!AX891)</f>
        <v/>
      </c>
      <c r="Q888" s="152" t="str">
        <f>IF([1]Anlagen!AY891=0,"",[1]Anlagen!AY891)</f>
        <v/>
      </c>
      <c r="R888" s="116" t="str">
        <f>IF([1]Anlagen!BG891=0,"",[1]Anlagen!BG891)</f>
        <v/>
      </c>
      <c r="S888" s="122" t="str">
        <f>IF([1]Anlagen!BI891=0,"",[1]Anlagen!BI891)</f>
        <v/>
      </c>
      <c r="T888" s="123" t="str">
        <f>IF([1]Anlagen!BL891=0,"",[1]Anlagen!BL891)</f>
        <v/>
      </c>
      <c r="U888" s="124" t="str">
        <f>IF([1]Anlagen!BM891=0,"",[1]Anlagen!BM891)</f>
        <v/>
      </c>
      <c r="V888" s="124" t="str">
        <f>IF([1]Anlagen!BN891=0,"",[1]Anlagen!BN891)</f>
        <v/>
      </c>
      <c r="W888" s="242" t="str">
        <f>IF([1]Anlagen!BO891=0,"",[1]Anlagen!BO891)</f>
        <v/>
      </c>
      <c r="X888" s="124" t="str">
        <f>IF([1]Anlagen!BP891=0,"",[1]Anlagen!BP891)</f>
        <v/>
      </c>
      <c r="Y888" s="124" t="str">
        <f>IF([1]Anlagen!BQ891=0,"",[1]Anlagen!BQ891)</f>
        <v/>
      </c>
      <c r="Z888" s="124" t="str">
        <f>IF([1]Anlagen!BR891=0,"",[1]Anlagen!BR891)</f>
        <v/>
      </c>
      <c r="AA888" s="124" t="str">
        <f>IF([1]Anlagen!BS891=0,"",[1]Anlagen!BS891)</f>
        <v/>
      </c>
      <c r="AB888" s="124" t="str">
        <f>IF([1]Anlagen!BT891=0,"",[1]Anlagen!BT891)</f>
        <v/>
      </c>
      <c r="AC888" s="124" t="str">
        <f>IF([1]Anlagen!BU891=0,"",[1]Anlagen!BU891)</f>
        <v/>
      </c>
      <c r="AD888" s="125" t="str">
        <f>IF([1]Anlagen!BW891=0,"",[1]Anlagen!BW891)</f>
        <v/>
      </c>
      <c r="AE888" s="126" t="str">
        <f>IF([1]Anlagen!BX891=0,"",[1]Anlagen!BX891)</f>
        <v/>
      </c>
      <c r="AF888" s="126" t="str">
        <f>IF([1]Anlagen!BY891=0,"",[1]Anlagen!BY891)</f>
        <v/>
      </c>
      <c r="AG888" s="126"/>
      <c r="AH888" s="126" t="str">
        <f>IF([1]Anlagen!CA891=0,"",[1]Anlagen!CA891)</f>
        <v/>
      </c>
      <c r="AI888" s="128" t="str">
        <f>IF([1]Anlagen!CC891=0,"",[1]Anlagen!CC891)</f>
        <v/>
      </c>
    </row>
    <row r="889" spans="1:35" s="151" customFormat="1" ht="14.1" hidden="1" customHeight="1" x14ac:dyDescent="0.35">
      <c r="A889" s="107" t="str">
        <f>IF([1]Anlagen!B892=0,"",[1]Anlagen!B892)</f>
        <v/>
      </c>
      <c r="B889" s="108" t="str">
        <f>IF([1]Anlagen!C892=0,"",[1]Anlagen!C892)</f>
        <v/>
      </c>
      <c r="C889" s="109" t="str">
        <f>IF([1]Anlagen!M892=0,"",[1]Anlagen!M892)</f>
        <v/>
      </c>
      <c r="D889" s="109" t="str">
        <f>IF([1]Anlagen!N892=0,"",[1]Anlagen!N892)</f>
        <v/>
      </c>
      <c r="E889" s="110" t="str">
        <f>IF([1]Anlagen!O892=0,"",[1]Anlagen!O892)</f>
        <v/>
      </c>
      <c r="F889" s="111" t="str">
        <f>IF([1]Anlagen!T892=0,"",[1]Anlagen!T892)</f>
        <v/>
      </c>
      <c r="G889" s="112" t="str">
        <f>IF([1]Anlagen!U892=0,"",[1]Anlagen!U892)</f>
        <v/>
      </c>
      <c r="H889" s="113" t="str">
        <f>IF([1]Anlagen!X892=0,"",[1]Anlagen!X892)</f>
        <v/>
      </c>
      <c r="I889" s="114" t="str">
        <f>IF([1]Anlagen!AA892=0,"",[1]Anlagen!AA892)</f>
        <v/>
      </c>
      <c r="J889" s="115" t="str">
        <f>IF([1]Anlagen!AO892=0,"",[1]Anlagen!AO892)</f>
        <v/>
      </c>
      <c r="K889" s="116" t="str">
        <f>IF([1]Anlagen!AP892=0,"",[1]Anlagen!AP892)</f>
        <v/>
      </c>
      <c r="L889" s="117" t="str">
        <f>IF([1]Anlagen!AQ892=0,"",[1]Anlagen!AQ892)</f>
        <v/>
      </c>
      <c r="M889" s="118" t="str">
        <f>IF([1]Anlagen!AR892=0,"",[1]Anlagen!AR892)</f>
        <v/>
      </c>
      <c r="N889" s="119" t="str">
        <f>IF([1]Anlagen!AS892=0,"",[1]Anlagen!AS892)</f>
        <v/>
      </c>
      <c r="O889" s="120" t="str">
        <f>IF([1]Anlagen!AT892=0,"",[1]Anlagen!AT892)</f>
        <v/>
      </c>
      <c r="P889" s="117" t="str">
        <f>IF([1]Anlagen!AX892=0,"",[1]Anlagen!AX892)</f>
        <v/>
      </c>
      <c r="Q889" s="152" t="str">
        <f>IF([1]Anlagen!AY892=0,"",[1]Anlagen!AY892)</f>
        <v/>
      </c>
      <c r="R889" s="116" t="str">
        <f>IF([1]Anlagen!BG892=0,"",[1]Anlagen!BG892)</f>
        <v/>
      </c>
      <c r="S889" s="122" t="str">
        <f>IF([1]Anlagen!BI892=0,"",[1]Anlagen!BI892)</f>
        <v/>
      </c>
      <c r="T889" s="123" t="str">
        <f>IF([1]Anlagen!BL892=0,"",[1]Anlagen!BL892)</f>
        <v/>
      </c>
      <c r="U889" s="124" t="str">
        <f>IF([1]Anlagen!BM892=0,"",[1]Anlagen!BM892)</f>
        <v/>
      </c>
      <c r="V889" s="124" t="str">
        <f>IF([1]Anlagen!BN892=0,"",[1]Anlagen!BN892)</f>
        <v/>
      </c>
      <c r="W889" s="242" t="str">
        <f>IF([1]Anlagen!BO892=0,"",[1]Anlagen!BO892)</f>
        <v/>
      </c>
      <c r="X889" s="124" t="str">
        <f>IF([1]Anlagen!BP892=0,"",[1]Anlagen!BP892)</f>
        <v/>
      </c>
      <c r="Y889" s="124" t="str">
        <f>IF([1]Anlagen!BQ892=0,"",[1]Anlagen!BQ892)</f>
        <v/>
      </c>
      <c r="Z889" s="124" t="str">
        <f>IF([1]Anlagen!BR892=0,"",[1]Anlagen!BR892)</f>
        <v/>
      </c>
      <c r="AA889" s="124" t="str">
        <f>IF([1]Anlagen!BS892=0,"",[1]Anlagen!BS892)</f>
        <v/>
      </c>
      <c r="AB889" s="124" t="str">
        <f>IF([1]Anlagen!BT892=0,"",[1]Anlagen!BT892)</f>
        <v/>
      </c>
      <c r="AC889" s="124" t="str">
        <f>IF([1]Anlagen!BU892=0,"",[1]Anlagen!BU892)</f>
        <v/>
      </c>
      <c r="AD889" s="125" t="str">
        <f>IF([1]Anlagen!BW892=0,"",[1]Anlagen!BW892)</f>
        <v/>
      </c>
      <c r="AE889" s="126" t="str">
        <f>IF([1]Anlagen!BX892=0,"",[1]Anlagen!BX892)</f>
        <v/>
      </c>
      <c r="AF889" s="126" t="str">
        <f>IF([1]Anlagen!BY892=0,"",[1]Anlagen!BY892)</f>
        <v/>
      </c>
      <c r="AG889" s="126"/>
      <c r="AH889" s="126" t="str">
        <f>IF([1]Anlagen!CA892=0,"",[1]Anlagen!CA892)</f>
        <v/>
      </c>
      <c r="AI889" s="128" t="str">
        <f>IF([1]Anlagen!CC892=0,"",[1]Anlagen!CC892)</f>
        <v/>
      </c>
    </row>
    <row r="890" spans="1:35" s="151" customFormat="1" ht="14.1" hidden="1" customHeight="1" x14ac:dyDescent="0.35">
      <c r="A890" s="107" t="str">
        <f>IF([1]Anlagen!B893=0,"",[1]Anlagen!B893)</f>
        <v/>
      </c>
      <c r="B890" s="108" t="str">
        <f>IF([1]Anlagen!C893=0,"",[1]Anlagen!C893)</f>
        <v/>
      </c>
      <c r="C890" s="109" t="str">
        <f>IF([1]Anlagen!M893=0,"",[1]Anlagen!M893)</f>
        <v/>
      </c>
      <c r="D890" s="109" t="str">
        <f>IF([1]Anlagen!N893=0,"",[1]Anlagen!N893)</f>
        <v/>
      </c>
      <c r="E890" s="110" t="str">
        <f>IF([1]Anlagen!O893=0,"",[1]Anlagen!O893)</f>
        <v/>
      </c>
      <c r="F890" s="111" t="str">
        <f>IF([1]Anlagen!T893=0,"",[1]Anlagen!T893)</f>
        <v/>
      </c>
      <c r="G890" s="112" t="str">
        <f>IF([1]Anlagen!U893=0,"",[1]Anlagen!U893)</f>
        <v/>
      </c>
      <c r="H890" s="113" t="str">
        <f>IF([1]Anlagen!X893=0,"",[1]Anlagen!X893)</f>
        <v/>
      </c>
      <c r="I890" s="114" t="str">
        <f>IF([1]Anlagen!AA893=0,"",[1]Anlagen!AA893)</f>
        <v/>
      </c>
      <c r="J890" s="115" t="str">
        <f>IF([1]Anlagen!AO893=0,"",[1]Anlagen!AO893)</f>
        <v/>
      </c>
      <c r="K890" s="116" t="str">
        <f>IF([1]Anlagen!AP893=0,"",[1]Anlagen!AP893)</f>
        <v/>
      </c>
      <c r="L890" s="117" t="str">
        <f>IF([1]Anlagen!AQ893=0,"",[1]Anlagen!AQ893)</f>
        <v/>
      </c>
      <c r="M890" s="118" t="str">
        <f>IF([1]Anlagen!AR893=0,"",[1]Anlagen!AR893)</f>
        <v/>
      </c>
      <c r="N890" s="119" t="str">
        <f>IF([1]Anlagen!AS893=0,"",[1]Anlagen!AS893)</f>
        <v/>
      </c>
      <c r="O890" s="120" t="str">
        <f>IF([1]Anlagen!AT893=0,"",[1]Anlagen!AT893)</f>
        <v/>
      </c>
      <c r="P890" s="117" t="str">
        <f>IF([1]Anlagen!AX893=0,"",[1]Anlagen!AX893)</f>
        <v/>
      </c>
      <c r="Q890" s="152" t="str">
        <f>IF([1]Anlagen!AY893=0,"",[1]Anlagen!AY893)</f>
        <v/>
      </c>
      <c r="R890" s="116" t="str">
        <f>IF([1]Anlagen!BG893=0,"",[1]Anlagen!BG893)</f>
        <v/>
      </c>
      <c r="S890" s="122" t="str">
        <f>IF([1]Anlagen!BI893=0,"",[1]Anlagen!BI893)</f>
        <v/>
      </c>
      <c r="T890" s="123" t="str">
        <f>IF([1]Anlagen!BL893=0,"",[1]Anlagen!BL893)</f>
        <v/>
      </c>
      <c r="U890" s="124" t="str">
        <f>IF([1]Anlagen!BM893=0,"",[1]Anlagen!BM893)</f>
        <v/>
      </c>
      <c r="V890" s="124" t="str">
        <f>IF([1]Anlagen!BN893=0,"",[1]Anlagen!BN893)</f>
        <v/>
      </c>
      <c r="W890" s="242" t="str">
        <f>IF([1]Anlagen!BO893=0,"",[1]Anlagen!BO893)</f>
        <v/>
      </c>
      <c r="X890" s="124" t="str">
        <f>IF([1]Anlagen!BP893=0,"",[1]Anlagen!BP893)</f>
        <v/>
      </c>
      <c r="Y890" s="124" t="str">
        <f>IF([1]Anlagen!BQ893=0,"",[1]Anlagen!BQ893)</f>
        <v/>
      </c>
      <c r="Z890" s="124" t="str">
        <f>IF([1]Anlagen!BR893=0,"",[1]Anlagen!BR893)</f>
        <v/>
      </c>
      <c r="AA890" s="124" t="str">
        <f>IF([1]Anlagen!BS893=0,"",[1]Anlagen!BS893)</f>
        <v/>
      </c>
      <c r="AB890" s="124" t="str">
        <f>IF([1]Anlagen!BT893=0,"",[1]Anlagen!BT893)</f>
        <v/>
      </c>
      <c r="AC890" s="124" t="str">
        <f>IF([1]Anlagen!BU893=0,"",[1]Anlagen!BU893)</f>
        <v/>
      </c>
      <c r="AD890" s="125" t="str">
        <f>IF([1]Anlagen!BW893=0,"",[1]Anlagen!BW893)</f>
        <v/>
      </c>
      <c r="AE890" s="126" t="str">
        <f>IF([1]Anlagen!BX893=0,"",[1]Anlagen!BX893)</f>
        <v/>
      </c>
      <c r="AF890" s="126" t="str">
        <f>IF([1]Anlagen!BY893=0,"",[1]Anlagen!BY893)</f>
        <v/>
      </c>
      <c r="AG890" s="126"/>
      <c r="AH890" s="126" t="str">
        <f>IF([1]Anlagen!CA893=0,"",[1]Anlagen!CA893)</f>
        <v/>
      </c>
      <c r="AI890" s="128" t="str">
        <f>IF([1]Anlagen!CC893=0,"",[1]Anlagen!CC893)</f>
        <v/>
      </c>
    </row>
    <row r="891" spans="1:35" s="151" customFormat="1" ht="14.1" hidden="1" customHeight="1" x14ac:dyDescent="0.35">
      <c r="A891" s="107" t="str">
        <f>IF([1]Anlagen!B894=0,"",[1]Anlagen!B894)</f>
        <v/>
      </c>
      <c r="B891" s="108" t="str">
        <f>IF([1]Anlagen!C894=0,"",[1]Anlagen!C894)</f>
        <v/>
      </c>
      <c r="C891" s="109" t="str">
        <f>IF([1]Anlagen!M894=0,"",[1]Anlagen!M894)</f>
        <v/>
      </c>
      <c r="D891" s="109" t="str">
        <f>IF([1]Anlagen!N894=0,"",[1]Anlagen!N894)</f>
        <v/>
      </c>
      <c r="E891" s="110" t="str">
        <f>IF([1]Anlagen!O894=0,"",[1]Anlagen!O894)</f>
        <v/>
      </c>
      <c r="F891" s="111" t="str">
        <f>IF([1]Anlagen!T894=0,"",[1]Anlagen!T894)</f>
        <v/>
      </c>
      <c r="G891" s="112" t="str">
        <f>IF([1]Anlagen!U894=0,"",[1]Anlagen!U894)</f>
        <v/>
      </c>
      <c r="H891" s="113" t="str">
        <f>IF([1]Anlagen!X894=0,"",[1]Anlagen!X894)</f>
        <v/>
      </c>
      <c r="I891" s="114" t="str">
        <f>IF([1]Anlagen!AA894=0,"",[1]Anlagen!AA894)</f>
        <v/>
      </c>
      <c r="J891" s="115" t="str">
        <f>IF([1]Anlagen!AO894=0,"",[1]Anlagen!AO894)</f>
        <v/>
      </c>
      <c r="K891" s="116" t="str">
        <f>IF([1]Anlagen!AP894=0,"",[1]Anlagen!AP894)</f>
        <v/>
      </c>
      <c r="L891" s="117" t="str">
        <f>IF([1]Anlagen!AQ894=0,"",[1]Anlagen!AQ894)</f>
        <v/>
      </c>
      <c r="M891" s="118" t="str">
        <f>IF([1]Anlagen!AR894=0,"",[1]Anlagen!AR894)</f>
        <v/>
      </c>
      <c r="N891" s="119" t="str">
        <f>IF([1]Anlagen!AS894=0,"",[1]Anlagen!AS894)</f>
        <v/>
      </c>
      <c r="O891" s="120" t="str">
        <f>IF([1]Anlagen!AT894=0,"",[1]Anlagen!AT894)</f>
        <v/>
      </c>
      <c r="P891" s="117" t="str">
        <f>IF([1]Anlagen!AX894=0,"",[1]Anlagen!AX894)</f>
        <v/>
      </c>
      <c r="Q891" s="152" t="str">
        <f>IF([1]Anlagen!AY894=0,"",[1]Anlagen!AY894)</f>
        <v/>
      </c>
      <c r="R891" s="116" t="str">
        <f>IF([1]Anlagen!BG894=0,"",[1]Anlagen!BG894)</f>
        <v/>
      </c>
      <c r="S891" s="122" t="str">
        <f>IF([1]Anlagen!BI894=0,"",[1]Anlagen!BI894)</f>
        <v/>
      </c>
      <c r="T891" s="123" t="str">
        <f>IF([1]Anlagen!BL894=0,"",[1]Anlagen!BL894)</f>
        <v/>
      </c>
      <c r="U891" s="124" t="str">
        <f>IF([1]Anlagen!BM894=0,"",[1]Anlagen!BM894)</f>
        <v/>
      </c>
      <c r="V891" s="124" t="str">
        <f>IF([1]Anlagen!BN894=0,"",[1]Anlagen!BN894)</f>
        <v/>
      </c>
      <c r="W891" s="242" t="str">
        <f>IF([1]Anlagen!BO894=0,"",[1]Anlagen!BO894)</f>
        <v/>
      </c>
      <c r="X891" s="124" t="str">
        <f>IF([1]Anlagen!BP894=0,"",[1]Anlagen!BP894)</f>
        <v/>
      </c>
      <c r="Y891" s="124" t="str">
        <f>IF([1]Anlagen!BQ894=0,"",[1]Anlagen!BQ894)</f>
        <v/>
      </c>
      <c r="Z891" s="124" t="str">
        <f>IF([1]Anlagen!BR894=0,"",[1]Anlagen!BR894)</f>
        <v/>
      </c>
      <c r="AA891" s="124" t="str">
        <f>IF([1]Anlagen!BS894=0,"",[1]Anlagen!BS894)</f>
        <v/>
      </c>
      <c r="AB891" s="124" t="str">
        <f>IF([1]Anlagen!BT894=0,"",[1]Anlagen!BT894)</f>
        <v/>
      </c>
      <c r="AC891" s="124" t="str">
        <f>IF([1]Anlagen!BU894=0,"",[1]Anlagen!BU894)</f>
        <v/>
      </c>
      <c r="AD891" s="125" t="str">
        <f>IF([1]Anlagen!BW894=0,"",[1]Anlagen!BW894)</f>
        <v/>
      </c>
      <c r="AE891" s="126" t="str">
        <f>IF([1]Anlagen!BX894=0,"",[1]Anlagen!BX894)</f>
        <v/>
      </c>
      <c r="AF891" s="126" t="str">
        <f>IF([1]Anlagen!BY894=0,"",[1]Anlagen!BY894)</f>
        <v/>
      </c>
      <c r="AG891" s="126"/>
      <c r="AH891" s="126" t="str">
        <f>IF([1]Anlagen!CA894=0,"",[1]Anlagen!CA894)</f>
        <v/>
      </c>
      <c r="AI891" s="128" t="str">
        <f>IF([1]Anlagen!CC894=0,"",[1]Anlagen!CC894)</f>
        <v/>
      </c>
    </row>
    <row r="892" spans="1:35" s="151" customFormat="1" ht="14.1" hidden="1" customHeight="1" x14ac:dyDescent="0.35">
      <c r="A892" s="107" t="str">
        <f>IF([1]Anlagen!B895=0,"",[1]Anlagen!B895)</f>
        <v/>
      </c>
      <c r="B892" s="108" t="str">
        <f>IF([1]Anlagen!C895=0,"",[1]Anlagen!C895)</f>
        <v/>
      </c>
      <c r="C892" s="109" t="str">
        <f>IF([1]Anlagen!M895=0,"",[1]Anlagen!M895)</f>
        <v/>
      </c>
      <c r="D892" s="109" t="str">
        <f>IF([1]Anlagen!N895=0,"",[1]Anlagen!N895)</f>
        <v/>
      </c>
      <c r="E892" s="110" t="str">
        <f>IF([1]Anlagen!O895=0,"",[1]Anlagen!O895)</f>
        <v/>
      </c>
      <c r="F892" s="111" t="str">
        <f>IF([1]Anlagen!T895=0,"",[1]Anlagen!T895)</f>
        <v/>
      </c>
      <c r="G892" s="112" t="str">
        <f>IF([1]Anlagen!U895=0,"",[1]Anlagen!U895)</f>
        <v/>
      </c>
      <c r="H892" s="113" t="str">
        <f>IF([1]Anlagen!X895=0,"",[1]Anlagen!X895)</f>
        <v/>
      </c>
      <c r="I892" s="114" t="str">
        <f>IF([1]Anlagen!AA895=0,"",[1]Anlagen!AA895)</f>
        <v/>
      </c>
      <c r="J892" s="115" t="str">
        <f>IF([1]Anlagen!AO895=0,"",[1]Anlagen!AO895)</f>
        <v/>
      </c>
      <c r="K892" s="116" t="str">
        <f>IF([1]Anlagen!AP895=0,"",[1]Anlagen!AP895)</f>
        <v/>
      </c>
      <c r="L892" s="117" t="str">
        <f>IF([1]Anlagen!AQ895=0,"",[1]Anlagen!AQ895)</f>
        <v/>
      </c>
      <c r="M892" s="118" t="str">
        <f>IF([1]Anlagen!AR895=0,"",[1]Anlagen!AR895)</f>
        <v/>
      </c>
      <c r="N892" s="119" t="str">
        <f>IF([1]Anlagen!AS895=0,"",[1]Anlagen!AS895)</f>
        <v/>
      </c>
      <c r="O892" s="120" t="str">
        <f>IF([1]Anlagen!AT895=0,"",[1]Anlagen!AT895)</f>
        <v/>
      </c>
      <c r="P892" s="117" t="str">
        <f>IF([1]Anlagen!AX895=0,"",[1]Anlagen!AX895)</f>
        <v/>
      </c>
      <c r="Q892" s="152" t="str">
        <f>IF([1]Anlagen!AY895=0,"",[1]Anlagen!AY895)</f>
        <v/>
      </c>
      <c r="R892" s="116" t="str">
        <f>IF([1]Anlagen!BG895=0,"",[1]Anlagen!BG895)</f>
        <v/>
      </c>
      <c r="S892" s="122" t="str">
        <f>IF([1]Anlagen!BI895=0,"",[1]Anlagen!BI895)</f>
        <v/>
      </c>
      <c r="T892" s="123" t="str">
        <f>IF([1]Anlagen!BL895=0,"",[1]Anlagen!BL895)</f>
        <v/>
      </c>
      <c r="U892" s="124" t="str">
        <f>IF([1]Anlagen!BM895=0,"",[1]Anlagen!BM895)</f>
        <v/>
      </c>
      <c r="V892" s="124" t="str">
        <f>IF([1]Anlagen!BN895=0,"",[1]Anlagen!BN895)</f>
        <v/>
      </c>
      <c r="W892" s="242" t="str">
        <f>IF([1]Anlagen!BO895=0,"",[1]Anlagen!BO895)</f>
        <v/>
      </c>
      <c r="X892" s="124" t="str">
        <f>IF([1]Anlagen!BP895=0,"",[1]Anlagen!BP895)</f>
        <v/>
      </c>
      <c r="Y892" s="124" t="str">
        <f>IF([1]Anlagen!BQ895=0,"",[1]Anlagen!BQ895)</f>
        <v/>
      </c>
      <c r="Z892" s="124" t="str">
        <f>IF([1]Anlagen!BR895=0,"",[1]Anlagen!BR895)</f>
        <v/>
      </c>
      <c r="AA892" s="124" t="str">
        <f>IF([1]Anlagen!BS895=0,"",[1]Anlagen!BS895)</f>
        <v/>
      </c>
      <c r="AB892" s="124" t="str">
        <f>IF([1]Anlagen!BT895=0,"",[1]Anlagen!BT895)</f>
        <v/>
      </c>
      <c r="AC892" s="124" t="str">
        <f>IF([1]Anlagen!BU895=0,"",[1]Anlagen!BU895)</f>
        <v/>
      </c>
      <c r="AD892" s="125" t="str">
        <f>IF([1]Anlagen!BW895=0,"",[1]Anlagen!BW895)</f>
        <v/>
      </c>
      <c r="AE892" s="126" t="str">
        <f>IF([1]Anlagen!BX895=0,"",[1]Anlagen!BX895)</f>
        <v/>
      </c>
      <c r="AF892" s="126" t="str">
        <f>IF([1]Anlagen!BY895=0,"",[1]Anlagen!BY895)</f>
        <v/>
      </c>
      <c r="AG892" s="126"/>
      <c r="AH892" s="126" t="str">
        <f>IF([1]Anlagen!CA895=0,"",[1]Anlagen!CA895)</f>
        <v/>
      </c>
      <c r="AI892" s="128" t="str">
        <f>IF([1]Anlagen!CC895=0,"",[1]Anlagen!CC895)</f>
        <v/>
      </c>
    </row>
    <row r="893" spans="1:35" s="151" customFormat="1" ht="14.1" hidden="1" customHeight="1" x14ac:dyDescent="0.35">
      <c r="A893" s="107" t="str">
        <f>IF([1]Anlagen!B896=0,"",[1]Anlagen!B896)</f>
        <v/>
      </c>
      <c r="B893" s="108" t="str">
        <f>IF([1]Anlagen!C896=0,"",[1]Anlagen!C896)</f>
        <v/>
      </c>
      <c r="C893" s="109" t="str">
        <f>IF([1]Anlagen!M896=0,"",[1]Anlagen!M896)</f>
        <v/>
      </c>
      <c r="D893" s="109" t="str">
        <f>IF([1]Anlagen!N896=0,"",[1]Anlagen!N896)</f>
        <v/>
      </c>
      <c r="E893" s="110" t="str">
        <f>IF([1]Anlagen!O896=0,"",[1]Anlagen!O896)</f>
        <v/>
      </c>
      <c r="F893" s="111" t="str">
        <f>IF([1]Anlagen!T896=0,"",[1]Anlagen!T896)</f>
        <v/>
      </c>
      <c r="G893" s="112" t="str">
        <f>IF([1]Anlagen!U896=0,"",[1]Anlagen!U896)</f>
        <v/>
      </c>
      <c r="H893" s="113" t="str">
        <f>IF([1]Anlagen!X896=0,"",[1]Anlagen!X896)</f>
        <v/>
      </c>
      <c r="I893" s="114" t="str">
        <f>IF([1]Anlagen!AA896=0,"",[1]Anlagen!AA896)</f>
        <v/>
      </c>
      <c r="J893" s="115" t="str">
        <f>IF([1]Anlagen!AO896=0,"",[1]Anlagen!AO896)</f>
        <v/>
      </c>
      <c r="K893" s="116" t="str">
        <f>IF([1]Anlagen!AP896=0,"",[1]Anlagen!AP896)</f>
        <v/>
      </c>
      <c r="L893" s="117" t="str">
        <f>IF([1]Anlagen!AQ896=0,"",[1]Anlagen!AQ896)</f>
        <v/>
      </c>
      <c r="M893" s="118" t="str">
        <f>IF([1]Anlagen!AR896=0,"",[1]Anlagen!AR896)</f>
        <v/>
      </c>
      <c r="N893" s="119" t="str">
        <f>IF([1]Anlagen!AS896=0,"",[1]Anlagen!AS896)</f>
        <v/>
      </c>
      <c r="O893" s="120" t="str">
        <f>IF([1]Anlagen!AT896=0,"",[1]Anlagen!AT896)</f>
        <v/>
      </c>
      <c r="P893" s="117" t="str">
        <f>IF([1]Anlagen!AX896=0,"",[1]Anlagen!AX896)</f>
        <v/>
      </c>
      <c r="Q893" s="152" t="str">
        <f>IF([1]Anlagen!AY896=0,"",[1]Anlagen!AY896)</f>
        <v/>
      </c>
      <c r="R893" s="116" t="str">
        <f>IF([1]Anlagen!BG896=0,"",[1]Anlagen!BG896)</f>
        <v/>
      </c>
      <c r="S893" s="122" t="str">
        <f>IF([1]Anlagen!BI896=0,"",[1]Anlagen!BI896)</f>
        <v/>
      </c>
      <c r="T893" s="123" t="str">
        <f>IF([1]Anlagen!BL896=0,"",[1]Anlagen!BL896)</f>
        <v/>
      </c>
      <c r="U893" s="124" t="str">
        <f>IF([1]Anlagen!BM896=0,"",[1]Anlagen!BM896)</f>
        <v/>
      </c>
      <c r="V893" s="124" t="str">
        <f>IF([1]Anlagen!BN896=0,"",[1]Anlagen!BN896)</f>
        <v/>
      </c>
      <c r="W893" s="242" t="str">
        <f>IF([1]Anlagen!BO896=0,"",[1]Anlagen!BO896)</f>
        <v/>
      </c>
      <c r="X893" s="124" t="str">
        <f>IF([1]Anlagen!BP896=0,"",[1]Anlagen!BP896)</f>
        <v/>
      </c>
      <c r="Y893" s="124" t="str">
        <f>IF([1]Anlagen!BQ896=0,"",[1]Anlagen!BQ896)</f>
        <v/>
      </c>
      <c r="Z893" s="124" t="str">
        <f>IF([1]Anlagen!BR896=0,"",[1]Anlagen!BR896)</f>
        <v/>
      </c>
      <c r="AA893" s="124" t="str">
        <f>IF([1]Anlagen!BS896=0,"",[1]Anlagen!BS896)</f>
        <v/>
      </c>
      <c r="AB893" s="124" t="str">
        <f>IF([1]Anlagen!BT896=0,"",[1]Anlagen!BT896)</f>
        <v/>
      </c>
      <c r="AC893" s="124" t="str">
        <f>IF([1]Anlagen!BU896=0,"",[1]Anlagen!BU896)</f>
        <v/>
      </c>
      <c r="AD893" s="125" t="str">
        <f>IF([1]Anlagen!BW896=0,"",[1]Anlagen!BW896)</f>
        <v/>
      </c>
      <c r="AE893" s="126" t="str">
        <f>IF([1]Anlagen!BX896=0,"",[1]Anlagen!BX896)</f>
        <v/>
      </c>
      <c r="AF893" s="126" t="str">
        <f>IF([1]Anlagen!BY896=0,"",[1]Anlagen!BY896)</f>
        <v/>
      </c>
      <c r="AG893" s="126"/>
      <c r="AH893" s="126" t="str">
        <f>IF([1]Anlagen!CA896=0,"",[1]Anlagen!CA896)</f>
        <v/>
      </c>
      <c r="AI893" s="128" t="str">
        <f>IF([1]Anlagen!CC896=0,"",[1]Anlagen!CC896)</f>
        <v/>
      </c>
    </row>
    <row r="894" spans="1:35" s="151" customFormat="1" ht="14.1" hidden="1" customHeight="1" x14ac:dyDescent="0.35">
      <c r="A894" s="107" t="str">
        <f>IF([1]Anlagen!B897=0,"",[1]Anlagen!B897)</f>
        <v/>
      </c>
      <c r="B894" s="108" t="str">
        <f>IF([1]Anlagen!C897=0,"",[1]Anlagen!C897)</f>
        <v/>
      </c>
      <c r="C894" s="109" t="str">
        <f>IF([1]Anlagen!M897=0,"",[1]Anlagen!M897)</f>
        <v/>
      </c>
      <c r="D894" s="109" t="str">
        <f>IF([1]Anlagen!N897=0,"",[1]Anlagen!N897)</f>
        <v/>
      </c>
      <c r="E894" s="110" t="str">
        <f>IF([1]Anlagen!O897=0,"",[1]Anlagen!O897)</f>
        <v/>
      </c>
      <c r="F894" s="111" t="str">
        <f>IF([1]Anlagen!T897=0,"",[1]Anlagen!T897)</f>
        <v/>
      </c>
      <c r="G894" s="112" t="str">
        <f>IF([1]Anlagen!U897=0,"",[1]Anlagen!U897)</f>
        <v/>
      </c>
      <c r="H894" s="113" t="str">
        <f>IF([1]Anlagen!X897=0,"",[1]Anlagen!X897)</f>
        <v/>
      </c>
      <c r="I894" s="114" t="str">
        <f>IF([1]Anlagen!AA897=0,"",[1]Anlagen!AA897)</f>
        <v/>
      </c>
      <c r="J894" s="115" t="str">
        <f>IF([1]Anlagen!AO897=0,"",[1]Anlagen!AO897)</f>
        <v/>
      </c>
      <c r="K894" s="116" t="str">
        <f>IF([1]Anlagen!AP897=0,"",[1]Anlagen!AP897)</f>
        <v/>
      </c>
      <c r="L894" s="117" t="str">
        <f>IF([1]Anlagen!AQ897=0,"",[1]Anlagen!AQ897)</f>
        <v/>
      </c>
      <c r="M894" s="118" t="str">
        <f>IF([1]Anlagen!AR897=0,"",[1]Anlagen!AR897)</f>
        <v/>
      </c>
      <c r="N894" s="119" t="str">
        <f>IF([1]Anlagen!AS897=0,"",[1]Anlagen!AS897)</f>
        <v/>
      </c>
      <c r="O894" s="120" t="str">
        <f>IF([1]Anlagen!AT897=0,"",[1]Anlagen!AT897)</f>
        <v/>
      </c>
      <c r="P894" s="117" t="str">
        <f>IF([1]Anlagen!AX897=0,"",[1]Anlagen!AX897)</f>
        <v/>
      </c>
      <c r="Q894" s="152" t="str">
        <f>IF([1]Anlagen!AY897=0,"",[1]Anlagen!AY897)</f>
        <v/>
      </c>
      <c r="R894" s="116" t="str">
        <f>IF([1]Anlagen!BG897=0,"",[1]Anlagen!BG897)</f>
        <v/>
      </c>
      <c r="S894" s="122" t="str">
        <f>IF([1]Anlagen!BI897=0,"",[1]Anlagen!BI897)</f>
        <v/>
      </c>
      <c r="T894" s="123" t="str">
        <f>IF([1]Anlagen!BL897=0,"",[1]Anlagen!BL897)</f>
        <v/>
      </c>
      <c r="U894" s="124" t="str">
        <f>IF([1]Anlagen!BM897=0,"",[1]Anlagen!BM897)</f>
        <v/>
      </c>
      <c r="V894" s="124" t="str">
        <f>IF([1]Anlagen!BN897=0,"",[1]Anlagen!BN897)</f>
        <v/>
      </c>
      <c r="W894" s="242" t="str">
        <f>IF([1]Anlagen!BO897=0,"",[1]Anlagen!BO897)</f>
        <v/>
      </c>
      <c r="X894" s="124" t="str">
        <f>IF([1]Anlagen!BP897=0,"",[1]Anlagen!BP897)</f>
        <v/>
      </c>
      <c r="Y894" s="124" t="str">
        <f>IF([1]Anlagen!BQ897=0,"",[1]Anlagen!BQ897)</f>
        <v/>
      </c>
      <c r="Z894" s="124" t="str">
        <f>IF([1]Anlagen!BR897=0,"",[1]Anlagen!BR897)</f>
        <v/>
      </c>
      <c r="AA894" s="124" t="str">
        <f>IF([1]Anlagen!BS897=0,"",[1]Anlagen!BS897)</f>
        <v/>
      </c>
      <c r="AB894" s="124" t="str">
        <f>IF([1]Anlagen!BT897=0,"",[1]Anlagen!BT897)</f>
        <v/>
      </c>
      <c r="AC894" s="124" t="str">
        <f>IF([1]Anlagen!BU897=0,"",[1]Anlagen!BU897)</f>
        <v/>
      </c>
      <c r="AD894" s="125" t="str">
        <f>IF([1]Anlagen!BW897=0,"",[1]Anlagen!BW897)</f>
        <v/>
      </c>
      <c r="AE894" s="126" t="str">
        <f>IF([1]Anlagen!BX897=0,"",[1]Anlagen!BX897)</f>
        <v/>
      </c>
      <c r="AF894" s="126" t="str">
        <f>IF([1]Anlagen!BY897=0,"",[1]Anlagen!BY897)</f>
        <v/>
      </c>
      <c r="AG894" s="126"/>
      <c r="AH894" s="126" t="str">
        <f>IF([1]Anlagen!CA897=0,"",[1]Anlagen!CA897)</f>
        <v/>
      </c>
      <c r="AI894" s="128" t="str">
        <f>IF([1]Anlagen!CC897=0,"",[1]Anlagen!CC897)</f>
        <v/>
      </c>
    </row>
    <row r="895" spans="1:35" s="151" customFormat="1" ht="14.1" hidden="1" customHeight="1" x14ac:dyDescent="0.35">
      <c r="A895" s="107" t="str">
        <f>IF([1]Anlagen!B898=0,"",[1]Anlagen!B898)</f>
        <v/>
      </c>
      <c r="B895" s="108" t="str">
        <f>IF([1]Anlagen!C898=0,"",[1]Anlagen!C898)</f>
        <v/>
      </c>
      <c r="C895" s="109" t="str">
        <f>IF([1]Anlagen!M898=0,"",[1]Anlagen!M898)</f>
        <v/>
      </c>
      <c r="D895" s="109" t="str">
        <f>IF([1]Anlagen!N898=0,"",[1]Anlagen!N898)</f>
        <v/>
      </c>
      <c r="E895" s="110" t="str">
        <f>IF([1]Anlagen!O898=0,"",[1]Anlagen!O898)</f>
        <v/>
      </c>
      <c r="F895" s="111" t="str">
        <f>IF([1]Anlagen!T898=0,"",[1]Anlagen!T898)</f>
        <v/>
      </c>
      <c r="G895" s="112" t="str">
        <f>IF([1]Anlagen!U898=0,"",[1]Anlagen!U898)</f>
        <v/>
      </c>
      <c r="H895" s="113" t="str">
        <f>IF([1]Anlagen!X898=0,"",[1]Anlagen!X898)</f>
        <v/>
      </c>
      <c r="I895" s="114" t="str">
        <f>IF([1]Anlagen!AA898=0,"",[1]Anlagen!AA898)</f>
        <v/>
      </c>
      <c r="J895" s="115" t="str">
        <f>IF([1]Anlagen!AO898=0,"",[1]Anlagen!AO898)</f>
        <v/>
      </c>
      <c r="K895" s="116" t="str">
        <f>IF([1]Anlagen!AP898=0,"",[1]Anlagen!AP898)</f>
        <v/>
      </c>
      <c r="L895" s="117" t="str">
        <f>IF([1]Anlagen!AQ898=0,"",[1]Anlagen!AQ898)</f>
        <v/>
      </c>
      <c r="M895" s="118" t="str">
        <f>IF([1]Anlagen!AR898=0,"",[1]Anlagen!AR898)</f>
        <v/>
      </c>
      <c r="N895" s="119" t="str">
        <f>IF([1]Anlagen!AS898=0,"",[1]Anlagen!AS898)</f>
        <v/>
      </c>
      <c r="O895" s="120" t="str">
        <f>IF([1]Anlagen!AT898=0,"",[1]Anlagen!AT898)</f>
        <v/>
      </c>
      <c r="P895" s="117" t="str">
        <f>IF([1]Anlagen!AX898=0,"",[1]Anlagen!AX898)</f>
        <v/>
      </c>
      <c r="Q895" s="152" t="str">
        <f>IF([1]Anlagen!AY898=0,"",[1]Anlagen!AY898)</f>
        <v/>
      </c>
      <c r="R895" s="116" t="str">
        <f>IF([1]Anlagen!BG898=0,"",[1]Anlagen!BG898)</f>
        <v/>
      </c>
      <c r="S895" s="122" t="str">
        <f>IF([1]Anlagen!BI898=0,"",[1]Anlagen!BI898)</f>
        <v/>
      </c>
      <c r="T895" s="123" t="str">
        <f>IF([1]Anlagen!BL898=0,"",[1]Anlagen!BL898)</f>
        <v/>
      </c>
      <c r="U895" s="124" t="str">
        <f>IF([1]Anlagen!BM898=0,"",[1]Anlagen!BM898)</f>
        <v/>
      </c>
      <c r="V895" s="124" t="str">
        <f>IF([1]Anlagen!BN898=0,"",[1]Anlagen!BN898)</f>
        <v/>
      </c>
      <c r="W895" s="242" t="str">
        <f>IF([1]Anlagen!BO898=0,"",[1]Anlagen!BO898)</f>
        <v/>
      </c>
      <c r="X895" s="124" t="str">
        <f>IF([1]Anlagen!BP898=0,"",[1]Anlagen!BP898)</f>
        <v/>
      </c>
      <c r="Y895" s="124" t="str">
        <f>IF([1]Anlagen!BQ898=0,"",[1]Anlagen!BQ898)</f>
        <v/>
      </c>
      <c r="Z895" s="124" t="str">
        <f>IF([1]Anlagen!BR898=0,"",[1]Anlagen!BR898)</f>
        <v/>
      </c>
      <c r="AA895" s="124" t="str">
        <f>IF([1]Anlagen!BS898=0,"",[1]Anlagen!BS898)</f>
        <v/>
      </c>
      <c r="AB895" s="124" t="str">
        <f>IF([1]Anlagen!BT898=0,"",[1]Anlagen!BT898)</f>
        <v/>
      </c>
      <c r="AC895" s="124" t="str">
        <f>IF([1]Anlagen!BU898=0,"",[1]Anlagen!BU898)</f>
        <v/>
      </c>
      <c r="AD895" s="125" t="str">
        <f>IF([1]Anlagen!BW898=0,"",[1]Anlagen!BW898)</f>
        <v/>
      </c>
      <c r="AE895" s="126" t="str">
        <f>IF([1]Anlagen!BX898=0,"",[1]Anlagen!BX898)</f>
        <v/>
      </c>
      <c r="AF895" s="126" t="str">
        <f>IF([1]Anlagen!BY898=0,"",[1]Anlagen!BY898)</f>
        <v/>
      </c>
      <c r="AG895" s="126"/>
      <c r="AH895" s="126" t="str">
        <f>IF([1]Anlagen!CA898=0,"",[1]Anlagen!CA898)</f>
        <v/>
      </c>
      <c r="AI895" s="128" t="str">
        <f>IF([1]Anlagen!CC898=0,"",[1]Anlagen!CC898)</f>
        <v/>
      </c>
    </row>
    <row r="896" spans="1:35" s="151" customFormat="1" ht="14.1" hidden="1" customHeight="1" x14ac:dyDescent="0.35">
      <c r="A896" s="107" t="str">
        <f>IF([1]Anlagen!B899=0,"",[1]Anlagen!B899)</f>
        <v/>
      </c>
      <c r="B896" s="108" t="str">
        <f>IF([1]Anlagen!C899=0,"",[1]Anlagen!C899)</f>
        <v/>
      </c>
      <c r="C896" s="109" t="str">
        <f>IF([1]Anlagen!M899=0,"",[1]Anlagen!M899)</f>
        <v/>
      </c>
      <c r="D896" s="109" t="str">
        <f>IF([1]Anlagen!N899=0,"",[1]Anlagen!N899)</f>
        <v/>
      </c>
      <c r="E896" s="110" t="str">
        <f>IF([1]Anlagen!O899=0,"",[1]Anlagen!O899)</f>
        <v/>
      </c>
      <c r="F896" s="111" t="str">
        <f>IF([1]Anlagen!T899=0,"",[1]Anlagen!T899)</f>
        <v/>
      </c>
      <c r="G896" s="112" t="str">
        <f>IF([1]Anlagen!U899=0,"",[1]Anlagen!U899)</f>
        <v/>
      </c>
      <c r="H896" s="113" t="str">
        <f>IF([1]Anlagen!X899=0,"",[1]Anlagen!X899)</f>
        <v/>
      </c>
      <c r="I896" s="114" t="str">
        <f>IF([1]Anlagen!AA899=0,"",[1]Anlagen!AA899)</f>
        <v/>
      </c>
      <c r="J896" s="115" t="str">
        <f>IF([1]Anlagen!AO899=0,"",[1]Anlagen!AO899)</f>
        <v/>
      </c>
      <c r="K896" s="116" t="str">
        <f>IF([1]Anlagen!AP899=0,"",[1]Anlagen!AP899)</f>
        <v/>
      </c>
      <c r="L896" s="117" t="str">
        <f>IF([1]Anlagen!AQ899=0,"",[1]Anlagen!AQ899)</f>
        <v/>
      </c>
      <c r="M896" s="118" t="str">
        <f>IF([1]Anlagen!AR899=0,"",[1]Anlagen!AR899)</f>
        <v/>
      </c>
      <c r="N896" s="119" t="str">
        <f>IF([1]Anlagen!AS899=0,"",[1]Anlagen!AS899)</f>
        <v/>
      </c>
      <c r="O896" s="120" t="str">
        <f>IF([1]Anlagen!AT899=0,"",[1]Anlagen!AT899)</f>
        <v/>
      </c>
      <c r="P896" s="117" t="str">
        <f>IF([1]Anlagen!AX899=0,"",[1]Anlagen!AX899)</f>
        <v/>
      </c>
      <c r="Q896" s="152" t="str">
        <f>IF([1]Anlagen!AY899=0,"",[1]Anlagen!AY899)</f>
        <v/>
      </c>
      <c r="R896" s="116" t="str">
        <f>IF([1]Anlagen!BG899=0,"",[1]Anlagen!BG899)</f>
        <v/>
      </c>
      <c r="S896" s="122" t="str">
        <f>IF([1]Anlagen!BI899=0,"",[1]Anlagen!BI899)</f>
        <v/>
      </c>
      <c r="T896" s="123" t="str">
        <f>IF([1]Anlagen!BL899=0,"",[1]Anlagen!BL899)</f>
        <v/>
      </c>
      <c r="U896" s="124" t="str">
        <f>IF([1]Anlagen!BM899=0,"",[1]Anlagen!BM899)</f>
        <v/>
      </c>
      <c r="V896" s="124" t="str">
        <f>IF([1]Anlagen!BN899=0,"",[1]Anlagen!BN899)</f>
        <v/>
      </c>
      <c r="W896" s="242" t="str">
        <f>IF([1]Anlagen!BO899=0,"",[1]Anlagen!BO899)</f>
        <v/>
      </c>
      <c r="X896" s="124" t="str">
        <f>IF([1]Anlagen!BP899=0,"",[1]Anlagen!BP899)</f>
        <v/>
      </c>
      <c r="Y896" s="124" t="str">
        <f>IF([1]Anlagen!BQ899=0,"",[1]Anlagen!BQ899)</f>
        <v/>
      </c>
      <c r="Z896" s="124" t="str">
        <f>IF([1]Anlagen!BR899=0,"",[1]Anlagen!BR899)</f>
        <v/>
      </c>
      <c r="AA896" s="124" t="str">
        <f>IF([1]Anlagen!BS899=0,"",[1]Anlagen!BS899)</f>
        <v/>
      </c>
      <c r="AB896" s="124" t="str">
        <f>IF([1]Anlagen!BT899=0,"",[1]Anlagen!BT899)</f>
        <v/>
      </c>
      <c r="AC896" s="124" t="str">
        <f>IF([1]Anlagen!BU899=0,"",[1]Anlagen!BU899)</f>
        <v/>
      </c>
      <c r="AD896" s="125" t="str">
        <f>IF([1]Anlagen!BW899=0,"",[1]Anlagen!BW899)</f>
        <v/>
      </c>
      <c r="AE896" s="126" t="str">
        <f>IF([1]Anlagen!BX899=0,"",[1]Anlagen!BX899)</f>
        <v/>
      </c>
      <c r="AF896" s="126" t="str">
        <f>IF([1]Anlagen!BY899=0,"",[1]Anlagen!BY899)</f>
        <v/>
      </c>
      <c r="AG896" s="126"/>
      <c r="AH896" s="126" t="str">
        <f>IF([1]Anlagen!CA899=0,"",[1]Anlagen!CA899)</f>
        <v/>
      </c>
      <c r="AI896" s="128" t="str">
        <f>IF([1]Anlagen!CC899=0,"",[1]Anlagen!CC899)</f>
        <v/>
      </c>
    </row>
    <row r="897" spans="1:35" s="151" customFormat="1" ht="14.1" hidden="1" customHeight="1" x14ac:dyDescent="0.35">
      <c r="A897" s="107" t="str">
        <f>IF([1]Anlagen!B900=0,"",[1]Anlagen!B900)</f>
        <v/>
      </c>
      <c r="B897" s="108" t="str">
        <f>IF([1]Anlagen!C900=0,"",[1]Anlagen!C900)</f>
        <v/>
      </c>
      <c r="C897" s="109" t="str">
        <f>IF([1]Anlagen!M900=0,"",[1]Anlagen!M900)</f>
        <v/>
      </c>
      <c r="D897" s="109" t="str">
        <f>IF([1]Anlagen!N900=0,"",[1]Anlagen!N900)</f>
        <v/>
      </c>
      <c r="E897" s="110" t="str">
        <f>IF([1]Anlagen!O900=0,"",[1]Anlagen!O900)</f>
        <v/>
      </c>
      <c r="F897" s="111" t="str">
        <f>IF([1]Anlagen!T900=0,"",[1]Anlagen!T900)</f>
        <v/>
      </c>
      <c r="G897" s="112" t="str">
        <f>IF([1]Anlagen!U900=0,"",[1]Anlagen!U900)</f>
        <v/>
      </c>
      <c r="H897" s="113" t="str">
        <f>IF([1]Anlagen!X900=0,"",[1]Anlagen!X900)</f>
        <v/>
      </c>
      <c r="I897" s="114" t="str">
        <f>IF([1]Anlagen!AA900=0,"",[1]Anlagen!AA900)</f>
        <v/>
      </c>
      <c r="J897" s="115" t="str">
        <f>IF([1]Anlagen!AO900=0,"",[1]Anlagen!AO900)</f>
        <v/>
      </c>
      <c r="K897" s="116" t="str">
        <f>IF([1]Anlagen!AP900=0,"",[1]Anlagen!AP900)</f>
        <v/>
      </c>
      <c r="L897" s="117" t="str">
        <f>IF([1]Anlagen!AQ900=0,"",[1]Anlagen!AQ900)</f>
        <v/>
      </c>
      <c r="M897" s="118" t="str">
        <f>IF([1]Anlagen!AR900=0,"",[1]Anlagen!AR900)</f>
        <v/>
      </c>
      <c r="N897" s="119" t="str">
        <f>IF([1]Anlagen!AS900=0,"",[1]Anlagen!AS900)</f>
        <v/>
      </c>
      <c r="O897" s="120" t="str">
        <f>IF([1]Anlagen!AT900=0,"",[1]Anlagen!AT900)</f>
        <v/>
      </c>
      <c r="P897" s="117" t="str">
        <f>IF([1]Anlagen!AX900=0,"",[1]Anlagen!AX900)</f>
        <v/>
      </c>
      <c r="Q897" s="152" t="str">
        <f>IF([1]Anlagen!AY900=0,"",[1]Anlagen!AY900)</f>
        <v/>
      </c>
      <c r="R897" s="116" t="str">
        <f>IF([1]Anlagen!BG900=0,"",[1]Anlagen!BG900)</f>
        <v/>
      </c>
      <c r="S897" s="122" t="str">
        <f>IF([1]Anlagen!BI900=0,"",[1]Anlagen!BI900)</f>
        <v/>
      </c>
      <c r="T897" s="123" t="str">
        <f>IF([1]Anlagen!BL900=0,"",[1]Anlagen!BL900)</f>
        <v/>
      </c>
      <c r="U897" s="124" t="str">
        <f>IF([1]Anlagen!BM900=0,"",[1]Anlagen!BM900)</f>
        <v/>
      </c>
      <c r="V897" s="124" t="str">
        <f>IF([1]Anlagen!BN900=0,"",[1]Anlagen!BN900)</f>
        <v/>
      </c>
      <c r="W897" s="242" t="str">
        <f>IF([1]Anlagen!BO900=0,"",[1]Anlagen!BO900)</f>
        <v/>
      </c>
      <c r="X897" s="124" t="str">
        <f>IF([1]Anlagen!BP900=0,"",[1]Anlagen!BP900)</f>
        <v/>
      </c>
      <c r="Y897" s="124" t="str">
        <f>IF([1]Anlagen!BQ900=0,"",[1]Anlagen!BQ900)</f>
        <v/>
      </c>
      <c r="Z897" s="124" t="str">
        <f>IF([1]Anlagen!BR900=0,"",[1]Anlagen!BR900)</f>
        <v/>
      </c>
      <c r="AA897" s="124" t="str">
        <f>IF([1]Anlagen!BS900=0,"",[1]Anlagen!BS900)</f>
        <v/>
      </c>
      <c r="AB897" s="124" t="str">
        <f>IF([1]Anlagen!BT900=0,"",[1]Anlagen!BT900)</f>
        <v/>
      </c>
      <c r="AC897" s="124" t="str">
        <f>IF([1]Anlagen!BU900=0,"",[1]Anlagen!BU900)</f>
        <v/>
      </c>
      <c r="AD897" s="125" t="str">
        <f>IF([1]Anlagen!BW900=0,"",[1]Anlagen!BW900)</f>
        <v/>
      </c>
      <c r="AE897" s="126" t="str">
        <f>IF([1]Anlagen!BX900=0,"",[1]Anlagen!BX900)</f>
        <v/>
      </c>
      <c r="AF897" s="126" t="str">
        <f>IF([1]Anlagen!BY900=0,"",[1]Anlagen!BY900)</f>
        <v/>
      </c>
      <c r="AG897" s="126"/>
      <c r="AH897" s="126" t="str">
        <f>IF([1]Anlagen!CA900=0,"",[1]Anlagen!CA900)</f>
        <v/>
      </c>
      <c r="AI897" s="128" t="str">
        <f>IF([1]Anlagen!CC900=0,"",[1]Anlagen!CC900)</f>
        <v/>
      </c>
    </row>
    <row r="898" spans="1:35" s="151" customFormat="1" ht="14.1" hidden="1" customHeight="1" x14ac:dyDescent="0.35">
      <c r="A898" s="107" t="str">
        <f>IF([1]Anlagen!B901=0,"",[1]Anlagen!B901)</f>
        <v/>
      </c>
      <c r="B898" s="108" t="str">
        <f>IF([1]Anlagen!C901=0,"",[1]Anlagen!C901)</f>
        <v/>
      </c>
      <c r="C898" s="109" t="str">
        <f>IF([1]Anlagen!M901=0,"",[1]Anlagen!M901)</f>
        <v/>
      </c>
      <c r="D898" s="109" t="str">
        <f>IF([1]Anlagen!N901=0,"",[1]Anlagen!N901)</f>
        <v/>
      </c>
      <c r="E898" s="110" t="str">
        <f>IF([1]Anlagen!O901=0,"",[1]Anlagen!O901)</f>
        <v/>
      </c>
      <c r="F898" s="111" t="str">
        <f>IF([1]Anlagen!T901=0,"",[1]Anlagen!T901)</f>
        <v/>
      </c>
      <c r="G898" s="112" t="str">
        <f>IF([1]Anlagen!U901=0,"",[1]Anlagen!U901)</f>
        <v/>
      </c>
      <c r="H898" s="113" t="str">
        <f>IF([1]Anlagen!X901=0,"",[1]Anlagen!X901)</f>
        <v/>
      </c>
      <c r="I898" s="114" t="str">
        <f>IF([1]Anlagen!AA901=0,"",[1]Anlagen!AA901)</f>
        <v/>
      </c>
      <c r="J898" s="115" t="str">
        <f>IF([1]Anlagen!AO901=0,"",[1]Anlagen!AO901)</f>
        <v/>
      </c>
      <c r="K898" s="116" t="str">
        <f>IF([1]Anlagen!AP901=0,"",[1]Anlagen!AP901)</f>
        <v/>
      </c>
      <c r="L898" s="117" t="str">
        <f>IF([1]Anlagen!AQ901=0,"",[1]Anlagen!AQ901)</f>
        <v/>
      </c>
      <c r="M898" s="118" t="str">
        <f>IF([1]Anlagen!AR901=0,"",[1]Anlagen!AR901)</f>
        <v/>
      </c>
      <c r="N898" s="119" t="str">
        <f>IF([1]Anlagen!AS901=0,"",[1]Anlagen!AS901)</f>
        <v/>
      </c>
      <c r="O898" s="120" t="str">
        <f>IF([1]Anlagen!AT901=0,"",[1]Anlagen!AT901)</f>
        <v/>
      </c>
      <c r="P898" s="117" t="str">
        <f>IF([1]Anlagen!AX901=0,"",[1]Anlagen!AX901)</f>
        <v/>
      </c>
      <c r="Q898" s="152" t="str">
        <f>IF([1]Anlagen!AY901=0,"",[1]Anlagen!AY901)</f>
        <v/>
      </c>
      <c r="R898" s="116" t="str">
        <f>IF([1]Anlagen!BG901=0,"",[1]Anlagen!BG901)</f>
        <v/>
      </c>
      <c r="S898" s="122" t="str">
        <f>IF([1]Anlagen!BI901=0,"",[1]Anlagen!BI901)</f>
        <v/>
      </c>
      <c r="T898" s="123" t="str">
        <f>IF([1]Anlagen!BL901=0,"",[1]Anlagen!BL901)</f>
        <v/>
      </c>
      <c r="U898" s="124" t="str">
        <f>IF([1]Anlagen!BM901=0,"",[1]Anlagen!BM901)</f>
        <v/>
      </c>
      <c r="V898" s="124" t="str">
        <f>IF([1]Anlagen!BN901=0,"",[1]Anlagen!BN901)</f>
        <v/>
      </c>
      <c r="W898" s="242" t="str">
        <f>IF([1]Anlagen!BO901=0,"",[1]Anlagen!BO901)</f>
        <v/>
      </c>
      <c r="X898" s="124" t="str">
        <f>IF([1]Anlagen!BP901=0,"",[1]Anlagen!BP901)</f>
        <v/>
      </c>
      <c r="Y898" s="124" t="str">
        <f>IF([1]Anlagen!BQ901=0,"",[1]Anlagen!BQ901)</f>
        <v/>
      </c>
      <c r="Z898" s="124" t="str">
        <f>IF([1]Anlagen!BR901=0,"",[1]Anlagen!BR901)</f>
        <v/>
      </c>
      <c r="AA898" s="124" t="str">
        <f>IF([1]Anlagen!BS901=0,"",[1]Anlagen!BS901)</f>
        <v/>
      </c>
      <c r="AB898" s="124" t="str">
        <f>IF([1]Anlagen!BT901=0,"",[1]Anlagen!BT901)</f>
        <v/>
      </c>
      <c r="AC898" s="124" t="str">
        <f>IF([1]Anlagen!BU901=0,"",[1]Anlagen!BU901)</f>
        <v/>
      </c>
      <c r="AD898" s="125" t="str">
        <f>IF([1]Anlagen!BW901=0,"",[1]Anlagen!BW901)</f>
        <v/>
      </c>
      <c r="AE898" s="126" t="str">
        <f>IF([1]Anlagen!BX901=0,"",[1]Anlagen!BX901)</f>
        <v/>
      </c>
      <c r="AF898" s="126" t="str">
        <f>IF([1]Anlagen!BY901=0,"",[1]Anlagen!BY901)</f>
        <v/>
      </c>
      <c r="AG898" s="126"/>
      <c r="AH898" s="126" t="str">
        <f>IF([1]Anlagen!CA901=0,"",[1]Anlagen!CA901)</f>
        <v/>
      </c>
      <c r="AI898" s="128" t="str">
        <f>IF([1]Anlagen!CC901=0,"",[1]Anlagen!CC901)</f>
        <v/>
      </c>
    </row>
    <row r="899" spans="1:35" s="151" customFormat="1" ht="14.1" hidden="1" customHeight="1" x14ac:dyDescent="0.35">
      <c r="A899" s="107" t="str">
        <f>IF([1]Anlagen!B902=0,"",[1]Anlagen!B902)</f>
        <v/>
      </c>
      <c r="B899" s="108" t="str">
        <f>IF([1]Anlagen!C902=0,"",[1]Anlagen!C902)</f>
        <v/>
      </c>
      <c r="C899" s="109" t="str">
        <f>IF([1]Anlagen!M902=0,"",[1]Anlagen!M902)</f>
        <v/>
      </c>
      <c r="D899" s="109" t="str">
        <f>IF([1]Anlagen!N902=0,"",[1]Anlagen!N902)</f>
        <v/>
      </c>
      <c r="E899" s="110" t="str">
        <f>IF([1]Anlagen!O902=0,"",[1]Anlagen!O902)</f>
        <v/>
      </c>
      <c r="F899" s="111" t="str">
        <f>IF([1]Anlagen!T902=0,"",[1]Anlagen!T902)</f>
        <v/>
      </c>
      <c r="G899" s="112" t="str">
        <f>IF([1]Anlagen!U902=0,"",[1]Anlagen!U902)</f>
        <v/>
      </c>
      <c r="H899" s="113" t="str">
        <f>IF([1]Anlagen!X902=0,"",[1]Anlagen!X902)</f>
        <v/>
      </c>
      <c r="I899" s="114" t="str">
        <f>IF([1]Anlagen!AA902=0,"",[1]Anlagen!AA902)</f>
        <v/>
      </c>
      <c r="J899" s="115" t="str">
        <f>IF([1]Anlagen!AO902=0,"",[1]Anlagen!AO902)</f>
        <v/>
      </c>
      <c r="K899" s="116" t="str">
        <f>IF([1]Anlagen!AP902=0,"",[1]Anlagen!AP902)</f>
        <v/>
      </c>
      <c r="L899" s="117" t="str">
        <f>IF([1]Anlagen!AQ902=0,"",[1]Anlagen!AQ902)</f>
        <v/>
      </c>
      <c r="M899" s="118" t="str">
        <f>IF([1]Anlagen!AR902=0,"",[1]Anlagen!AR902)</f>
        <v/>
      </c>
      <c r="N899" s="119" t="str">
        <f>IF([1]Anlagen!AS902=0,"",[1]Anlagen!AS902)</f>
        <v/>
      </c>
      <c r="O899" s="120" t="str">
        <f>IF([1]Anlagen!AT902=0,"",[1]Anlagen!AT902)</f>
        <v/>
      </c>
      <c r="P899" s="117" t="str">
        <f>IF([1]Anlagen!AX902=0,"",[1]Anlagen!AX902)</f>
        <v/>
      </c>
      <c r="Q899" s="152" t="str">
        <f>IF([1]Anlagen!AY902=0,"",[1]Anlagen!AY902)</f>
        <v/>
      </c>
      <c r="R899" s="116" t="str">
        <f>IF([1]Anlagen!BG902=0,"",[1]Anlagen!BG902)</f>
        <v/>
      </c>
      <c r="S899" s="122" t="str">
        <f>IF([1]Anlagen!BI902=0,"",[1]Anlagen!BI902)</f>
        <v/>
      </c>
      <c r="T899" s="123" t="str">
        <f>IF([1]Anlagen!BL902=0,"",[1]Anlagen!BL902)</f>
        <v/>
      </c>
      <c r="U899" s="124" t="str">
        <f>IF([1]Anlagen!BM902=0,"",[1]Anlagen!BM902)</f>
        <v/>
      </c>
      <c r="V899" s="124" t="str">
        <f>IF([1]Anlagen!BN902=0,"",[1]Anlagen!BN902)</f>
        <v/>
      </c>
      <c r="W899" s="242" t="str">
        <f>IF([1]Anlagen!BO902=0,"",[1]Anlagen!BO902)</f>
        <v/>
      </c>
      <c r="X899" s="124" t="str">
        <f>IF([1]Anlagen!BP902=0,"",[1]Anlagen!BP902)</f>
        <v/>
      </c>
      <c r="Y899" s="124" t="str">
        <f>IF([1]Anlagen!BQ902=0,"",[1]Anlagen!BQ902)</f>
        <v/>
      </c>
      <c r="Z899" s="124" t="str">
        <f>IF([1]Anlagen!BR902=0,"",[1]Anlagen!BR902)</f>
        <v/>
      </c>
      <c r="AA899" s="124" t="str">
        <f>IF([1]Anlagen!BS902=0,"",[1]Anlagen!BS902)</f>
        <v/>
      </c>
      <c r="AB899" s="124" t="str">
        <f>IF([1]Anlagen!BT902=0,"",[1]Anlagen!BT902)</f>
        <v/>
      </c>
      <c r="AC899" s="124" t="str">
        <f>IF([1]Anlagen!BU902=0,"",[1]Anlagen!BU902)</f>
        <v/>
      </c>
      <c r="AD899" s="125" t="str">
        <f>IF([1]Anlagen!BW902=0,"",[1]Anlagen!BW902)</f>
        <v/>
      </c>
      <c r="AE899" s="126" t="str">
        <f>IF([1]Anlagen!BX902=0,"",[1]Anlagen!BX902)</f>
        <v/>
      </c>
      <c r="AF899" s="126" t="str">
        <f>IF([1]Anlagen!BY902=0,"",[1]Anlagen!BY902)</f>
        <v/>
      </c>
      <c r="AG899" s="126"/>
      <c r="AH899" s="126" t="str">
        <f>IF([1]Anlagen!CA902=0,"",[1]Anlagen!CA902)</f>
        <v/>
      </c>
      <c r="AI899" s="128" t="str">
        <f>IF([1]Anlagen!CC902=0,"",[1]Anlagen!CC902)</f>
        <v/>
      </c>
    </row>
    <row r="900" spans="1:35" s="151" customFormat="1" ht="14.1" hidden="1" customHeight="1" x14ac:dyDescent="0.35">
      <c r="A900" s="107" t="str">
        <f>IF([1]Anlagen!B903=0,"",[1]Anlagen!B903)</f>
        <v/>
      </c>
      <c r="B900" s="108" t="str">
        <f>IF([1]Anlagen!C903=0,"",[1]Anlagen!C903)</f>
        <v/>
      </c>
      <c r="C900" s="109" t="str">
        <f>IF([1]Anlagen!M903=0,"",[1]Anlagen!M903)</f>
        <v/>
      </c>
      <c r="D900" s="109" t="str">
        <f>IF([1]Anlagen!N903=0,"",[1]Anlagen!N903)</f>
        <v/>
      </c>
      <c r="E900" s="110" t="str">
        <f>IF([1]Anlagen!O903=0,"",[1]Anlagen!O903)</f>
        <v/>
      </c>
      <c r="F900" s="111" t="str">
        <f>IF([1]Anlagen!T903=0,"",[1]Anlagen!T903)</f>
        <v/>
      </c>
      <c r="G900" s="112" t="str">
        <f>IF([1]Anlagen!U903=0,"",[1]Anlagen!U903)</f>
        <v/>
      </c>
      <c r="H900" s="113" t="str">
        <f>IF([1]Anlagen!X903=0,"",[1]Anlagen!X903)</f>
        <v/>
      </c>
      <c r="I900" s="114" t="str">
        <f>IF([1]Anlagen!AA903=0,"",[1]Anlagen!AA903)</f>
        <v/>
      </c>
      <c r="J900" s="115" t="str">
        <f>IF([1]Anlagen!AO903=0,"",[1]Anlagen!AO903)</f>
        <v/>
      </c>
      <c r="K900" s="116" t="str">
        <f>IF([1]Anlagen!AP903=0,"",[1]Anlagen!AP903)</f>
        <v/>
      </c>
      <c r="L900" s="117" t="str">
        <f>IF([1]Anlagen!AQ903=0,"",[1]Anlagen!AQ903)</f>
        <v/>
      </c>
      <c r="M900" s="118" t="str">
        <f>IF([1]Anlagen!AR903=0,"",[1]Anlagen!AR903)</f>
        <v/>
      </c>
      <c r="N900" s="119" t="str">
        <f>IF([1]Anlagen!AS903=0,"",[1]Anlagen!AS903)</f>
        <v/>
      </c>
      <c r="O900" s="120" t="str">
        <f>IF([1]Anlagen!AT903=0,"",[1]Anlagen!AT903)</f>
        <v/>
      </c>
      <c r="P900" s="117" t="str">
        <f>IF([1]Anlagen!AX903=0,"",[1]Anlagen!AX903)</f>
        <v/>
      </c>
      <c r="Q900" s="152" t="str">
        <f>IF([1]Anlagen!AY903=0,"",[1]Anlagen!AY903)</f>
        <v/>
      </c>
      <c r="R900" s="116" t="str">
        <f>IF([1]Anlagen!BG903=0,"",[1]Anlagen!BG903)</f>
        <v/>
      </c>
      <c r="S900" s="122" t="str">
        <f>IF([1]Anlagen!BI903=0,"",[1]Anlagen!BI903)</f>
        <v/>
      </c>
      <c r="T900" s="123" t="str">
        <f>IF([1]Anlagen!BL903=0,"",[1]Anlagen!BL903)</f>
        <v/>
      </c>
      <c r="U900" s="124" t="str">
        <f>IF([1]Anlagen!BM903=0,"",[1]Anlagen!BM903)</f>
        <v/>
      </c>
      <c r="V900" s="124" t="str">
        <f>IF([1]Anlagen!BN903=0,"",[1]Anlagen!BN903)</f>
        <v/>
      </c>
      <c r="W900" s="242" t="str">
        <f>IF([1]Anlagen!BO903=0,"",[1]Anlagen!BO903)</f>
        <v/>
      </c>
      <c r="X900" s="124" t="str">
        <f>IF([1]Anlagen!BP903=0,"",[1]Anlagen!BP903)</f>
        <v/>
      </c>
      <c r="Y900" s="124" t="str">
        <f>IF([1]Anlagen!BQ903=0,"",[1]Anlagen!BQ903)</f>
        <v/>
      </c>
      <c r="Z900" s="124" t="str">
        <f>IF([1]Anlagen!BR903=0,"",[1]Anlagen!BR903)</f>
        <v/>
      </c>
      <c r="AA900" s="124" t="str">
        <f>IF([1]Anlagen!BS903=0,"",[1]Anlagen!BS903)</f>
        <v/>
      </c>
      <c r="AB900" s="124" t="str">
        <f>IF([1]Anlagen!BT903=0,"",[1]Anlagen!BT903)</f>
        <v/>
      </c>
      <c r="AC900" s="124" t="str">
        <f>IF([1]Anlagen!BU903=0,"",[1]Anlagen!BU903)</f>
        <v/>
      </c>
      <c r="AD900" s="125" t="str">
        <f>IF([1]Anlagen!BW903=0,"",[1]Anlagen!BW903)</f>
        <v/>
      </c>
      <c r="AE900" s="126" t="str">
        <f>IF([1]Anlagen!BX903=0,"",[1]Anlagen!BX903)</f>
        <v/>
      </c>
      <c r="AF900" s="126" t="str">
        <f>IF([1]Anlagen!BY903=0,"",[1]Anlagen!BY903)</f>
        <v/>
      </c>
      <c r="AG900" s="126"/>
      <c r="AH900" s="126" t="str">
        <f>IF([1]Anlagen!CA903=0,"",[1]Anlagen!CA903)</f>
        <v/>
      </c>
      <c r="AI900" s="128" t="str">
        <f>IF([1]Anlagen!CC903=0,"",[1]Anlagen!CC903)</f>
        <v/>
      </c>
    </row>
    <row r="901" spans="1:35" s="151" customFormat="1" ht="14.1" hidden="1" customHeight="1" x14ac:dyDescent="0.35">
      <c r="A901" s="107" t="str">
        <f>IF([1]Anlagen!B904=0,"",[1]Anlagen!B904)</f>
        <v/>
      </c>
      <c r="B901" s="108" t="str">
        <f>IF([1]Anlagen!C904=0,"",[1]Anlagen!C904)</f>
        <v/>
      </c>
      <c r="C901" s="109" t="str">
        <f>IF([1]Anlagen!M904=0,"",[1]Anlagen!M904)</f>
        <v/>
      </c>
      <c r="D901" s="109" t="str">
        <f>IF([1]Anlagen!N904=0,"",[1]Anlagen!N904)</f>
        <v/>
      </c>
      <c r="E901" s="110" t="str">
        <f>IF([1]Anlagen!O904=0,"",[1]Anlagen!O904)</f>
        <v/>
      </c>
      <c r="F901" s="111" t="str">
        <f>IF([1]Anlagen!T904=0,"",[1]Anlagen!T904)</f>
        <v/>
      </c>
      <c r="G901" s="112" t="str">
        <f>IF([1]Anlagen!U904=0,"",[1]Anlagen!U904)</f>
        <v/>
      </c>
      <c r="H901" s="113" t="str">
        <f>IF([1]Anlagen!X904=0,"",[1]Anlagen!X904)</f>
        <v/>
      </c>
      <c r="I901" s="114" t="str">
        <f>IF([1]Anlagen!AA904=0,"",[1]Anlagen!AA904)</f>
        <v/>
      </c>
      <c r="J901" s="115" t="str">
        <f>IF([1]Anlagen!AO904=0,"",[1]Anlagen!AO904)</f>
        <v/>
      </c>
      <c r="K901" s="116" t="str">
        <f>IF([1]Anlagen!AP904=0,"",[1]Anlagen!AP904)</f>
        <v/>
      </c>
      <c r="L901" s="117" t="str">
        <f>IF([1]Anlagen!AQ904=0,"",[1]Anlagen!AQ904)</f>
        <v/>
      </c>
      <c r="M901" s="118" t="str">
        <f>IF([1]Anlagen!AR904=0,"",[1]Anlagen!AR904)</f>
        <v/>
      </c>
      <c r="N901" s="119" t="str">
        <f>IF([1]Anlagen!AS904=0,"",[1]Anlagen!AS904)</f>
        <v/>
      </c>
      <c r="O901" s="120" t="str">
        <f>IF([1]Anlagen!AT904=0,"",[1]Anlagen!AT904)</f>
        <v/>
      </c>
      <c r="P901" s="117" t="str">
        <f>IF([1]Anlagen!AX904=0,"",[1]Anlagen!AX904)</f>
        <v/>
      </c>
      <c r="Q901" s="152" t="str">
        <f>IF([1]Anlagen!AY904=0,"",[1]Anlagen!AY904)</f>
        <v/>
      </c>
      <c r="R901" s="116" t="str">
        <f>IF([1]Anlagen!BG904=0,"",[1]Anlagen!BG904)</f>
        <v/>
      </c>
      <c r="S901" s="122" t="str">
        <f>IF([1]Anlagen!BI904=0,"",[1]Anlagen!BI904)</f>
        <v/>
      </c>
      <c r="T901" s="123" t="str">
        <f>IF([1]Anlagen!BL904=0,"",[1]Anlagen!BL904)</f>
        <v/>
      </c>
      <c r="U901" s="124" t="str">
        <f>IF([1]Anlagen!BM904=0,"",[1]Anlagen!BM904)</f>
        <v/>
      </c>
      <c r="V901" s="124" t="str">
        <f>IF([1]Anlagen!BN904=0,"",[1]Anlagen!BN904)</f>
        <v/>
      </c>
      <c r="W901" s="242" t="str">
        <f>IF([1]Anlagen!BO904=0,"",[1]Anlagen!BO904)</f>
        <v/>
      </c>
      <c r="X901" s="124" t="str">
        <f>IF([1]Anlagen!BP904=0,"",[1]Anlagen!BP904)</f>
        <v/>
      </c>
      <c r="Y901" s="124" t="str">
        <f>IF([1]Anlagen!BQ904=0,"",[1]Anlagen!BQ904)</f>
        <v/>
      </c>
      <c r="Z901" s="124" t="str">
        <f>IF([1]Anlagen!BR904=0,"",[1]Anlagen!BR904)</f>
        <v/>
      </c>
      <c r="AA901" s="124" t="str">
        <f>IF([1]Anlagen!BS904=0,"",[1]Anlagen!BS904)</f>
        <v/>
      </c>
      <c r="AB901" s="124" t="str">
        <f>IF([1]Anlagen!BT904=0,"",[1]Anlagen!BT904)</f>
        <v/>
      </c>
      <c r="AC901" s="124" t="str">
        <f>IF([1]Anlagen!BU904=0,"",[1]Anlagen!BU904)</f>
        <v/>
      </c>
      <c r="AD901" s="125" t="str">
        <f>IF([1]Anlagen!BW904=0,"",[1]Anlagen!BW904)</f>
        <v/>
      </c>
      <c r="AE901" s="126" t="str">
        <f>IF([1]Anlagen!BX904=0,"",[1]Anlagen!BX904)</f>
        <v/>
      </c>
      <c r="AF901" s="126" t="str">
        <f>IF([1]Anlagen!BY904=0,"",[1]Anlagen!BY904)</f>
        <v/>
      </c>
      <c r="AG901" s="126"/>
      <c r="AH901" s="126" t="str">
        <f>IF([1]Anlagen!CA904=0,"",[1]Anlagen!CA904)</f>
        <v/>
      </c>
      <c r="AI901" s="128" t="str">
        <f>IF([1]Anlagen!CC904=0,"",[1]Anlagen!CC904)</f>
        <v/>
      </c>
    </row>
    <row r="902" spans="1:35" s="151" customFormat="1" ht="14.1" hidden="1" customHeight="1" x14ac:dyDescent="0.35">
      <c r="A902" s="107" t="str">
        <f>IF([1]Anlagen!B905=0,"",[1]Anlagen!B905)</f>
        <v/>
      </c>
      <c r="B902" s="108" t="str">
        <f>IF([1]Anlagen!C905=0,"",[1]Anlagen!C905)</f>
        <v/>
      </c>
      <c r="C902" s="109" t="str">
        <f>IF([1]Anlagen!M905=0,"",[1]Anlagen!M905)</f>
        <v/>
      </c>
      <c r="D902" s="109" t="str">
        <f>IF([1]Anlagen!N905=0,"",[1]Anlagen!N905)</f>
        <v/>
      </c>
      <c r="E902" s="110" t="str">
        <f>IF([1]Anlagen!O905=0,"",[1]Anlagen!O905)</f>
        <v/>
      </c>
      <c r="F902" s="111" t="str">
        <f>IF([1]Anlagen!T905=0,"",[1]Anlagen!T905)</f>
        <v/>
      </c>
      <c r="G902" s="112" t="str">
        <f>IF([1]Anlagen!U905=0,"",[1]Anlagen!U905)</f>
        <v/>
      </c>
      <c r="H902" s="113" t="str">
        <f>IF([1]Anlagen!X905=0,"",[1]Anlagen!X905)</f>
        <v/>
      </c>
      <c r="I902" s="114" t="str">
        <f>IF([1]Anlagen!AA905=0,"",[1]Anlagen!AA905)</f>
        <v/>
      </c>
      <c r="J902" s="115" t="str">
        <f>IF([1]Anlagen!AO905=0,"",[1]Anlagen!AO905)</f>
        <v/>
      </c>
      <c r="K902" s="116" t="str">
        <f>IF([1]Anlagen!AP905=0,"",[1]Anlagen!AP905)</f>
        <v/>
      </c>
      <c r="L902" s="117" t="str">
        <f>IF([1]Anlagen!AQ905=0,"",[1]Anlagen!AQ905)</f>
        <v/>
      </c>
      <c r="M902" s="118" t="str">
        <f>IF([1]Anlagen!AR905=0,"",[1]Anlagen!AR905)</f>
        <v/>
      </c>
      <c r="N902" s="119" t="str">
        <f>IF([1]Anlagen!AS905=0,"",[1]Anlagen!AS905)</f>
        <v/>
      </c>
      <c r="O902" s="120" t="str">
        <f>IF([1]Anlagen!AT905=0,"",[1]Anlagen!AT905)</f>
        <v/>
      </c>
      <c r="P902" s="117" t="str">
        <f>IF([1]Anlagen!AX905=0,"",[1]Anlagen!AX905)</f>
        <v/>
      </c>
      <c r="Q902" s="152" t="str">
        <f>IF([1]Anlagen!AY905=0,"",[1]Anlagen!AY905)</f>
        <v/>
      </c>
      <c r="R902" s="116" t="str">
        <f>IF([1]Anlagen!BG905=0,"",[1]Anlagen!BG905)</f>
        <v/>
      </c>
      <c r="S902" s="122" t="str">
        <f>IF([1]Anlagen!BI905=0,"",[1]Anlagen!BI905)</f>
        <v/>
      </c>
      <c r="T902" s="123" t="str">
        <f>IF([1]Anlagen!BL905=0,"",[1]Anlagen!BL905)</f>
        <v/>
      </c>
      <c r="U902" s="124" t="str">
        <f>IF([1]Anlagen!BM905=0,"",[1]Anlagen!BM905)</f>
        <v/>
      </c>
      <c r="V902" s="124" t="str">
        <f>IF([1]Anlagen!BN905=0,"",[1]Anlagen!BN905)</f>
        <v/>
      </c>
      <c r="W902" s="242" t="str">
        <f>IF([1]Anlagen!BO905=0,"",[1]Anlagen!BO905)</f>
        <v/>
      </c>
      <c r="X902" s="124" t="str">
        <f>IF([1]Anlagen!BP905=0,"",[1]Anlagen!BP905)</f>
        <v/>
      </c>
      <c r="Y902" s="124" t="str">
        <f>IF([1]Anlagen!BQ905=0,"",[1]Anlagen!BQ905)</f>
        <v/>
      </c>
      <c r="Z902" s="124" t="str">
        <f>IF([1]Anlagen!BR905=0,"",[1]Anlagen!BR905)</f>
        <v/>
      </c>
      <c r="AA902" s="124" t="str">
        <f>IF([1]Anlagen!BS905=0,"",[1]Anlagen!BS905)</f>
        <v/>
      </c>
      <c r="AB902" s="124" t="str">
        <f>IF([1]Anlagen!BT905=0,"",[1]Anlagen!BT905)</f>
        <v/>
      </c>
      <c r="AC902" s="124" t="str">
        <f>IF([1]Anlagen!BU905=0,"",[1]Anlagen!BU905)</f>
        <v/>
      </c>
      <c r="AD902" s="125" t="str">
        <f>IF([1]Anlagen!BW905=0,"",[1]Anlagen!BW905)</f>
        <v/>
      </c>
      <c r="AE902" s="126" t="str">
        <f>IF([1]Anlagen!BX905=0,"",[1]Anlagen!BX905)</f>
        <v/>
      </c>
      <c r="AF902" s="126" t="str">
        <f>IF([1]Anlagen!BY905=0,"",[1]Anlagen!BY905)</f>
        <v/>
      </c>
      <c r="AG902" s="126"/>
      <c r="AH902" s="126" t="str">
        <f>IF([1]Anlagen!CA905=0,"",[1]Anlagen!CA905)</f>
        <v/>
      </c>
      <c r="AI902" s="128" t="str">
        <f>IF([1]Anlagen!CC905=0,"",[1]Anlagen!CC905)</f>
        <v/>
      </c>
    </row>
    <row r="903" spans="1:35" s="151" customFormat="1" ht="14.1" hidden="1" customHeight="1" x14ac:dyDescent="0.35">
      <c r="A903" s="107" t="str">
        <f>IF([1]Anlagen!B906=0,"",[1]Anlagen!B906)</f>
        <v/>
      </c>
      <c r="B903" s="108" t="str">
        <f>IF([1]Anlagen!C906=0,"",[1]Anlagen!C906)</f>
        <v/>
      </c>
      <c r="C903" s="109" t="str">
        <f>IF([1]Anlagen!M906=0,"",[1]Anlagen!M906)</f>
        <v/>
      </c>
      <c r="D903" s="109" t="str">
        <f>IF([1]Anlagen!N906=0,"",[1]Anlagen!N906)</f>
        <v/>
      </c>
      <c r="E903" s="110" t="str">
        <f>IF([1]Anlagen!O906=0,"",[1]Anlagen!O906)</f>
        <v/>
      </c>
      <c r="F903" s="111" t="str">
        <f>IF([1]Anlagen!T906=0,"",[1]Anlagen!T906)</f>
        <v/>
      </c>
      <c r="G903" s="112" t="str">
        <f>IF([1]Anlagen!U906=0,"",[1]Anlagen!U906)</f>
        <v/>
      </c>
      <c r="H903" s="113" t="str">
        <f>IF([1]Anlagen!X906=0,"",[1]Anlagen!X906)</f>
        <v/>
      </c>
      <c r="I903" s="114" t="str">
        <f>IF([1]Anlagen!AA906=0,"",[1]Anlagen!AA906)</f>
        <v/>
      </c>
      <c r="J903" s="115" t="str">
        <f>IF([1]Anlagen!AO906=0,"",[1]Anlagen!AO906)</f>
        <v/>
      </c>
      <c r="K903" s="116" t="str">
        <f>IF([1]Anlagen!AP906=0,"",[1]Anlagen!AP906)</f>
        <v/>
      </c>
      <c r="L903" s="117" t="str">
        <f>IF([1]Anlagen!AQ906=0,"",[1]Anlagen!AQ906)</f>
        <v/>
      </c>
      <c r="M903" s="118" t="str">
        <f>IF([1]Anlagen!AR906=0,"",[1]Anlagen!AR906)</f>
        <v/>
      </c>
      <c r="N903" s="119" t="str">
        <f>IF([1]Anlagen!AS906=0,"",[1]Anlagen!AS906)</f>
        <v/>
      </c>
      <c r="O903" s="120" t="str">
        <f>IF([1]Anlagen!AT906=0,"",[1]Anlagen!AT906)</f>
        <v/>
      </c>
      <c r="P903" s="117" t="str">
        <f>IF([1]Anlagen!AX906=0,"",[1]Anlagen!AX906)</f>
        <v/>
      </c>
      <c r="Q903" s="152" t="str">
        <f>IF([1]Anlagen!AY906=0,"",[1]Anlagen!AY906)</f>
        <v/>
      </c>
      <c r="R903" s="116" t="str">
        <f>IF([1]Anlagen!BG906=0,"",[1]Anlagen!BG906)</f>
        <v/>
      </c>
      <c r="S903" s="122" t="str">
        <f>IF([1]Anlagen!BI906=0,"",[1]Anlagen!BI906)</f>
        <v/>
      </c>
      <c r="T903" s="123" t="str">
        <f>IF([1]Anlagen!BL906=0,"",[1]Anlagen!BL906)</f>
        <v/>
      </c>
      <c r="U903" s="124" t="str">
        <f>IF([1]Anlagen!BM906=0,"",[1]Anlagen!BM906)</f>
        <v/>
      </c>
      <c r="V903" s="124" t="str">
        <f>IF([1]Anlagen!BN906=0,"",[1]Anlagen!BN906)</f>
        <v/>
      </c>
      <c r="W903" s="242" t="str">
        <f>IF([1]Anlagen!BO906=0,"",[1]Anlagen!BO906)</f>
        <v/>
      </c>
      <c r="X903" s="124" t="str">
        <f>IF([1]Anlagen!BP906=0,"",[1]Anlagen!BP906)</f>
        <v/>
      </c>
      <c r="Y903" s="124" t="str">
        <f>IF([1]Anlagen!BQ906=0,"",[1]Anlagen!BQ906)</f>
        <v/>
      </c>
      <c r="Z903" s="124" t="str">
        <f>IF([1]Anlagen!BR906=0,"",[1]Anlagen!BR906)</f>
        <v/>
      </c>
      <c r="AA903" s="124" t="str">
        <f>IF([1]Anlagen!BS906=0,"",[1]Anlagen!BS906)</f>
        <v/>
      </c>
      <c r="AB903" s="124" t="str">
        <f>IF([1]Anlagen!BT906=0,"",[1]Anlagen!BT906)</f>
        <v/>
      </c>
      <c r="AC903" s="124" t="str">
        <f>IF([1]Anlagen!BU906=0,"",[1]Anlagen!BU906)</f>
        <v/>
      </c>
      <c r="AD903" s="125" t="str">
        <f>IF([1]Anlagen!BW906=0,"",[1]Anlagen!BW906)</f>
        <v/>
      </c>
      <c r="AE903" s="126" t="str">
        <f>IF([1]Anlagen!BX906=0,"",[1]Anlagen!BX906)</f>
        <v/>
      </c>
      <c r="AF903" s="126" t="str">
        <f>IF([1]Anlagen!BY906=0,"",[1]Anlagen!BY906)</f>
        <v/>
      </c>
      <c r="AG903" s="126"/>
      <c r="AH903" s="126" t="str">
        <f>IF([1]Anlagen!CA906=0,"",[1]Anlagen!CA906)</f>
        <v/>
      </c>
      <c r="AI903" s="128" t="str">
        <f>IF([1]Anlagen!CC906=0,"",[1]Anlagen!CC906)</f>
        <v/>
      </c>
    </row>
    <row r="904" spans="1:35" s="151" customFormat="1" ht="14.1" hidden="1" customHeight="1" x14ac:dyDescent="0.35">
      <c r="A904" s="107" t="str">
        <f>IF([1]Anlagen!B907=0,"",[1]Anlagen!B907)</f>
        <v/>
      </c>
      <c r="B904" s="108" t="str">
        <f>IF([1]Anlagen!C907=0,"",[1]Anlagen!C907)</f>
        <v/>
      </c>
      <c r="C904" s="109" t="str">
        <f>IF([1]Anlagen!M907=0,"",[1]Anlagen!M907)</f>
        <v/>
      </c>
      <c r="D904" s="109" t="str">
        <f>IF([1]Anlagen!N907=0,"",[1]Anlagen!N907)</f>
        <v/>
      </c>
      <c r="E904" s="110" t="str">
        <f>IF([1]Anlagen!O907=0,"",[1]Anlagen!O907)</f>
        <v/>
      </c>
      <c r="F904" s="111" t="str">
        <f>IF([1]Anlagen!T907=0,"",[1]Anlagen!T907)</f>
        <v/>
      </c>
      <c r="G904" s="112" t="str">
        <f>IF([1]Anlagen!U907=0,"",[1]Anlagen!U907)</f>
        <v/>
      </c>
      <c r="H904" s="113" t="str">
        <f>IF([1]Anlagen!X907=0,"",[1]Anlagen!X907)</f>
        <v/>
      </c>
      <c r="I904" s="114" t="str">
        <f>IF([1]Anlagen!AA907=0,"",[1]Anlagen!AA907)</f>
        <v/>
      </c>
      <c r="J904" s="115" t="str">
        <f>IF([1]Anlagen!AO907=0,"",[1]Anlagen!AO907)</f>
        <v/>
      </c>
      <c r="K904" s="116" t="str">
        <f>IF([1]Anlagen!AP907=0,"",[1]Anlagen!AP907)</f>
        <v/>
      </c>
      <c r="L904" s="117" t="str">
        <f>IF([1]Anlagen!AQ907=0,"",[1]Anlagen!AQ907)</f>
        <v/>
      </c>
      <c r="M904" s="118" t="str">
        <f>IF([1]Anlagen!AR907=0,"",[1]Anlagen!AR907)</f>
        <v/>
      </c>
      <c r="N904" s="119" t="str">
        <f>IF([1]Anlagen!AS907=0,"",[1]Anlagen!AS907)</f>
        <v/>
      </c>
      <c r="O904" s="120" t="str">
        <f>IF([1]Anlagen!AT907=0,"",[1]Anlagen!AT907)</f>
        <v/>
      </c>
      <c r="P904" s="117" t="str">
        <f>IF([1]Anlagen!AX907=0,"",[1]Anlagen!AX907)</f>
        <v/>
      </c>
      <c r="Q904" s="152" t="str">
        <f>IF([1]Anlagen!AY907=0,"",[1]Anlagen!AY907)</f>
        <v/>
      </c>
      <c r="R904" s="116" t="str">
        <f>IF([1]Anlagen!BG907=0,"",[1]Anlagen!BG907)</f>
        <v/>
      </c>
      <c r="S904" s="122" t="str">
        <f>IF([1]Anlagen!BI907=0,"",[1]Anlagen!BI907)</f>
        <v/>
      </c>
      <c r="T904" s="123" t="str">
        <f>IF([1]Anlagen!BL907=0,"",[1]Anlagen!BL907)</f>
        <v/>
      </c>
      <c r="U904" s="124" t="str">
        <f>IF([1]Anlagen!BM907=0,"",[1]Anlagen!BM907)</f>
        <v/>
      </c>
      <c r="V904" s="124" t="str">
        <f>IF([1]Anlagen!BN907=0,"",[1]Anlagen!BN907)</f>
        <v/>
      </c>
      <c r="W904" s="242" t="str">
        <f>IF([1]Anlagen!BO907=0,"",[1]Anlagen!BO907)</f>
        <v/>
      </c>
      <c r="X904" s="124" t="str">
        <f>IF([1]Anlagen!BP907=0,"",[1]Anlagen!BP907)</f>
        <v/>
      </c>
      <c r="Y904" s="124" t="str">
        <f>IF([1]Anlagen!BQ907=0,"",[1]Anlagen!BQ907)</f>
        <v/>
      </c>
      <c r="Z904" s="124" t="str">
        <f>IF([1]Anlagen!BR907=0,"",[1]Anlagen!BR907)</f>
        <v/>
      </c>
      <c r="AA904" s="124" t="str">
        <f>IF([1]Anlagen!BS907=0,"",[1]Anlagen!BS907)</f>
        <v/>
      </c>
      <c r="AB904" s="124" t="str">
        <f>IF([1]Anlagen!BT907=0,"",[1]Anlagen!BT907)</f>
        <v/>
      </c>
      <c r="AC904" s="124" t="str">
        <f>IF([1]Anlagen!BU907=0,"",[1]Anlagen!BU907)</f>
        <v/>
      </c>
      <c r="AD904" s="125" t="str">
        <f>IF([1]Anlagen!BW907=0,"",[1]Anlagen!BW907)</f>
        <v/>
      </c>
      <c r="AE904" s="126" t="str">
        <f>IF([1]Anlagen!BX907=0,"",[1]Anlagen!BX907)</f>
        <v/>
      </c>
      <c r="AF904" s="126" t="str">
        <f>IF([1]Anlagen!BY907=0,"",[1]Anlagen!BY907)</f>
        <v/>
      </c>
      <c r="AG904" s="126"/>
      <c r="AH904" s="126" t="str">
        <f>IF([1]Anlagen!CA907=0,"",[1]Anlagen!CA907)</f>
        <v/>
      </c>
      <c r="AI904" s="128" t="str">
        <f>IF([1]Anlagen!CC907=0,"",[1]Anlagen!CC907)</f>
        <v/>
      </c>
    </row>
    <row r="905" spans="1:35" s="151" customFormat="1" ht="14.1" hidden="1" customHeight="1" x14ac:dyDescent="0.35">
      <c r="A905" s="107" t="str">
        <f>IF([1]Anlagen!B908=0,"",[1]Anlagen!B908)</f>
        <v/>
      </c>
      <c r="B905" s="108" t="str">
        <f>IF([1]Anlagen!C908=0,"",[1]Anlagen!C908)</f>
        <v/>
      </c>
      <c r="C905" s="109" t="str">
        <f>IF([1]Anlagen!M908=0,"",[1]Anlagen!M908)</f>
        <v/>
      </c>
      <c r="D905" s="109" t="str">
        <f>IF([1]Anlagen!N908=0,"",[1]Anlagen!N908)</f>
        <v/>
      </c>
      <c r="E905" s="110" t="str">
        <f>IF([1]Anlagen!O908=0,"",[1]Anlagen!O908)</f>
        <v/>
      </c>
      <c r="F905" s="111" t="str">
        <f>IF([1]Anlagen!T908=0,"",[1]Anlagen!T908)</f>
        <v/>
      </c>
      <c r="G905" s="112" t="str">
        <f>IF([1]Anlagen!U908=0,"",[1]Anlagen!U908)</f>
        <v/>
      </c>
      <c r="H905" s="113" t="str">
        <f>IF([1]Anlagen!X908=0,"",[1]Anlagen!X908)</f>
        <v/>
      </c>
      <c r="I905" s="114" t="str">
        <f>IF([1]Anlagen!AA908=0,"",[1]Anlagen!AA908)</f>
        <v/>
      </c>
      <c r="J905" s="115" t="str">
        <f>IF([1]Anlagen!AO908=0,"",[1]Anlagen!AO908)</f>
        <v/>
      </c>
      <c r="K905" s="116" t="str">
        <f>IF([1]Anlagen!AP908=0,"",[1]Anlagen!AP908)</f>
        <v/>
      </c>
      <c r="L905" s="117" t="str">
        <f>IF([1]Anlagen!AQ908=0,"",[1]Anlagen!AQ908)</f>
        <v/>
      </c>
      <c r="M905" s="118" t="str">
        <f>IF([1]Anlagen!AR908=0,"",[1]Anlagen!AR908)</f>
        <v/>
      </c>
      <c r="N905" s="119" t="str">
        <f>IF([1]Anlagen!AS908=0,"",[1]Anlagen!AS908)</f>
        <v/>
      </c>
      <c r="O905" s="120" t="str">
        <f>IF([1]Anlagen!AT908=0,"",[1]Anlagen!AT908)</f>
        <v/>
      </c>
      <c r="P905" s="117" t="str">
        <f>IF([1]Anlagen!AX908=0,"",[1]Anlagen!AX908)</f>
        <v/>
      </c>
      <c r="Q905" s="152" t="str">
        <f>IF([1]Anlagen!AY908=0,"",[1]Anlagen!AY908)</f>
        <v/>
      </c>
      <c r="R905" s="116" t="str">
        <f>IF([1]Anlagen!BG908=0,"",[1]Anlagen!BG908)</f>
        <v/>
      </c>
      <c r="S905" s="122" t="str">
        <f>IF([1]Anlagen!BI908=0,"",[1]Anlagen!BI908)</f>
        <v/>
      </c>
      <c r="T905" s="123" t="str">
        <f>IF([1]Anlagen!BL908=0,"",[1]Anlagen!BL908)</f>
        <v/>
      </c>
      <c r="U905" s="124" t="str">
        <f>IF([1]Anlagen!BM908=0,"",[1]Anlagen!BM908)</f>
        <v/>
      </c>
      <c r="V905" s="124" t="str">
        <f>IF([1]Anlagen!BN908=0,"",[1]Anlagen!BN908)</f>
        <v/>
      </c>
      <c r="W905" s="242" t="str">
        <f>IF([1]Anlagen!BO908=0,"",[1]Anlagen!BO908)</f>
        <v/>
      </c>
      <c r="X905" s="124" t="str">
        <f>IF([1]Anlagen!BP908=0,"",[1]Anlagen!BP908)</f>
        <v/>
      </c>
      <c r="Y905" s="124" t="str">
        <f>IF([1]Anlagen!BQ908=0,"",[1]Anlagen!BQ908)</f>
        <v/>
      </c>
      <c r="Z905" s="124" t="str">
        <f>IF([1]Anlagen!BR908=0,"",[1]Anlagen!BR908)</f>
        <v/>
      </c>
      <c r="AA905" s="124" t="str">
        <f>IF([1]Anlagen!BS908=0,"",[1]Anlagen!BS908)</f>
        <v/>
      </c>
      <c r="AB905" s="124" t="str">
        <f>IF([1]Anlagen!BT908=0,"",[1]Anlagen!BT908)</f>
        <v/>
      </c>
      <c r="AC905" s="124" t="str">
        <f>IF([1]Anlagen!BU908=0,"",[1]Anlagen!BU908)</f>
        <v/>
      </c>
      <c r="AD905" s="125" t="str">
        <f>IF([1]Anlagen!BW908=0,"",[1]Anlagen!BW908)</f>
        <v/>
      </c>
      <c r="AE905" s="126" t="str">
        <f>IF([1]Anlagen!BX908=0,"",[1]Anlagen!BX908)</f>
        <v/>
      </c>
      <c r="AF905" s="126" t="str">
        <f>IF([1]Anlagen!BY908=0,"",[1]Anlagen!BY908)</f>
        <v/>
      </c>
      <c r="AG905" s="126"/>
      <c r="AH905" s="126" t="str">
        <f>IF([1]Anlagen!CA908=0,"",[1]Anlagen!CA908)</f>
        <v/>
      </c>
      <c r="AI905" s="128" t="str">
        <f>IF([1]Anlagen!CC908=0,"",[1]Anlagen!CC908)</f>
        <v/>
      </c>
    </row>
    <row r="906" spans="1:35" s="151" customFormat="1" ht="14.1" hidden="1" customHeight="1" x14ac:dyDescent="0.35">
      <c r="A906" s="107" t="str">
        <f>IF([1]Anlagen!B909=0,"",[1]Anlagen!B909)</f>
        <v/>
      </c>
      <c r="B906" s="108" t="str">
        <f>IF([1]Anlagen!C909=0,"",[1]Anlagen!C909)</f>
        <v/>
      </c>
      <c r="C906" s="109" t="str">
        <f>IF([1]Anlagen!M909=0,"",[1]Anlagen!M909)</f>
        <v/>
      </c>
      <c r="D906" s="109" t="str">
        <f>IF([1]Anlagen!N909=0,"",[1]Anlagen!N909)</f>
        <v/>
      </c>
      <c r="E906" s="110" t="str">
        <f>IF([1]Anlagen!O909=0,"",[1]Anlagen!O909)</f>
        <v/>
      </c>
      <c r="F906" s="111" t="str">
        <f>IF([1]Anlagen!T909=0,"",[1]Anlagen!T909)</f>
        <v/>
      </c>
      <c r="G906" s="112" t="str">
        <f>IF([1]Anlagen!U909=0,"",[1]Anlagen!U909)</f>
        <v/>
      </c>
      <c r="H906" s="113" t="str">
        <f>IF([1]Anlagen!X909=0,"",[1]Anlagen!X909)</f>
        <v/>
      </c>
      <c r="I906" s="114" t="str">
        <f>IF([1]Anlagen!AA909=0,"",[1]Anlagen!AA909)</f>
        <v/>
      </c>
      <c r="J906" s="115" t="str">
        <f>IF([1]Anlagen!AO909=0,"",[1]Anlagen!AO909)</f>
        <v/>
      </c>
      <c r="K906" s="116" t="str">
        <f>IF([1]Anlagen!AP909=0,"",[1]Anlagen!AP909)</f>
        <v/>
      </c>
      <c r="L906" s="117" t="str">
        <f>IF([1]Anlagen!AQ909=0,"",[1]Anlagen!AQ909)</f>
        <v/>
      </c>
      <c r="M906" s="118" t="str">
        <f>IF([1]Anlagen!AR909=0,"",[1]Anlagen!AR909)</f>
        <v/>
      </c>
      <c r="N906" s="119" t="str">
        <f>IF([1]Anlagen!AS909=0,"",[1]Anlagen!AS909)</f>
        <v/>
      </c>
      <c r="O906" s="120" t="str">
        <f>IF([1]Anlagen!AT909=0,"",[1]Anlagen!AT909)</f>
        <v/>
      </c>
      <c r="P906" s="117" t="str">
        <f>IF([1]Anlagen!AX909=0,"",[1]Anlagen!AX909)</f>
        <v/>
      </c>
      <c r="Q906" s="152" t="str">
        <f>IF([1]Anlagen!AY909=0,"",[1]Anlagen!AY909)</f>
        <v/>
      </c>
      <c r="R906" s="116" t="str">
        <f>IF([1]Anlagen!BG909=0,"",[1]Anlagen!BG909)</f>
        <v/>
      </c>
      <c r="S906" s="122" t="str">
        <f>IF([1]Anlagen!BI909=0,"",[1]Anlagen!BI909)</f>
        <v/>
      </c>
      <c r="T906" s="123" t="str">
        <f>IF([1]Anlagen!BL909=0,"",[1]Anlagen!BL909)</f>
        <v/>
      </c>
      <c r="U906" s="124" t="str">
        <f>IF([1]Anlagen!BM909=0,"",[1]Anlagen!BM909)</f>
        <v/>
      </c>
      <c r="V906" s="124" t="str">
        <f>IF([1]Anlagen!BN909=0,"",[1]Anlagen!BN909)</f>
        <v/>
      </c>
      <c r="W906" s="242" t="str">
        <f>IF([1]Anlagen!BO909=0,"",[1]Anlagen!BO909)</f>
        <v/>
      </c>
      <c r="X906" s="124" t="str">
        <f>IF([1]Anlagen!BP909=0,"",[1]Anlagen!BP909)</f>
        <v/>
      </c>
      <c r="Y906" s="124" t="str">
        <f>IF([1]Anlagen!BQ909=0,"",[1]Anlagen!BQ909)</f>
        <v/>
      </c>
      <c r="Z906" s="124" t="str">
        <f>IF([1]Anlagen!BR909=0,"",[1]Anlagen!BR909)</f>
        <v/>
      </c>
      <c r="AA906" s="124" t="str">
        <f>IF([1]Anlagen!BS909=0,"",[1]Anlagen!BS909)</f>
        <v/>
      </c>
      <c r="AB906" s="124" t="str">
        <f>IF([1]Anlagen!BT909=0,"",[1]Anlagen!BT909)</f>
        <v/>
      </c>
      <c r="AC906" s="124" t="str">
        <f>IF([1]Anlagen!BU909=0,"",[1]Anlagen!BU909)</f>
        <v/>
      </c>
      <c r="AD906" s="125" t="str">
        <f>IF([1]Anlagen!BW909=0,"",[1]Anlagen!BW909)</f>
        <v/>
      </c>
      <c r="AE906" s="126" t="str">
        <f>IF([1]Anlagen!BX909=0,"",[1]Anlagen!BX909)</f>
        <v/>
      </c>
      <c r="AF906" s="126" t="str">
        <f>IF([1]Anlagen!BY909=0,"",[1]Anlagen!BY909)</f>
        <v/>
      </c>
      <c r="AG906" s="126"/>
      <c r="AH906" s="126" t="str">
        <f>IF([1]Anlagen!CA909=0,"",[1]Anlagen!CA909)</f>
        <v/>
      </c>
      <c r="AI906" s="128" t="str">
        <f>IF([1]Anlagen!CC909=0,"",[1]Anlagen!CC909)</f>
        <v/>
      </c>
    </row>
    <row r="907" spans="1:35" s="151" customFormat="1" ht="14.1" hidden="1" customHeight="1" x14ac:dyDescent="0.35">
      <c r="A907" s="107" t="str">
        <f>IF([1]Anlagen!B910=0,"",[1]Anlagen!B910)</f>
        <v/>
      </c>
      <c r="B907" s="108" t="str">
        <f>IF([1]Anlagen!C910=0,"",[1]Anlagen!C910)</f>
        <v/>
      </c>
      <c r="C907" s="109" t="str">
        <f>IF([1]Anlagen!M910=0,"",[1]Anlagen!M910)</f>
        <v/>
      </c>
      <c r="D907" s="109" t="str">
        <f>IF([1]Anlagen!N910=0,"",[1]Anlagen!N910)</f>
        <v/>
      </c>
      <c r="E907" s="110" t="str">
        <f>IF([1]Anlagen!O910=0,"",[1]Anlagen!O910)</f>
        <v/>
      </c>
      <c r="F907" s="111" t="str">
        <f>IF([1]Anlagen!T910=0,"",[1]Anlagen!T910)</f>
        <v/>
      </c>
      <c r="G907" s="112" t="str">
        <f>IF([1]Anlagen!U910=0,"",[1]Anlagen!U910)</f>
        <v/>
      </c>
      <c r="H907" s="113" t="str">
        <f>IF([1]Anlagen!X910=0,"",[1]Anlagen!X910)</f>
        <v/>
      </c>
      <c r="I907" s="114" t="str">
        <f>IF([1]Anlagen!AA910=0,"",[1]Anlagen!AA910)</f>
        <v/>
      </c>
      <c r="J907" s="115" t="str">
        <f>IF([1]Anlagen!AO910=0,"",[1]Anlagen!AO910)</f>
        <v/>
      </c>
      <c r="K907" s="116" t="str">
        <f>IF([1]Anlagen!AP910=0,"",[1]Anlagen!AP910)</f>
        <v/>
      </c>
      <c r="L907" s="117" t="str">
        <f>IF([1]Anlagen!AQ910=0,"",[1]Anlagen!AQ910)</f>
        <v/>
      </c>
      <c r="M907" s="118" t="str">
        <f>IF([1]Anlagen!AR910=0,"",[1]Anlagen!AR910)</f>
        <v/>
      </c>
      <c r="N907" s="119" t="str">
        <f>IF([1]Anlagen!AS910=0,"",[1]Anlagen!AS910)</f>
        <v/>
      </c>
      <c r="O907" s="120" t="str">
        <f>IF([1]Anlagen!AT910=0,"",[1]Anlagen!AT910)</f>
        <v/>
      </c>
      <c r="P907" s="117" t="str">
        <f>IF([1]Anlagen!AX910=0,"",[1]Anlagen!AX910)</f>
        <v/>
      </c>
      <c r="Q907" s="152" t="str">
        <f>IF([1]Anlagen!AY910=0,"",[1]Anlagen!AY910)</f>
        <v/>
      </c>
      <c r="R907" s="116" t="str">
        <f>IF([1]Anlagen!BG910=0,"",[1]Anlagen!BG910)</f>
        <v/>
      </c>
      <c r="S907" s="122" t="str">
        <f>IF([1]Anlagen!BI910=0,"",[1]Anlagen!BI910)</f>
        <v/>
      </c>
      <c r="T907" s="123" t="str">
        <f>IF([1]Anlagen!BL910=0,"",[1]Anlagen!BL910)</f>
        <v/>
      </c>
      <c r="U907" s="124" t="str">
        <f>IF([1]Anlagen!BM910=0,"",[1]Anlagen!BM910)</f>
        <v/>
      </c>
      <c r="V907" s="124" t="str">
        <f>IF([1]Anlagen!BN910=0,"",[1]Anlagen!BN910)</f>
        <v/>
      </c>
      <c r="W907" s="242" t="str">
        <f>IF([1]Anlagen!BO910=0,"",[1]Anlagen!BO910)</f>
        <v/>
      </c>
      <c r="X907" s="124" t="str">
        <f>IF([1]Anlagen!BP910=0,"",[1]Anlagen!BP910)</f>
        <v/>
      </c>
      <c r="Y907" s="124" t="str">
        <f>IF([1]Anlagen!BQ910=0,"",[1]Anlagen!BQ910)</f>
        <v/>
      </c>
      <c r="Z907" s="124" t="str">
        <f>IF([1]Anlagen!BR910=0,"",[1]Anlagen!BR910)</f>
        <v/>
      </c>
      <c r="AA907" s="124" t="str">
        <f>IF([1]Anlagen!BS910=0,"",[1]Anlagen!BS910)</f>
        <v/>
      </c>
      <c r="AB907" s="124" t="str">
        <f>IF([1]Anlagen!BT910=0,"",[1]Anlagen!BT910)</f>
        <v/>
      </c>
      <c r="AC907" s="124" t="str">
        <f>IF([1]Anlagen!BU910=0,"",[1]Anlagen!BU910)</f>
        <v/>
      </c>
      <c r="AD907" s="125" t="str">
        <f>IF([1]Anlagen!BW910=0,"",[1]Anlagen!BW910)</f>
        <v/>
      </c>
      <c r="AE907" s="126" t="str">
        <f>IF([1]Anlagen!BX910=0,"",[1]Anlagen!BX910)</f>
        <v/>
      </c>
      <c r="AF907" s="126" t="str">
        <f>IF([1]Anlagen!BY910=0,"",[1]Anlagen!BY910)</f>
        <v/>
      </c>
      <c r="AG907" s="126"/>
      <c r="AH907" s="126" t="str">
        <f>IF([1]Anlagen!CA910=0,"",[1]Anlagen!CA910)</f>
        <v/>
      </c>
      <c r="AI907" s="128" t="str">
        <f>IF([1]Anlagen!CC910=0,"",[1]Anlagen!CC910)</f>
        <v/>
      </c>
    </row>
    <row r="908" spans="1:35" s="151" customFormat="1" ht="14.1" hidden="1" customHeight="1" x14ac:dyDescent="0.35">
      <c r="A908" s="107" t="str">
        <f>IF([1]Anlagen!B911=0,"",[1]Anlagen!B911)</f>
        <v/>
      </c>
      <c r="B908" s="108" t="str">
        <f>IF([1]Anlagen!C911=0,"",[1]Anlagen!C911)</f>
        <v/>
      </c>
      <c r="C908" s="109" t="str">
        <f>IF([1]Anlagen!M911=0,"",[1]Anlagen!M911)</f>
        <v/>
      </c>
      <c r="D908" s="109" t="str">
        <f>IF([1]Anlagen!N911=0,"",[1]Anlagen!N911)</f>
        <v/>
      </c>
      <c r="E908" s="110" t="str">
        <f>IF([1]Anlagen!O911=0,"",[1]Anlagen!O911)</f>
        <v/>
      </c>
      <c r="F908" s="111" t="str">
        <f>IF([1]Anlagen!T911=0,"",[1]Anlagen!T911)</f>
        <v/>
      </c>
      <c r="G908" s="112" t="str">
        <f>IF([1]Anlagen!U911=0,"",[1]Anlagen!U911)</f>
        <v/>
      </c>
      <c r="H908" s="113" t="str">
        <f>IF([1]Anlagen!X911=0,"",[1]Anlagen!X911)</f>
        <v/>
      </c>
      <c r="I908" s="114" t="str">
        <f>IF([1]Anlagen!AA911=0,"",[1]Anlagen!AA911)</f>
        <v/>
      </c>
      <c r="J908" s="115" t="str">
        <f>IF([1]Anlagen!AO911=0,"",[1]Anlagen!AO911)</f>
        <v/>
      </c>
      <c r="K908" s="116" t="str">
        <f>IF([1]Anlagen!AP911=0,"",[1]Anlagen!AP911)</f>
        <v/>
      </c>
      <c r="L908" s="117" t="str">
        <f>IF([1]Anlagen!AQ911=0,"",[1]Anlagen!AQ911)</f>
        <v/>
      </c>
      <c r="M908" s="118" t="str">
        <f>IF([1]Anlagen!AR911=0,"",[1]Anlagen!AR911)</f>
        <v/>
      </c>
      <c r="N908" s="119" t="str">
        <f>IF([1]Anlagen!AS911=0,"",[1]Anlagen!AS911)</f>
        <v/>
      </c>
      <c r="O908" s="120" t="str">
        <f>IF([1]Anlagen!AT911=0,"",[1]Anlagen!AT911)</f>
        <v/>
      </c>
      <c r="P908" s="117" t="str">
        <f>IF([1]Anlagen!AX911=0,"",[1]Anlagen!AX911)</f>
        <v/>
      </c>
      <c r="Q908" s="152" t="str">
        <f>IF([1]Anlagen!AY911=0,"",[1]Anlagen!AY911)</f>
        <v/>
      </c>
      <c r="R908" s="116" t="str">
        <f>IF([1]Anlagen!BG911=0,"",[1]Anlagen!BG911)</f>
        <v/>
      </c>
      <c r="S908" s="122" t="str">
        <f>IF([1]Anlagen!BI911=0,"",[1]Anlagen!BI911)</f>
        <v/>
      </c>
      <c r="T908" s="123" t="str">
        <f>IF([1]Anlagen!BL911=0,"",[1]Anlagen!BL911)</f>
        <v/>
      </c>
      <c r="U908" s="124" t="str">
        <f>IF([1]Anlagen!BM911=0,"",[1]Anlagen!BM911)</f>
        <v/>
      </c>
      <c r="V908" s="124" t="str">
        <f>IF([1]Anlagen!BN911=0,"",[1]Anlagen!BN911)</f>
        <v/>
      </c>
      <c r="W908" s="242" t="str">
        <f>IF([1]Anlagen!BO911=0,"",[1]Anlagen!BO911)</f>
        <v/>
      </c>
      <c r="X908" s="124" t="str">
        <f>IF([1]Anlagen!BP911=0,"",[1]Anlagen!BP911)</f>
        <v/>
      </c>
      <c r="Y908" s="124" t="str">
        <f>IF([1]Anlagen!BQ911=0,"",[1]Anlagen!BQ911)</f>
        <v/>
      </c>
      <c r="Z908" s="124" t="str">
        <f>IF([1]Anlagen!BR911=0,"",[1]Anlagen!BR911)</f>
        <v/>
      </c>
      <c r="AA908" s="124" t="str">
        <f>IF([1]Anlagen!BS911=0,"",[1]Anlagen!BS911)</f>
        <v/>
      </c>
      <c r="AB908" s="124" t="str">
        <f>IF([1]Anlagen!BT911=0,"",[1]Anlagen!BT911)</f>
        <v/>
      </c>
      <c r="AC908" s="124" t="str">
        <f>IF([1]Anlagen!BU911=0,"",[1]Anlagen!BU911)</f>
        <v/>
      </c>
      <c r="AD908" s="125" t="str">
        <f>IF([1]Anlagen!BW911=0,"",[1]Anlagen!BW911)</f>
        <v/>
      </c>
      <c r="AE908" s="126" t="str">
        <f>IF([1]Anlagen!BX911=0,"",[1]Anlagen!BX911)</f>
        <v/>
      </c>
      <c r="AF908" s="126" t="str">
        <f>IF([1]Anlagen!BY911=0,"",[1]Anlagen!BY911)</f>
        <v/>
      </c>
      <c r="AG908" s="126"/>
      <c r="AH908" s="126" t="str">
        <f>IF([1]Anlagen!CA911=0,"",[1]Anlagen!CA911)</f>
        <v/>
      </c>
      <c r="AI908" s="128" t="str">
        <f>IF([1]Anlagen!CC911=0,"",[1]Anlagen!CC911)</f>
        <v/>
      </c>
    </row>
    <row r="909" spans="1:35" s="151" customFormat="1" ht="14.1" hidden="1" customHeight="1" x14ac:dyDescent="0.35">
      <c r="A909" s="107" t="str">
        <f>IF([1]Anlagen!B912=0,"",[1]Anlagen!B912)</f>
        <v/>
      </c>
      <c r="B909" s="108" t="str">
        <f>IF([1]Anlagen!C912=0,"",[1]Anlagen!C912)</f>
        <v/>
      </c>
      <c r="C909" s="109" t="str">
        <f>IF([1]Anlagen!M912=0,"",[1]Anlagen!M912)</f>
        <v/>
      </c>
      <c r="D909" s="109" t="str">
        <f>IF([1]Anlagen!N912=0,"",[1]Anlagen!N912)</f>
        <v/>
      </c>
      <c r="E909" s="110" t="str">
        <f>IF([1]Anlagen!O912=0,"",[1]Anlagen!O912)</f>
        <v/>
      </c>
      <c r="F909" s="111" t="str">
        <f>IF([1]Anlagen!T912=0,"",[1]Anlagen!T912)</f>
        <v/>
      </c>
      <c r="G909" s="112" t="str">
        <f>IF([1]Anlagen!U912=0,"",[1]Anlagen!U912)</f>
        <v/>
      </c>
      <c r="H909" s="113" t="str">
        <f>IF([1]Anlagen!X912=0,"",[1]Anlagen!X912)</f>
        <v/>
      </c>
      <c r="I909" s="114" t="str">
        <f>IF([1]Anlagen!AA912=0,"",[1]Anlagen!AA912)</f>
        <v/>
      </c>
      <c r="J909" s="115" t="str">
        <f>IF([1]Anlagen!AO912=0,"",[1]Anlagen!AO912)</f>
        <v/>
      </c>
      <c r="K909" s="116" t="str">
        <f>IF([1]Anlagen!AP912=0,"",[1]Anlagen!AP912)</f>
        <v/>
      </c>
      <c r="L909" s="117" t="str">
        <f>IF([1]Anlagen!AQ912=0,"",[1]Anlagen!AQ912)</f>
        <v/>
      </c>
      <c r="M909" s="118" t="str">
        <f>IF([1]Anlagen!AR912=0,"",[1]Anlagen!AR912)</f>
        <v/>
      </c>
      <c r="N909" s="119" t="str">
        <f>IF([1]Anlagen!AS912=0,"",[1]Anlagen!AS912)</f>
        <v/>
      </c>
      <c r="O909" s="120" t="str">
        <f>IF([1]Anlagen!AT912=0,"",[1]Anlagen!AT912)</f>
        <v/>
      </c>
      <c r="P909" s="117" t="str">
        <f>IF([1]Anlagen!AX912=0,"",[1]Anlagen!AX912)</f>
        <v/>
      </c>
      <c r="Q909" s="152" t="str">
        <f>IF([1]Anlagen!AY912=0,"",[1]Anlagen!AY912)</f>
        <v/>
      </c>
      <c r="R909" s="116" t="str">
        <f>IF([1]Anlagen!BG912=0,"",[1]Anlagen!BG912)</f>
        <v/>
      </c>
      <c r="S909" s="122" t="str">
        <f>IF([1]Anlagen!BI912=0,"",[1]Anlagen!BI912)</f>
        <v/>
      </c>
      <c r="T909" s="123" t="str">
        <f>IF([1]Anlagen!BL912=0,"",[1]Anlagen!BL912)</f>
        <v/>
      </c>
      <c r="U909" s="124" t="str">
        <f>IF([1]Anlagen!BM912=0,"",[1]Anlagen!BM912)</f>
        <v/>
      </c>
      <c r="V909" s="124" t="str">
        <f>IF([1]Anlagen!BN912=0,"",[1]Anlagen!BN912)</f>
        <v/>
      </c>
      <c r="W909" s="242" t="str">
        <f>IF([1]Anlagen!BO912=0,"",[1]Anlagen!BO912)</f>
        <v/>
      </c>
      <c r="X909" s="124" t="str">
        <f>IF([1]Anlagen!BP912=0,"",[1]Anlagen!BP912)</f>
        <v/>
      </c>
      <c r="Y909" s="124" t="str">
        <f>IF([1]Anlagen!BQ912=0,"",[1]Anlagen!BQ912)</f>
        <v/>
      </c>
      <c r="Z909" s="124" t="str">
        <f>IF([1]Anlagen!BR912=0,"",[1]Anlagen!BR912)</f>
        <v/>
      </c>
      <c r="AA909" s="124" t="str">
        <f>IF([1]Anlagen!BS912=0,"",[1]Anlagen!BS912)</f>
        <v/>
      </c>
      <c r="AB909" s="124" t="str">
        <f>IF([1]Anlagen!BT912=0,"",[1]Anlagen!BT912)</f>
        <v/>
      </c>
      <c r="AC909" s="124" t="str">
        <f>IF([1]Anlagen!BU912=0,"",[1]Anlagen!BU912)</f>
        <v/>
      </c>
      <c r="AD909" s="125" t="str">
        <f>IF([1]Anlagen!BW912=0,"",[1]Anlagen!BW912)</f>
        <v/>
      </c>
      <c r="AE909" s="126" t="str">
        <f>IF([1]Anlagen!BX912=0,"",[1]Anlagen!BX912)</f>
        <v/>
      </c>
      <c r="AF909" s="126" t="str">
        <f>IF([1]Anlagen!BY912=0,"",[1]Anlagen!BY912)</f>
        <v/>
      </c>
      <c r="AG909" s="126"/>
      <c r="AH909" s="126" t="str">
        <f>IF([1]Anlagen!CA912=0,"",[1]Anlagen!CA912)</f>
        <v/>
      </c>
      <c r="AI909" s="128" t="str">
        <f>IF([1]Anlagen!CC912=0,"",[1]Anlagen!CC912)</f>
        <v/>
      </c>
    </row>
    <row r="910" spans="1:35" s="151" customFormat="1" ht="14.1" hidden="1" customHeight="1" x14ac:dyDescent="0.35">
      <c r="A910" s="107" t="str">
        <f>IF([1]Anlagen!B913=0,"",[1]Anlagen!B913)</f>
        <v/>
      </c>
      <c r="B910" s="108" t="str">
        <f>IF([1]Anlagen!C913=0,"",[1]Anlagen!C913)</f>
        <v/>
      </c>
      <c r="C910" s="109" t="str">
        <f>IF([1]Anlagen!M913=0,"",[1]Anlagen!M913)</f>
        <v/>
      </c>
      <c r="D910" s="109" t="str">
        <f>IF([1]Anlagen!N913=0,"",[1]Anlagen!N913)</f>
        <v/>
      </c>
      <c r="E910" s="110" t="str">
        <f>IF([1]Anlagen!O913=0,"",[1]Anlagen!O913)</f>
        <v/>
      </c>
      <c r="F910" s="111" t="str">
        <f>IF([1]Anlagen!T913=0,"",[1]Anlagen!T913)</f>
        <v/>
      </c>
      <c r="G910" s="112" t="str">
        <f>IF([1]Anlagen!U913=0,"",[1]Anlagen!U913)</f>
        <v/>
      </c>
      <c r="H910" s="113" t="str">
        <f>IF([1]Anlagen!X913=0,"",[1]Anlagen!X913)</f>
        <v/>
      </c>
      <c r="I910" s="114" t="str">
        <f>IF([1]Anlagen!AA913=0,"",[1]Anlagen!AA913)</f>
        <v/>
      </c>
      <c r="J910" s="115" t="str">
        <f>IF([1]Anlagen!AO913=0,"",[1]Anlagen!AO913)</f>
        <v/>
      </c>
      <c r="K910" s="116" t="str">
        <f>IF([1]Anlagen!AP913=0,"",[1]Anlagen!AP913)</f>
        <v/>
      </c>
      <c r="L910" s="117" t="str">
        <f>IF([1]Anlagen!AQ913=0,"",[1]Anlagen!AQ913)</f>
        <v/>
      </c>
      <c r="M910" s="118" t="str">
        <f>IF([1]Anlagen!AR913=0,"",[1]Anlagen!AR913)</f>
        <v/>
      </c>
      <c r="N910" s="119" t="str">
        <f>IF([1]Anlagen!AS913=0,"",[1]Anlagen!AS913)</f>
        <v/>
      </c>
      <c r="O910" s="120" t="str">
        <f>IF([1]Anlagen!AT913=0,"",[1]Anlagen!AT913)</f>
        <v/>
      </c>
      <c r="P910" s="117" t="str">
        <f>IF([1]Anlagen!AX913=0,"",[1]Anlagen!AX913)</f>
        <v/>
      </c>
      <c r="Q910" s="152" t="str">
        <f>IF([1]Anlagen!AY913=0,"",[1]Anlagen!AY913)</f>
        <v/>
      </c>
      <c r="R910" s="116" t="str">
        <f>IF([1]Anlagen!BG913=0,"",[1]Anlagen!BG913)</f>
        <v/>
      </c>
      <c r="S910" s="122" t="str">
        <f>IF([1]Anlagen!BI913=0,"",[1]Anlagen!BI913)</f>
        <v/>
      </c>
      <c r="T910" s="123" t="str">
        <f>IF([1]Anlagen!BL913=0,"",[1]Anlagen!BL913)</f>
        <v/>
      </c>
      <c r="U910" s="124" t="str">
        <f>IF([1]Anlagen!BM913=0,"",[1]Anlagen!BM913)</f>
        <v/>
      </c>
      <c r="V910" s="124" t="str">
        <f>IF([1]Anlagen!BN913=0,"",[1]Anlagen!BN913)</f>
        <v/>
      </c>
      <c r="W910" s="242" t="str">
        <f>IF([1]Anlagen!BO913=0,"",[1]Anlagen!BO913)</f>
        <v/>
      </c>
      <c r="X910" s="124" t="str">
        <f>IF([1]Anlagen!BP913=0,"",[1]Anlagen!BP913)</f>
        <v/>
      </c>
      <c r="Y910" s="124" t="str">
        <f>IF([1]Anlagen!BQ913=0,"",[1]Anlagen!BQ913)</f>
        <v/>
      </c>
      <c r="Z910" s="124" t="str">
        <f>IF([1]Anlagen!BR913=0,"",[1]Anlagen!BR913)</f>
        <v/>
      </c>
      <c r="AA910" s="124" t="str">
        <f>IF([1]Anlagen!BS913=0,"",[1]Anlagen!BS913)</f>
        <v/>
      </c>
      <c r="AB910" s="124" t="str">
        <f>IF([1]Anlagen!BT913=0,"",[1]Anlagen!BT913)</f>
        <v/>
      </c>
      <c r="AC910" s="124" t="str">
        <f>IF([1]Anlagen!BU913=0,"",[1]Anlagen!BU913)</f>
        <v/>
      </c>
      <c r="AD910" s="125" t="str">
        <f>IF([1]Anlagen!BW913=0,"",[1]Anlagen!BW913)</f>
        <v/>
      </c>
      <c r="AE910" s="126" t="str">
        <f>IF([1]Anlagen!BX913=0,"",[1]Anlagen!BX913)</f>
        <v/>
      </c>
      <c r="AF910" s="126" t="str">
        <f>IF([1]Anlagen!BY913=0,"",[1]Anlagen!BY913)</f>
        <v/>
      </c>
      <c r="AG910" s="126"/>
      <c r="AH910" s="126" t="str">
        <f>IF([1]Anlagen!CA913=0,"",[1]Anlagen!CA913)</f>
        <v/>
      </c>
      <c r="AI910" s="128" t="str">
        <f>IF([1]Anlagen!CC913=0,"",[1]Anlagen!CC913)</f>
        <v/>
      </c>
    </row>
    <row r="911" spans="1:35" s="151" customFormat="1" ht="14.1" hidden="1" customHeight="1" x14ac:dyDescent="0.35">
      <c r="A911" s="107" t="str">
        <f>IF([1]Anlagen!B914=0,"",[1]Anlagen!B914)</f>
        <v/>
      </c>
      <c r="B911" s="108" t="str">
        <f>IF([1]Anlagen!C914=0,"",[1]Anlagen!C914)</f>
        <v/>
      </c>
      <c r="C911" s="109" t="str">
        <f>IF([1]Anlagen!M914=0,"",[1]Anlagen!M914)</f>
        <v/>
      </c>
      <c r="D911" s="109" t="str">
        <f>IF([1]Anlagen!N914=0,"",[1]Anlagen!N914)</f>
        <v/>
      </c>
      <c r="E911" s="110" t="str">
        <f>IF([1]Anlagen!O914=0,"",[1]Anlagen!O914)</f>
        <v/>
      </c>
      <c r="F911" s="111" t="str">
        <f>IF([1]Anlagen!T914=0,"",[1]Anlagen!T914)</f>
        <v/>
      </c>
      <c r="G911" s="112" t="str">
        <f>IF([1]Anlagen!U914=0,"",[1]Anlagen!U914)</f>
        <v/>
      </c>
      <c r="H911" s="113" t="str">
        <f>IF([1]Anlagen!X914=0,"",[1]Anlagen!X914)</f>
        <v/>
      </c>
      <c r="I911" s="114" t="str">
        <f>IF([1]Anlagen!AA914=0,"",[1]Anlagen!AA914)</f>
        <v/>
      </c>
      <c r="J911" s="115" t="str">
        <f>IF([1]Anlagen!AO914=0,"",[1]Anlagen!AO914)</f>
        <v/>
      </c>
      <c r="K911" s="116" t="str">
        <f>IF([1]Anlagen!AP914=0,"",[1]Anlagen!AP914)</f>
        <v/>
      </c>
      <c r="L911" s="117" t="str">
        <f>IF([1]Anlagen!AQ914=0,"",[1]Anlagen!AQ914)</f>
        <v/>
      </c>
      <c r="M911" s="118" t="str">
        <f>IF([1]Anlagen!AR914=0,"",[1]Anlagen!AR914)</f>
        <v/>
      </c>
      <c r="N911" s="119" t="str">
        <f>IF([1]Anlagen!AS914=0,"",[1]Anlagen!AS914)</f>
        <v/>
      </c>
      <c r="O911" s="120" t="str">
        <f>IF([1]Anlagen!AT914=0,"",[1]Anlagen!AT914)</f>
        <v/>
      </c>
      <c r="P911" s="117" t="str">
        <f>IF([1]Anlagen!AX914=0,"",[1]Anlagen!AX914)</f>
        <v/>
      </c>
      <c r="Q911" s="152" t="str">
        <f>IF([1]Anlagen!AY914=0,"",[1]Anlagen!AY914)</f>
        <v/>
      </c>
      <c r="R911" s="116" t="str">
        <f>IF([1]Anlagen!BG914=0,"",[1]Anlagen!BG914)</f>
        <v/>
      </c>
      <c r="S911" s="122" t="str">
        <f>IF([1]Anlagen!BI914=0,"",[1]Anlagen!BI914)</f>
        <v/>
      </c>
      <c r="T911" s="123" t="str">
        <f>IF([1]Anlagen!BL914=0,"",[1]Anlagen!BL914)</f>
        <v/>
      </c>
      <c r="U911" s="124" t="str">
        <f>IF([1]Anlagen!BM914=0,"",[1]Anlagen!BM914)</f>
        <v/>
      </c>
      <c r="V911" s="124" t="str">
        <f>IF([1]Anlagen!BN914=0,"",[1]Anlagen!BN914)</f>
        <v/>
      </c>
      <c r="W911" s="242" t="str">
        <f>IF([1]Anlagen!BO914=0,"",[1]Anlagen!BO914)</f>
        <v/>
      </c>
      <c r="X911" s="124" t="str">
        <f>IF([1]Anlagen!BP914=0,"",[1]Anlagen!BP914)</f>
        <v/>
      </c>
      <c r="Y911" s="124" t="str">
        <f>IF([1]Anlagen!BQ914=0,"",[1]Anlagen!BQ914)</f>
        <v/>
      </c>
      <c r="Z911" s="124" t="str">
        <f>IF([1]Anlagen!BR914=0,"",[1]Anlagen!BR914)</f>
        <v/>
      </c>
      <c r="AA911" s="124" t="str">
        <f>IF([1]Anlagen!BS914=0,"",[1]Anlagen!BS914)</f>
        <v/>
      </c>
      <c r="AB911" s="124" t="str">
        <f>IF([1]Anlagen!BT914=0,"",[1]Anlagen!BT914)</f>
        <v/>
      </c>
      <c r="AC911" s="124" t="str">
        <f>IF([1]Anlagen!BU914=0,"",[1]Anlagen!BU914)</f>
        <v/>
      </c>
      <c r="AD911" s="125" t="str">
        <f>IF([1]Anlagen!BW914=0,"",[1]Anlagen!BW914)</f>
        <v/>
      </c>
      <c r="AE911" s="126" t="str">
        <f>IF([1]Anlagen!BX914=0,"",[1]Anlagen!BX914)</f>
        <v/>
      </c>
      <c r="AF911" s="126" t="str">
        <f>IF([1]Anlagen!BY914=0,"",[1]Anlagen!BY914)</f>
        <v/>
      </c>
      <c r="AG911" s="126"/>
      <c r="AH911" s="126" t="str">
        <f>IF([1]Anlagen!CA914=0,"",[1]Anlagen!CA914)</f>
        <v/>
      </c>
      <c r="AI911" s="128" t="str">
        <f>IF([1]Anlagen!CC914=0,"",[1]Anlagen!CC914)</f>
        <v/>
      </c>
    </row>
    <row r="912" spans="1:35" s="151" customFormat="1" ht="14.1" hidden="1" customHeight="1" x14ac:dyDescent="0.35">
      <c r="A912" s="107" t="str">
        <f>IF([1]Anlagen!B915=0,"",[1]Anlagen!B915)</f>
        <v/>
      </c>
      <c r="B912" s="108" t="str">
        <f>IF([1]Anlagen!C915=0,"",[1]Anlagen!C915)</f>
        <v/>
      </c>
      <c r="C912" s="109" t="str">
        <f>IF([1]Anlagen!M915=0,"",[1]Anlagen!M915)</f>
        <v/>
      </c>
      <c r="D912" s="109" t="str">
        <f>IF([1]Anlagen!N915=0,"",[1]Anlagen!N915)</f>
        <v/>
      </c>
      <c r="E912" s="110" t="str">
        <f>IF([1]Anlagen!O915=0,"",[1]Anlagen!O915)</f>
        <v/>
      </c>
      <c r="F912" s="111" t="str">
        <f>IF([1]Anlagen!T915=0,"",[1]Anlagen!T915)</f>
        <v/>
      </c>
      <c r="G912" s="112" t="str">
        <f>IF([1]Anlagen!U915=0,"",[1]Anlagen!U915)</f>
        <v/>
      </c>
      <c r="H912" s="113" t="str">
        <f>IF([1]Anlagen!X915=0,"",[1]Anlagen!X915)</f>
        <v/>
      </c>
      <c r="I912" s="114" t="str">
        <f>IF([1]Anlagen!AA915=0,"",[1]Anlagen!AA915)</f>
        <v/>
      </c>
      <c r="J912" s="115" t="str">
        <f>IF([1]Anlagen!AO915=0,"",[1]Anlagen!AO915)</f>
        <v/>
      </c>
      <c r="K912" s="116" t="str">
        <f>IF([1]Anlagen!AP915=0,"",[1]Anlagen!AP915)</f>
        <v/>
      </c>
      <c r="L912" s="117" t="str">
        <f>IF([1]Anlagen!AQ915=0,"",[1]Anlagen!AQ915)</f>
        <v/>
      </c>
      <c r="M912" s="118" t="str">
        <f>IF([1]Anlagen!AR915=0,"",[1]Anlagen!AR915)</f>
        <v/>
      </c>
      <c r="N912" s="119" t="str">
        <f>IF([1]Anlagen!AS915=0,"",[1]Anlagen!AS915)</f>
        <v/>
      </c>
      <c r="O912" s="120" t="str">
        <f>IF([1]Anlagen!AT915=0,"",[1]Anlagen!AT915)</f>
        <v/>
      </c>
      <c r="P912" s="117" t="str">
        <f>IF([1]Anlagen!AX915=0,"",[1]Anlagen!AX915)</f>
        <v/>
      </c>
      <c r="Q912" s="152" t="str">
        <f>IF([1]Anlagen!AY915=0,"",[1]Anlagen!AY915)</f>
        <v/>
      </c>
      <c r="R912" s="116" t="str">
        <f>IF([1]Anlagen!BG915=0,"",[1]Anlagen!BG915)</f>
        <v/>
      </c>
      <c r="S912" s="122" t="str">
        <f>IF([1]Anlagen!BI915=0,"",[1]Anlagen!BI915)</f>
        <v/>
      </c>
      <c r="T912" s="123" t="str">
        <f>IF([1]Anlagen!BL915=0,"",[1]Anlagen!BL915)</f>
        <v/>
      </c>
      <c r="U912" s="124" t="str">
        <f>IF([1]Anlagen!BM915=0,"",[1]Anlagen!BM915)</f>
        <v/>
      </c>
      <c r="V912" s="124" t="str">
        <f>IF([1]Anlagen!BN915=0,"",[1]Anlagen!BN915)</f>
        <v/>
      </c>
      <c r="W912" s="242" t="str">
        <f>IF([1]Anlagen!BO915=0,"",[1]Anlagen!BO915)</f>
        <v/>
      </c>
      <c r="X912" s="124" t="str">
        <f>IF([1]Anlagen!BP915=0,"",[1]Anlagen!BP915)</f>
        <v/>
      </c>
      <c r="Y912" s="124" t="str">
        <f>IF([1]Anlagen!BQ915=0,"",[1]Anlagen!BQ915)</f>
        <v/>
      </c>
      <c r="Z912" s="124" t="str">
        <f>IF([1]Anlagen!BR915=0,"",[1]Anlagen!BR915)</f>
        <v/>
      </c>
      <c r="AA912" s="124" t="str">
        <f>IF([1]Anlagen!BS915=0,"",[1]Anlagen!BS915)</f>
        <v/>
      </c>
      <c r="AB912" s="124" t="str">
        <f>IF([1]Anlagen!BT915=0,"",[1]Anlagen!BT915)</f>
        <v/>
      </c>
      <c r="AC912" s="124" t="str">
        <f>IF([1]Anlagen!BU915=0,"",[1]Anlagen!BU915)</f>
        <v/>
      </c>
      <c r="AD912" s="125" t="str">
        <f>IF([1]Anlagen!BW915=0,"",[1]Anlagen!BW915)</f>
        <v/>
      </c>
      <c r="AE912" s="126" t="str">
        <f>IF([1]Anlagen!BX915=0,"",[1]Anlagen!BX915)</f>
        <v/>
      </c>
      <c r="AF912" s="126" t="str">
        <f>IF([1]Anlagen!BY915=0,"",[1]Anlagen!BY915)</f>
        <v/>
      </c>
      <c r="AG912" s="126"/>
      <c r="AH912" s="126" t="str">
        <f>IF([1]Anlagen!CA915=0,"",[1]Anlagen!CA915)</f>
        <v/>
      </c>
      <c r="AI912" s="128" t="str">
        <f>IF([1]Anlagen!CC915=0,"",[1]Anlagen!CC915)</f>
        <v/>
      </c>
    </row>
    <row r="913" spans="1:35" s="151" customFormat="1" ht="14.1" hidden="1" customHeight="1" x14ac:dyDescent="0.35">
      <c r="A913" s="107" t="str">
        <f>IF([1]Anlagen!B916=0,"",[1]Anlagen!B916)</f>
        <v/>
      </c>
      <c r="B913" s="108" t="str">
        <f>IF([1]Anlagen!C916=0,"",[1]Anlagen!C916)</f>
        <v/>
      </c>
      <c r="C913" s="109" t="str">
        <f>IF([1]Anlagen!M916=0,"",[1]Anlagen!M916)</f>
        <v/>
      </c>
      <c r="D913" s="109" t="str">
        <f>IF([1]Anlagen!N916=0,"",[1]Anlagen!N916)</f>
        <v/>
      </c>
      <c r="E913" s="110" t="str">
        <f>IF([1]Anlagen!O916=0,"",[1]Anlagen!O916)</f>
        <v/>
      </c>
      <c r="F913" s="111" t="str">
        <f>IF([1]Anlagen!T916=0,"",[1]Anlagen!T916)</f>
        <v/>
      </c>
      <c r="G913" s="112" t="str">
        <f>IF([1]Anlagen!U916=0,"",[1]Anlagen!U916)</f>
        <v/>
      </c>
      <c r="H913" s="113" t="str">
        <f>IF([1]Anlagen!X916=0,"",[1]Anlagen!X916)</f>
        <v/>
      </c>
      <c r="I913" s="114" t="str">
        <f>IF([1]Anlagen!AA916=0,"",[1]Anlagen!AA916)</f>
        <v/>
      </c>
      <c r="J913" s="115" t="str">
        <f>IF([1]Anlagen!AO916=0,"",[1]Anlagen!AO916)</f>
        <v/>
      </c>
      <c r="K913" s="116" t="str">
        <f>IF([1]Anlagen!AP916=0,"",[1]Anlagen!AP916)</f>
        <v/>
      </c>
      <c r="L913" s="117" t="str">
        <f>IF([1]Anlagen!AQ916=0,"",[1]Anlagen!AQ916)</f>
        <v/>
      </c>
      <c r="M913" s="118" t="str">
        <f>IF([1]Anlagen!AR916=0,"",[1]Anlagen!AR916)</f>
        <v/>
      </c>
      <c r="N913" s="119" t="str">
        <f>IF([1]Anlagen!AS916=0,"",[1]Anlagen!AS916)</f>
        <v/>
      </c>
      <c r="O913" s="120" t="str">
        <f>IF([1]Anlagen!AT916=0,"",[1]Anlagen!AT916)</f>
        <v/>
      </c>
      <c r="P913" s="117" t="str">
        <f>IF([1]Anlagen!AX916=0,"",[1]Anlagen!AX916)</f>
        <v/>
      </c>
      <c r="Q913" s="152" t="str">
        <f>IF([1]Anlagen!AY916=0,"",[1]Anlagen!AY916)</f>
        <v/>
      </c>
      <c r="R913" s="116" t="str">
        <f>IF([1]Anlagen!BG916=0,"",[1]Anlagen!BG916)</f>
        <v/>
      </c>
      <c r="S913" s="122" t="str">
        <f>IF([1]Anlagen!BI916=0,"",[1]Anlagen!BI916)</f>
        <v/>
      </c>
      <c r="T913" s="123" t="str">
        <f>IF([1]Anlagen!BL916=0,"",[1]Anlagen!BL916)</f>
        <v/>
      </c>
      <c r="U913" s="124" t="str">
        <f>IF([1]Anlagen!BM916=0,"",[1]Anlagen!BM916)</f>
        <v/>
      </c>
      <c r="V913" s="124" t="str">
        <f>IF([1]Anlagen!BN916=0,"",[1]Anlagen!BN916)</f>
        <v/>
      </c>
      <c r="W913" s="242" t="str">
        <f>IF([1]Anlagen!BO916=0,"",[1]Anlagen!BO916)</f>
        <v/>
      </c>
      <c r="X913" s="124" t="str">
        <f>IF([1]Anlagen!BP916=0,"",[1]Anlagen!BP916)</f>
        <v/>
      </c>
      <c r="Y913" s="124" t="str">
        <f>IF([1]Anlagen!BQ916=0,"",[1]Anlagen!BQ916)</f>
        <v/>
      </c>
      <c r="Z913" s="124" t="str">
        <f>IF([1]Anlagen!BR916=0,"",[1]Anlagen!BR916)</f>
        <v/>
      </c>
      <c r="AA913" s="124" t="str">
        <f>IF([1]Anlagen!BS916=0,"",[1]Anlagen!BS916)</f>
        <v/>
      </c>
      <c r="AB913" s="124" t="str">
        <f>IF([1]Anlagen!BT916=0,"",[1]Anlagen!BT916)</f>
        <v/>
      </c>
      <c r="AC913" s="124" t="str">
        <f>IF([1]Anlagen!BU916=0,"",[1]Anlagen!BU916)</f>
        <v/>
      </c>
      <c r="AD913" s="125" t="str">
        <f>IF([1]Anlagen!BW916=0,"",[1]Anlagen!BW916)</f>
        <v/>
      </c>
      <c r="AE913" s="126" t="str">
        <f>IF([1]Anlagen!BX916=0,"",[1]Anlagen!BX916)</f>
        <v/>
      </c>
      <c r="AF913" s="126" t="str">
        <f>IF([1]Anlagen!BY916=0,"",[1]Anlagen!BY916)</f>
        <v/>
      </c>
      <c r="AG913" s="126"/>
      <c r="AH913" s="126" t="str">
        <f>IF([1]Anlagen!CA916=0,"",[1]Anlagen!CA916)</f>
        <v/>
      </c>
      <c r="AI913" s="128" t="str">
        <f>IF([1]Anlagen!CC916=0,"",[1]Anlagen!CC916)</f>
        <v/>
      </c>
    </row>
    <row r="914" spans="1:35" s="151" customFormat="1" ht="14.1" hidden="1" customHeight="1" x14ac:dyDescent="0.35">
      <c r="A914" s="107" t="str">
        <f>IF([1]Anlagen!B917=0,"",[1]Anlagen!B917)</f>
        <v/>
      </c>
      <c r="B914" s="108" t="str">
        <f>IF([1]Anlagen!C917=0,"",[1]Anlagen!C917)</f>
        <v/>
      </c>
      <c r="C914" s="109" t="str">
        <f>IF([1]Anlagen!M917=0,"",[1]Anlagen!M917)</f>
        <v/>
      </c>
      <c r="D914" s="109" t="str">
        <f>IF([1]Anlagen!N917=0,"",[1]Anlagen!N917)</f>
        <v/>
      </c>
      <c r="E914" s="110" t="str">
        <f>IF([1]Anlagen!O917=0,"",[1]Anlagen!O917)</f>
        <v/>
      </c>
      <c r="F914" s="111" t="str">
        <f>IF([1]Anlagen!T917=0,"",[1]Anlagen!T917)</f>
        <v/>
      </c>
      <c r="G914" s="112" t="str">
        <f>IF([1]Anlagen!U917=0,"",[1]Anlagen!U917)</f>
        <v/>
      </c>
      <c r="H914" s="113" t="str">
        <f>IF([1]Anlagen!X917=0,"",[1]Anlagen!X917)</f>
        <v/>
      </c>
      <c r="I914" s="114" t="str">
        <f>IF([1]Anlagen!AA917=0,"",[1]Anlagen!AA917)</f>
        <v/>
      </c>
      <c r="J914" s="115" t="str">
        <f>IF([1]Anlagen!AO917=0,"",[1]Anlagen!AO917)</f>
        <v/>
      </c>
      <c r="K914" s="116" t="str">
        <f>IF([1]Anlagen!AP917=0,"",[1]Anlagen!AP917)</f>
        <v/>
      </c>
      <c r="L914" s="117" t="str">
        <f>IF([1]Anlagen!AQ917=0,"",[1]Anlagen!AQ917)</f>
        <v/>
      </c>
      <c r="M914" s="118" t="str">
        <f>IF([1]Anlagen!AR917=0,"",[1]Anlagen!AR917)</f>
        <v/>
      </c>
      <c r="N914" s="119" t="str">
        <f>IF([1]Anlagen!AS917=0,"",[1]Anlagen!AS917)</f>
        <v/>
      </c>
      <c r="O914" s="120" t="str">
        <f>IF([1]Anlagen!AT917=0,"",[1]Anlagen!AT917)</f>
        <v/>
      </c>
      <c r="P914" s="117" t="str">
        <f>IF([1]Anlagen!AX917=0,"",[1]Anlagen!AX917)</f>
        <v/>
      </c>
      <c r="Q914" s="152" t="str">
        <f>IF([1]Anlagen!AY917=0,"",[1]Anlagen!AY917)</f>
        <v/>
      </c>
      <c r="R914" s="116" t="str">
        <f>IF([1]Anlagen!BG917=0,"",[1]Anlagen!BG917)</f>
        <v/>
      </c>
      <c r="S914" s="122" t="str">
        <f>IF([1]Anlagen!BI917=0,"",[1]Anlagen!BI917)</f>
        <v/>
      </c>
      <c r="T914" s="123" t="str">
        <f>IF([1]Anlagen!BL917=0,"",[1]Anlagen!BL917)</f>
        <v/>
      </c>
      <c r="U914" s="124" t="str">
        <f>IF([1]Anlagen!BM917=0,"",[1]Anlagen!BM917)</f>
        <v/>
      </c>
      <c r="V914" s="124" t="str">
        <f>IF([1]Anlagen!BN917=0,"",[1]Anlagen!BN917)</f>
        <v/>
      </c>
      <c r="W914" s="242" t="str">
        <f>IF([1]Anlagen!BO917=0,"",[1]Anlagen!BO917)</f>
        <v/>
      </c>
      <c r="X914" s="124" t="str">
        <f>IF([1]Anlagen!BP917=0,"",[1]Anlagen!BP917)</f>
        <v/>
      </c>
      <c r="Y914" s="124" t="str">
        <f>IF([1]Anlagen!BQ917=0,"",[1]Anlagen!BQ917)</f>
        <v/>
      </c>
      <c r="Z914" s="124" t="str">
        <f>IF([1]Anlagen!BR917=0,"",[1]Anlagen!BR917)</f>
        <v/>
      </c>
      <c r="AA914" s="124" t="str">
        <f>IF([1]Anlagen!BS917=0,"",[1]Anlagen!BS917)</f>
        <v/>
      </c>
      <c r="AB914" s="124" t="str">
        <f>IF([1]Anlagen!BT917=0,"",[1]Anlagen!BT917)</f>
        <v/>
      </c>
      <c r="AC914" s="124" t="str">
        <f>IF([1]Anlagen!BU917=0,"",[1]Anlagen!BU917)</f>
        <v/>
      </c>
      <c r="AD914" s="125" t="str">
        <f>IF([1]Anlagen!BW917=0,"",[1]Anlagen!BW917)</f>
        <v/>
      </c>
      <c r="AE914" s="126" t="str">
        <f>IF([1]Anlagen!BX917=0,"",[1]Anlagen!BX917)</f>
        <v/>
      </c>
      <c r="AF914" s="126" t="str">
        <f>IF([1]Anlagen!BY917=0,"",[1]Anlagen!BY917)</f>
        <v/>
      </c>
      <c r="AG914" s="126"/>
      <c r="AH914" s="126" t="str">
        <f>IF([1]Anlagen!CA917=0,"",[1]Anlagen!CA917)</f>
        <v/>
      </c>
      <c r="AI914" s="128" t="str">
        <f>IF([1]Anlagen!CC917=0,"",[1]Anlagen!CC917)</f>
        <v/>
      </c>
    </row>
    <row r="915" spans="1:35" s="151" customFormat="1" ht="14.1" hidden="1" customHeight="1" x14ac:dyDescent="0.35">
      <c r="A915" s="107" t="str">
        <f>IF([1]Anlagen!B918=0,"",[1]Anlagen!B918)</f>
        <v/>
      </c>
      <c r="B915" s="108" t="str">
        <f>IF([1]Anlagen!C918=0,"",[1]Anlagen!C918)</f>
        <v/>
      </c>
      <c r="C915" s="109" t="str">
        <f>IF([1]Anlagen!M918=0,"",[1]Anlagen!M918)</f>
        <v/>
      </c>
      <c r="D915" s="109" t="str">
        <f>IF([1]Anlagen!N918=0,"",[1]Anlagen!N918)</f>
        <v/>
      </c>
      <c r="E915" s="110" t="str">
        <f>IF([1]Anlagen!O918=0,"",[1]Anlagen!O918)</f>
        <v/>
      </c>
      <c r="F915" s="111" t="str">
        <f>IF([1]Anlagen!T918=0,"",[1]Anlagen!T918)</f>
        <v/>
      </c>
      <c r="G915" s="112" t="str">
        <f>IF([1]Anlagen!U918=0,"",[1]Anlagen!U918)</f>
        <v/>
      </c>
      <c r="H915" s="113" t="str">
        <f>IF([1]Anlagen!X918=0,"",[1]Anlagen!X918)</f>
        <v/>
      </c>
      <c r="I915" s="114" t="str">
        <f>IF([1]Anlagen!AA918=0,"",[1]Anlagen!AA918)</f>
        <v/>
      </c>
      <c r="J915" s="115" t="str">
        <f>IF([1]Anlagen!AO918=0,"",[1]Anlagen!AO918)</f>
        <v/>
      </c>
      <c r="K915" s="116" t="str">
        <f>IF([1]Anlagen!AP918=0,"",[1]Anlagen!AP918)</f>
        <v/>
      </c>
      <c r="L915" s="117" t="str">
        <f>IF([1]Anlagen!AQ918=0,"",[1]Anlagen!AQ918)</f>
        <v/>
      </c>
      <c r="M915" s="118" t="str">
        <f>IF([1]Anlagen!AR918=0,"",[1]Anlagen!AR918)</f>
        <v/>
      </c>
      <c r="N915" s="119" t="str">
        <f>IF([1]Anlagen!AS918=0,"",[1]Anlagen!AS918)</f>
        <v/>
      </c>
      <c r="O915" s="120" t="str">
        <f>IF([1]Anlagen!AT918=0,"",[1]Anlagen!AT918)</f>
        <v/>
      </c>
      <c r="P915" s="117" t="str">
        <f>IF([1]Anlagen!AX918=0,"",[1]Anlagen!AX918)</f>
        <v/>
      </c>
      <c r="Q915" s="152" t="str">
        <f>IF([1]Anlagen!AY918=0,"",[1]Anlagen!AY918)</f>
        <v/>
      </c>
      <c r="R915" s="116" t="str">
        <f>IF([1]Anlagen!BG918=0,"",[1]Anlagen!BG918)</f>
        <v/>
      </c>
      <c r="S915" s="122" t="str">
        <f>IF([1]Anlagen!BI918=0,"",[1]Anlagen!BI918)</f>
        <v/>
      </c>
      <c r="T915" s="123" t="str">
        <f>IF([1]Anlagen!BL918=0,"",[1]Anlagen!BL918)</f>
        <v/>
      </c>
      <c r="U915" s="124" t="str">
        <f>IF([1]Anlagen!BM918=0,"",[1]Anlagen!BM918)</f>
        <v/>
      </c>
      <c r="V915" s="124" t="str">
        <f>IF([1]Anlagen!BN918=0,"",[1]Anlagen!BN918)</f>
        <v/>
      </c>
      <c r="W915" s="242" t="str">
        <f>IF([1]Anlagen!BO918=0,"",[1]Anlagen!BO918)</f>
        <v/>
      </c>
      <c r="X915" s="124" t="str">
        <f>IF([1]Anlagen!BP918=0,"",[1]Anlagen!BP918)</f>
        <v/>
      </c>
      <c r="Y915" s="124" t="str">
        <f>IF([1]Anlagen!BQ918=0,"",[1]Anlagen!BQ918)</f>
        <v/>
      </c>
      <c r="Z915" s="124" t="str">
        <f>IF([1]Anlagen!BR918=0,"",[1]Anlagen!BR918)</f>
        <v/>
      </c>
      <c r="AA915" s="124" t="str">
        <f>IF([1]Anlagen!BS918=0,"",[1]Anlagen!BS918)</f>
        <v/>
      </c>
      <c r="AB915" s="124" t="str">
        <f>IF([1]Anlagen!BT918=0,"",[1]Anlagen!BT918)</f>
        <v/>
      </c>
      <c r="AC915" s="124" t="str">
        <f>IF([1]Anlagen!BU918=0,"",[1]Anlagen!BU918)</f>
        <v/>
      </c>
      <c r="AD915" s="125" t="str">
        <f>IF([1]Anlagen!BW918=0,"",[1]Anlagen!BW918)</f>
        <v/>
      </c>
      <c r="AE915" s="126" t="str">
        <f>IF([1]Anlagen!BX918=0,"",[1]Anlagen!BX918)</f>
        <v/>
      </c>
      <c r="AF915" s="126" t="str">
        <f>IF([1]Anlagen!BY918=0,"",[1]Anlagen!BY918)</f>
        <v/>
      </c>
      <c r="AG915" s="126"/>
      <c r="AH915" s="126" t="str">
        <f>IF([1]Anlagen!CA918=0,"",[1]Anlagen!CA918)</f>
        <v/>
      </c>
      <c r="AI915" s="128" t="str">
        <f>IF([1]Anlagen!CC918=0,"",[1]Anlagen!CC918)</f>
        <v/>
      </c>
    </row>
    <row r="916" spans="1:35" s="151" customFormat="1" ht="14.1" hidden="1" customHeight="1" x14ac:dyDescent="0.35">
      <c r="A916" s="107" t="str">
        <f>IF([1]Anlagen!B919=0,"",[1]Anlagen!B919)</f>
        <v/>
      </c>
      <c r="B916" s="108" t="str">
        <f>IF([1]Anlagen!C919=0,"",[1]Anlagen!C919)</f>
        <v/>
      </c>
      <c r="C916" s="109" t="str">
        <f>IF([1]Anlagen!M919=0,"",[1]Anlagen!M919)</f>
        <v/>
      </c>
      <c r="D916" s="109" t="str">
        <f>IF([1]Anlagen!N919=0,"",[1]Anlagen!N919)</f>
        <v/>
      </c>
      <c r="E916" s="110" t="str">
        <f>IF([1]Anlagen!O919=0,"",[1]Anlagen!O919)</f>
        <v/>
      </c>
      <c r="F916" s="111" t="str">
        <f>IF([1]Anlagen!T919=0,"",[1]Anlagen!T919)</f>
        <v/>
      </c>
      <c r="G916" s="112" t="str">
        <f>IF([1]Anlagen!U919=0,"",[1]Anlagen!U919)</f>
        <v/>
      </c>
      <c r="H916" s="113" t="str">
        <f>IF([1]Anlagen!X919=0,"",[1]Anlagen!X919)</f>
        <v/>
      </c>
      <c r="I916" s="114" t="str">
        <f>IF([1]Anlagen!AA919=0,"",[1]Anlagen!AA919)</f>
        <v/>
      </c>
      <c r="J916" s="115" t="str">
        <f>IF([1]Anlagen!AO919=0,"",[1]Anlagen!AO919)</f>
        <v/>
      </c>
      <c r="K916" s="116" t="str">
        <f>IF([1]Anlagen!AP919=0,"",[1]Anlagen!AP919)</f>
        <v/>
      </c>
      <c r="L916" s="117" t="str">
        <f>IF([1]Anlagen!AQ919=0,"",[1]Anlagen!AQ919)</f>
        <v/>
      </c>
      <c r="M916" s="118" t="str">
        <f>IF([1]Anlagen!AR919=0,"",[1]Anlagen!AR919)</f>
        <v/>
      </c>
      <c r="N916" s="119" t="str">
        <f>IF([1]Anlagen!AS919=0,"",[1]Anlagen!AS919)</f>
        <v/>
      </c>
      <c r="O916" s="120" t="str">
        <f>IF([1]Anlagen!AT919=0,"",[1]Anlagen!AT919)</f>
        <v/>
      </c>
      <c r="P916" s="117" t="str">
        <f>IF([1]Anlagen!AX919=0,"",[1]Anlagen!AX919)</f>
        <v/>
      </c>
      <c r="Q916" s="152" t="str">
        <f>IF([1]Anlagen!AY919=0,"",[1]Anlagen!AY919)</f>
        <v/>
      </c>
      <c r="R916" s="116" t="str">
        <f>IF([1]Anlagen!BG919=0,"",[1]Anlagen!BG919)</f>
        <v/>
      </c>
      <c r="S916" s="122" t="str">
        <f>IF([1]Anlagen!BI919=0,"",[1]Anlagen!BI919)</f>
        <v/>
      </c>
      <c r="T916" s="123" t="str">
        <f>IF([1]Anlagen!BL919=0,"",[1]Anlagen!BL919)</f>
        <v/>
      </c>
      <c r="U916" s="124" t="str">
        <f>IF([1]Anlagen!BM919=0,"",[1]Anlagen!BM919)</f>
        <v/>
      </c>
      <c r="V916" s="124" t="str">
        <f>IF([1]Anlagen!BN919=0,"",[1]Anlagen!BN919)</f>
        <v/>
      </c>
      <c r="W916" s="242" t="str">
        <f>IF([1]Anlagen!BO919=0,"",[1]Anlagen!BO919)</f>
        <v/>
      </c>
      <c r="X916" s="124" t="str">
        <f>IF([1]Anlagen!BP919=0,"",[1]Anlagen!BP919)</f>
        <v/>
      </c>
      <c r="Y916" s="124" t="str">
        <f>IF([1]Anlagen!BQ919=0,"",[1]Anlagen!BQ919)</f>
        <v/>
      </c>
      <c r="Z916" s="124" t="str">
        <f>IF([1]Anlagen!BR919=0,"",[1]Anlagen!BR919)</f>
        <v/>
      </c>
      <c r="AA916" s="124" t="str">
        <f>IF([1]Anlagen!BS919=0,"",[1]Anlagen!BS919)</f>
        <v/>
      </c>
      <c r="AB916" s="124" t="str">
        <f>IF([1]Anlagen!BT919=0,"",[1]Anlagen!BT919)</f>
        <v/>
      </c>
      <c r="AC916" s="124" t="str">
        <f>IF([1]Anlagen!BU919=0,"",[1]Anlagen!BU919)</f>
        <v/>
      </c>
      <c r="AD916" s="125" t="str">
        <f>IF([1]Anlagen!BW919=0,"",[1]Anlagen!BW919)</f>
        <v/>
      </c>
      <c r="AE916" s="126" t="str">
        <f>IF([1]Anlagen!BX919=0,"",[1]Anlagen!BX919)</f>
        <v/>
      </c>
      <c r="AF916" s="126" t="str">
        <f>IF([1]Anlagen!BY919=0,"",[1]Anlagen!BY919)</f>
        <v/>
      </c>
      <c r="AG916" s="126"/>
      <c r="AH916" s="126" t="str">
        <f>IF([1]Anlagen!CA919=0,"",[1]Anlagen!CA919)</f>
        <v/>
      </c>
      <c r="AI916" s="128" t="str">
        <f>IF([1]Anlagen!CC919=0,"",[1]Anlagen!CC919)</f>
        <v/>
      </c>
    </row>
    <row r="917" spans="1:35" s="151" customFormat="1" ht="14.1" hidden="1" customHeight="1" x14ac:dyDescent="0.35">
      <c r="A917" s="107" t="str">
        <f>IF([1]Anlagen!B920=0,"",[1]Anlagen!B920)</f>
        <v/>
      </c>
      <c r="B917" s="108" t="str">
        <f>IF([1]Anlagen!C920=0,"",[1]Anlagen!C920)</f>
        <v/>
      </c>
      <c r="C917" s="109" t="str">
        <f>IF([1]Anlagen!M920=0,"",[1]Anlagen!M920)</f>
        <v/>
      </c>
      <c r="D917" s="109" t="str">
        <f>IF([1]Anlagen!N920=0,"",[1]Anlagen!N920)</f>
        <v/>
      </c>
      <c r="E917" s="110" t="str">
        <f>IF([1]Anlagen!O920=0,"",[1]Anlagen!O920)</f>
        <v/>
      </c>
      <c r="F917" s="111" t="str">
        <f>IF([1]Anlagen!T920=0,"",[1]Anlagen!T920)</f>
        <v/>
      </c>
      <c r="G917" s="112" t="str">
        <f>IF([1]Anlagen!U920=0,"",[1]Anlagen!U920)</f>
        <v/>
      </c>
      <c r="H917" s="113" t="str">
        <f>IF([1]Anlagen!X920=0,"",[1]Anlagen!X920)</f>
        <v/>
      </c>
      <c r="I917" s="114" t="str">
        <f>IF([1]Anlagen!AA920=0,"",[1]Anlagen!AA920)</f>
        <v/>
      </c>
      <c r="J917" s="115" t="str">
        <f>IF([1]Anlagen!AO920=0,"",[1]Anlagen!AO920)</f>
        <v/>
      </c>
      <c r="K917" s="116" t="str">
        <f>IF([1]Anlagen!AP920=0,"",[1]Anlagen!AP920)</f>
        <v/>
      </c>
      <c r="L917" s="117" t="str">
        <f>IF([1]Anlagen!AQ920=0,"",[1]Anlagen!AQ920)</f>
        <v/>
      </c>
      <c r="M917" s="118" t="str">
        <f>IF([1]Anlagen!AR920=0,"",[1]Anlagen!AR920)</f>
        <v/>
      </c>
      <c r="N917" s="119" t="str">
        <f>IF([1]Anlagen!AS920=0,"",[1]Anlagen!AS920)</f>
        <v/>
      </c>
      <c r="O917" s="120" t="str">
        <f>IF([1]Anlagen!AT920=0,"",[1]Anlagen!AT920)</f>
        <v/>
      </c>
      <c r="P917" s="117" t="str">
        <f>IF([1]Anlagen!AX920=0,"",[1]Anlagen!AX920)</f>
        <v/>
      </c>
      <c r="Q917" s="152" t="str">
        <f>IF([1]Anlagen!AY920=0,"",[1]Anlagen!AY920)</f>
        <v/>
      </c>
      <c r="R917" s="116" t="str">
        <f>IF([1]Anlagen!BG920=0,"",[1]Anlagen!BG920)</f>
        <v/>
      </c>
      <c r="S917" s="122" t="str">
        <f>IF([1]Anlagen!BI920=0,"",[1]Anlagen!BI920)</f>
        <v/>
      </c>
      <c r="T917" s="123" t="str">
        <f>IF([1]Anlagen!BL920=0,"",[1]Anlagen!BL920)</f>
        <v/>
      </c>
      <c r="U917" s="124" t="str">
        <f>IF([1]Anlagen!BM920=0,"",[1]Anlagen!BM920)</f>
        <v/>
      </c>
      <c r="V917" s="124" t="str">
        <f>IF([1]Anlagen!BN920=0,"",[1]Anlagen!BN920)</f>
        <v/>
      </c>
      <c r="W917" s="242" t="str">
        <f>IF([1]Anlagen!BO920=0,"",[1]Anlagen!BO920)</f>
        <v/>
      </c>
      <c r="X917" s="124" t="str">
        <f>IF([1]Anlagen!BP920=0,"",[1]Anlagen!BP920)</f>
        <v/>
      </c>
      <c r="Y917" s="124" t="str">
        <f>IF([1]Anlagen!BQ920=0,"",[1]Anlagen!BQ920)</f>
        <v/>
      </c>
      <c r="Z917" s="124" t="str">
        <f>IF([1]Anlagen!BR920=0,"",[1]Anlagen!BR920)</f>
        <v/>
      </c>
      <c r="AA917" s="124" t="str">
        <f>IF([1]Anlagen!BS920=0,"",[1]Anlagen!BS920)</f>
        <v/>
      </c>
      <c r="AB917" s="124" t="str">
        <f>IF([1]Anlagen!BT920=0,"",[1]Anlagen!BT920)</f>
        <v/>
      </c>
      <c r="AC917" s="124" t="str">
        <f>IF([1]Anlagen!BU920=0,"",[1]Anlagen!BU920)</f>
        <v/>
      </c>
      <c r="AD917" s="125" t="str">
        <f>IF([1]Anlagen!BW920=0,"",[1]Anlagen!BW920)</f>
        <v/>
      </c>
      <c r="AE917" s="126" t="str">
        <f>IF([1]Anlagen!BX920=0,"",[1]Anlagen!BX920)</f>
        <v/>
      </c>
      <c r="AF917" s="126" t="str">
        <f>IF([1]Anlagen!BY920=0,"",[1]Anlagen!BY920)</f>
        <v/>
      </c>
      <c r="AG917" s="126"/>
      <c r="AH917" s="126" t="str">
        <f>IF([1]Anlagen!CA920=0,"",[1]Anlagen!CA920)</f>
        <v/>
      </c>
      <c r="AI917" s="128" t="str">
        <f>IF([1]Anlagen!CC920=0,"",[1]Anlagen!CC920)</f>
        <v/>
      </c>
    </row>
    <row r="918" spans="1:35" s="151" customFormat="1" ht="14.1" hidden="1" customHeight="1" x14ac:dyDescent="0.35">
      <c r="A918" s="107" t="str">
        <f>IF([1]Anlagen!B921=0,"",[1]Anlagen!B921)</f>
        <v/>
      </c>
      <c r="B918" s="108" t="str">
        <f>IF([1]Anlagen!C921=0,"",[1]Anlagen!C921)</f>
        <v/>
      </c>
      <c r="C918" s="109" t="str">
        <f>IF([1]Anlagen!M921=0,"",[1]Anlagen!M921)</f>
        <v/>
      </c>
      <c r="D918" s="109" t="str">
        <f>IF([1]Anlagen!N921=0,"",[1]Anlagen!N921)</f>
        <v/>
      </c>
      <c r="E918" s="110" t="str">
        <f>IF([1]Anlagen!O921=0,"",[1]Anlagen!O921)</f>
        <v/>
      </c>
      <c r="F918" s="111" t="str">
        <f>IF([1]Anlagen!T921=0,"",[1]Anlagen!T921)</f>
        <v/>
      </c>
      <c r="G918" s="112" t="str">
        <f>IF([1]Anlagen!U921=0,"",[1]Anlagen!U921)</f>
        <v/>
      </c>
      <c r="H918" s="113" t="str">
        <f>IF([1]Anlagen!X921=0,"",[1]Anlagen!X921)</f>
        <v/>
      </c>
      <c r="I918" s="114" t="str">
        <f>IF([1]Anlagen!AA921=0,"",[1]Anlagen!AA921)</f>
        <v/>
      </c>
      <c r="J918" s="115" t="str">
        <f>IF([1]Anlagen!AO921=0,"",[1]Anlagen!AO921)</f>
        <v/>
      </c>
      <c r="K918" s="116" t="str">
        <f>IF([1]Anlagen!AP921=0,"",[1]Anlagen!AP921)</f>
        <v/>
      </c>
      <c r="L918" s="117" t="str">
        <f>IF([1]Anlagen!AQ921=0,"",[1]Anlagen!AQ921)</f>
        <v/>
      </c>
      <c r="M918" s="118" t="str">
        <f>IF([1]Anlagen!AR921=0,"",[1]Anlagen!AR921)</f>
        <v/>
      </c>
      <c r="N918" s="119" t="str">
        <f>IF([1]Anlagen!AS921=0,"",[1]Anlagen!AS921)</f>
        <v/>
      </c>
      <c r="O918" s="120" t="str">
        <f>IF([1]Anlagen!AT921=0,"",[1]Anlagen!AT921)</f>
        <v/>
      </c>
      <c r="P918" s="117" t="str">
        <f>IF([1]Anlagen!AX921=0,"",[1]Anlagen!AX921)</f>
        <v/>
      </c>
      <c r="Q918" s="152" t="str">
        <f>IF([1]Anlagen!AY921=0,"",[1]Anlagen!AY921)</f>
        <v/>
      </c>
      <c r="R918" s="116" t="str">
        <f>IF([1]Anlagen!BG921=0,"",[1]Anlagen!BG921)</f>
        <v/>
      </c>
      <c r="S918" s="122" t="str">
        <f>IF([1]Anlagen!BI921=0,"",[1]Anlagen!BI921)</f>
        <v/>
      </c>
      <c r="T918" s="123" t="str">
        <f>IF([1]Anlagen!BL921=0,"",[1]Anlagen!BL921)</f>
        <v/>
      </c>
      <c r="U918" s="124" t="str">
        <f>IF([1]Anlagen!BM921=0,"",[1]Anlagen!BM921)</f>
        <v/>
      </c>
      <c r="V918" s="124" t="str">
        <f>IF([1]Anlagen!BN921=0,"",[1]Anlagen!BN921)</f>
        <v/>
      </c>
      <c r="W918" s="242" t="str">
        <f>IF([1]Anlagen!BO921=0,"",[1]Anlagen!BO921)</f>
        <v/>
      </c>
      <c r="X918" s="124" t="str">
        <f>IF([1]Anlagen!BP921=0,"",[1]Anlagen!BP921)</f>
        <v/>
      </c>
      <c r="Y918" s="124" t="str">
        <f>IF([1]Anlagen!BQ921=0,"",[1]Anlagen!BQ921)</f>
        <v/>
      </c>
      <c r="Z918" s="124" t="str">
        <f>IF([1]Anlagen!BR921=0,"",[1]Anlagen!BR921)</f>
        <v/>
      </c>
      <c r="AA918" s="124" t="str">
        <f>IF([1]Anlagen!BS921=0,"",[1]Anlagen!BS921)</f>
        <v/>
      </c>
      <c r="AB918" s="124" t="str">
        <f>IF([1]Anlagen!BT921=0,"",[1]Anlagen!BT921)</f>
        <v/>
      </c>
      <c r="AC918" s="124" t="str">
        <f>IF([1]Anlagen!BU921=0,"",[1]Anlagen!BU921)</f>
        <v/>
      </c>
      <c r="AD918" s="125" t="str">
        <f>IF([1]Anlagen!BW921=0,"",[1]Anlagen!BW921)</f>
        <v/>
      </c>
      <c r="AE918" s="126" t="str">
        <f>IF([1]Anlagen!BX921=0,"",[1]Anlagen!BX921)</f>
        <v/>
      </c>
      <c r="AF918" s="126" t="str">
        <f>IF([1]Anlagen!BY921=0,"",[1]Anlagen!BY921)</f>
        <v/>
      </c>
      <c r="AG918" s="126"/>
      <c r="AH918" s="126" t="str">
        <f>IF([1]Anlagen!CA921=0,"",[1]Anlagen!CA921)</f>
        <v/>
      </c>
      <c r="AI918" s="128" t="str">
        <f>IF([1]Anlagen!CC921=0,"",[1]Anlagen!CC921)</f>
        <v/>
      </c>
    </row>
    <row r="919" spans="1:35" s="151" customFormat="1" ht="14.1" hidden="1" customHeight="1" x14ac:dyDescent="0.35">
      <c r="A919" s="107" t="str">
        <f>IF([1]Anlagen!B922=0,"",[1]Anlagen!B922)</f>
        <v/>
      </c>
      <c r="B919" s="108" t="str">
        <f>IF([1]Anlagen!C922=0,"",[1]Anlagen!C922)</f>
        <v/>
      </c>
      <c r="C919" s="109" t="str">
        <f>IF([1]Anlagen!M922=0,"",[1]Anlagen!M922)</f>
        <v/>
      </c>
      <c r="D919" s="109" t="str">
        <f>IF([1]Anlagen!N922=0,"",[1]Anlagen!N922)</f>
        <v/>
      </c>
      <c r="E919" s="110" t="str">
        <f>IF([1]Anlagen!O922=0,"",[1]Anlagen!O922)</f>
        <v/>
      </c>
      <c r="F919" s="111" t="str">
        <f>IF([1]Anlagen!T922=0,"",[1]Anlagen!T922)</f>
        <v/>
      </c>
      <c r="G919" s="112" t="str">
        <f>IF([1]Anlagen!U922=0,"",[1]Anlagen!U922)</f>
        <v/>
      </c>
      <c r="H919" s="113" t="str">
        <f>IF([1]Anlagen!X922=0,"",[1]Anlagen!X922)</f>
        <v/>
      </c>
      <c r="I919" s="114" t="str">
        <f>IF([1]Anlagen!AA922=0,"",[1]Anlagen!AA922)</f>
        <v/>
      </c>
      <c r="J919" s="115" t="str">
        <f>IF([1]Anlagen!AO922=0,"",[1]Anlagen!AO922)</f>
        <v/>
      </c>
      <c r="K919" s="116" t="str">
        <f>IF([1]Anlagen!AP922=0,"",[1]Anlagen!AP922)</f>
        <v/>
      </c>
      <c r="L919" s="117" t="str">
        <f>IF([1]Anlagen!AQ922=0,"",[1]Anlagen!AQ922)</f>
        <v/>
      </c>
      <c r="M919" s="118" t="str">
        <f>IF([1]Anlagen!AR922=0,"",[1]Anlagen!AR922)</f>
        <v/>
      </c>
      <c r="N919" s="119" t="str">
        <f>IF([1]Anlagen!AS922=0,"",[1]Anlagen!AS922)</f>
        <v/>
      </c>
      <c r="O919" s="120" t="str">
        <f>IF([1]Anlagen!AT922=0,"",[1]Anlagen!AT922)</f>
        <v/>
      </c>
      <c r="P919" s="117" t="str">
        <f>IF([1]Anlagen!AX922=0,"",[1]Anlagen!AX922)</f>
        <v/>
      </c>
      <c r="Q919" s="152" t="str">
        <f>IF([1]Anlagen!AY922=0,"",[1]Anlagen!AY922)</f>
        <v/>
      </c>
      <c r="R919" s="116" t="str">
        <f>IF([1]Anlagen!BG922=0,"",[1]Anlagen!BG922)</f>
        <v/>
      </c>
      <c r="S919" s="122" t="str">
        <f>IF([1]Anlagen!BI922=0,"",[1]Anlagen!BI922)</f>
        <v/>
      </c>
      <c r="T919" s="123" t="str">
        <f>IF([1]Anlagen!BL922=0,"",[1]Anlagen!BL922)</f>
        <v/>
      </c>
      <c r="U919" s="124" t="str">
        <f>IF([1]Anlagen!BM922=0,"",[1]Anlagen!BM922)</f>
        <v/>
      </c>
      <c r="V919" s="124" t="str">
        <f>IF([1]Anlagen!BN922=0,"",[1]Anlagen!BN922)</f>
        <v/>
      </c>
      <c r="W919" s="242" t="str">
        <f>IF([1]Anlagen!BO922=0,"",[1]Anlagen!BO922)</f>
        <v/>
      </c>
      <c r="X919" s="124" t="str">
        <f>IF([1]Anlagen!BP922=0,"",[1]Anlagen!BP922)</f>
        <v/>
      </c>
      <c r="Y919" s="124" t="str">
        <f>IF([1]Anlagen!BQ922=0,"",[1]Anlagen!BQ922)</f>
        <v/>
      </c>
      <c r="Z919" s="124" t="str">
        <f>IF([1]Anlagen!BR922=0,"",[1]Anlagen!BR922)</f>
        <v/>
      </c>
      <c r="AA919" s="124" t="str">
        <f>IF([1]Anlagen!BS922=0,"",[1]Anlagen!BS922)</f>
        <v/>
      </c>
      <c r="AB919" s="124" t="str">
        <f>IF([1]Anlagen!BT922=0,"",[1]Anlagen!BT922)</f>
        <v/>
      </c>
      <c r="AC919" s="124" t="str">
        <f>IF([1]Anlagen!BU922=0,"",[1]Anlagen!BU922)</f>
        <v/>
      </c>
      <c r="AD919" s="125" t="str">
        <f>IF([1]Anlagen!BW922=0,"",[1]Anlagen!BW922)</f>
        <v/>
      </c>
      <c r="AE919" s="126" t="str">
        <f>IF([1]Anlagen!BX922=0,"",[1]Anlagen!BX922)</f>
        <v/>
      </c>
      <c r="AF919" s="126" t="str">
        <f>IF([1]Anlagen!BY922=0,"",[1]Anlagen!BY922)</f>
        <v/>
      </c>
      <c r="AG919" s="126"/>
      <c r="AH919" s="126" t="str">
        <f>IF([1]Anlagen!CA922=0,"",[1]Anlagen!CA922)</f>
        <v/>
      </c>
      <c r="AI919" s="128" t="str">
        <f>IF([1]Anlagen!CC922=0,"",[1]Anlagen!CC922)</f>
        <v/>
      </c>
    </row>
    <row r="920" spans="1:35" s="151" customFormat="1" ht="14.1" hidden="1" customHeight="1" x14ac:dyDescent="0.35">
      <c r="A920" s="107" t="str">
        <f>IF([1]Anlagen!B923=0,"",[1]Anlagen!B923)</f>
        <v/>
      </c>
      <c r="B920" s="108" t="str">
        <f>IF([1]Anlagen!C923=0,"",[1]Anlagen!C923)</f>
        <v/>
      </c>
      <c r="C920" s="109" t="str">
        <f>IF([1]Anlagen!M923=0,"",[1]Anlagen!M923)</f>
        <v/>
      </c>
      <c r="D920" s="109" t="str">
        <f>IF([1]Anlagen!N923=0,"",[1]Anlagen!N923)</f>
        <v/>
      </c>
      <c r="E920" s="110" t="str">
        <f>IF([1]Anlagen!O923=0,"",[1]Anlagen!O923)</f>
        <v/>
      </c>
      <c r="F920" s="111" t="str">
        <f>IF([1]Anlagen!T923=0,"",[1]Anlagen!T923)</f>
        <v/>
      </c>
      <c r="G920" s="112" t="str">
        <f>IF([1]Anlagen!U923=0,"",[1]Anlagen!U923)</f>
        <v/>
      </c>
      <c r="H920" s="113" t="str">
        <f>IF([1]Anlagen!X923=0,"",[1]Anlagen!X923)</f>
        <v/>
      </c>
      <c r="I920" s="114" t="str">
        <f>IF([1]Anlagen!AA923=0,"",[1]Anlagen!AA923)</f>
        <v/>
      </c>
      <c r="J920" s="115" t="str">
        <f>IF([1]Anlagen!AO923=0,"",[1]Anlagen!AO923)</f>
        <v/>
      </c>
      <c r="K920" s="116" t="str">
        <f>IF([1]Anlagen!AP923=0,"",[1]Anlagen!AP923)</f>
        <v/>
      </c>
      <c r="L920" s="117" t="str">
        <f>IF([1]Anlagen!AQ923=0,"",[1]Anlagen!AQ923)</f>
        <v/>
      </c>
      <c r="M920" s="118" t="str">
        <f>IF([1]Anlagen!AR923=0,"",[1]Anlagen!AR923)</f>
        <v/>
      </c>
      <c r="N920" s="119" t="str">
        <f>IF([1]Anlagen!AS923=0,"",[1]Anlagen!AS923)</f>
        <v/>
      </c>
      <c r="O920" s="120" t="str">
        <f>IF([1]Anlagen!AT923=0,"",[1]Anlagen!AT923)</f>
        <v/>
      </c>
      <c r="P920" s="117" t="str">
        <f>IF([1]Anlagen!AX923=0,"",[1]Anlagen!AX923)</f>
        <v/>
      </c>
      <c r="Q920" s="152" t="str">
        <f>IF([1]Anlagen!AY923=0,"",[1]Anlagen!AY923)</f>
        <v/>
      </c>
      <c r="R920" s="116" t="str">
        <f>IF([1]Anlagen!BG923=0,"",[1]Anlagen!BG923)</f>
        <v/>
      </c>
      <c r="S920" s="122" t="str">
        <f>IF([1]Anlagen!BI923=0,"",[1]Anlagen!BI923)</f>
        <v/>
      </c>
      <c r="T920" s="123" t="str">
        <f>IF([1]Anlagen!BL923=0,"",[1]Anlagen!BL923)</f>
        <v/>
      </c>
      <c r="U920" s="124" t="str">
        <f>IF([1]Anlagen!BM923=0,"",[1]Anlagen!BM923)</f>
        <v/>
      </c>
      <c r="V920" s="124" t="str">
        <f>IF([1]Anlagen!BN923=0,"",[1]Anlagen!BN923)</f>
        <v/>
      </c>
      <c r="W920" s="242" t="str">
        <f>IF([1]Anlagen!BO923=0,"",[1]Anlagen!BO923)</f>
        <v/>
      </c>
      <c r="X920" s="124" t="str">
        <f>IF([1]Anlagen!BP923=0,"",[1]Anlagen!BP923)</f>
        <v/>
      </c>
      <c r="Y920" s="124" t="str">
        <f>IF([1]Anlagen!BQ923=0,"",[1]Anlagen!BQ923)</f>
        <v/>
      </c>
      <c r="Z920" s="124" t="str">
        <f>IF([1]Anlagen!BR923=0,"",[1]Anlagen!BR923)</f>
        <v/>
      </c>
      <c r="AA920" s="124" t="str">
        <f>IF([1]Anlagen!BS923=0,"",[1]Anlagen!BS923)</f>
        <v/>
      </c>
      <c r="AB920" s="124" t="str">
        <f>IF([1]Anlagen!BT923=0,"",[1]Anlagen!BT923)</f>
        <v/>
      </c>
      <c r="AC920" s="124" t="str">
        <f>IF([1]Anlagen!BU923=0,"",[1]Anlagen!BU923)</f>
        <v/>
      </c>
      <c r="AD920" s="125" t="str">
        <f>IF([1]Anlagen!BW923=0,"",[1]Anlagen!BW923)</f>
        <v/>
      </c>
      <c r="AE920" s="126" t="str">
        <f>IF([1]Anlagen!BX923=0,"",[1]Anlagen!BX923)</f>
        <v/>
      </c>
      <c r="AF920" s="126" t="str">
        <f>IF([1]Anlagen!BY923=0,"",[1]Anlagen!BY923)</f>
        <v/>
      </c>
      <c r="AG920" s="126"/>
      <c r="AH920" s="126" t="str">
        <f>IF([1]Anlagen!CA923=0,"",[1]Anlagen!CA923)</f>
        <v/>
      </c>
      <c r="AI920" s="128" t="str">
        <f>IF([1]Anlagen!CC923=0,"",[1]Anlagen!CC923)</f>
        <v/>
      </c>
    </row>
    <row r="921" spans="1:35" s="151" customFormat="1" ht="14.1" hidden="1" customHeight="1" x14ac:dyDescent="0.35">
      <c r="A921" s="107" t="str">
        <f>IF([1]Anlagen!B924=0,"",[1]Anlagen!B924)</f>
        <v/>
      </c>
      <c r="B921" s="108" t="str">
        <f>IF([1]Anlagen!C924=0,"",[1]Anlagen!C924)</f>
        <v/>
      </c>
      <c r="C921" s="109" t="str">
        <f>IF([1]Anlagen!M924=0,"",[1]Anlagen!M924)</f>
        <v/>
      </c>
      <c r="D921" s="109" t="str">
        <f>IF([1]Anlagen!N924=0,"",[1]Anlagen!N924)</f>
        <v/>
      </c>
      <c r="E921" s="110" t="str">
        <f>IF([1]Anlagen!O924=0,"",[1]Anlagen!O924)</f>
        <v/>
      </c>
      <c r="F921" s="111" t="str">
        <f>IF([1]Anlagen!T924=0,"",[1]Anlagen!T924)</f>
        <v/>
      </c>
      <c r="G921" s="112" t="str">
        <f>IF([1]Anlagen!U924=0,"",[1]Anlagen!U924)</f>
        <v/>
      </c>
      <c r="H921" s="113" t="str">
        <f>IF([1]Anlagen!X924=0,"",[1]Anlagen!X924)</f>
        <v/>
      </c>
      <c r="I921" s="114" t="str">
        <f>IF([1]Anlagen!AA924=0,"",[1]Anlagen!AA924)</f>
        <v/>
      </c>
      <c r="J921" s="115" t="str">
        <f>IF([1]Anlagen!AO924=0,"",[1]Anlagen!AO924)</f>
        <v/>
      </c>
      <c r="K921" s="116" t="str">
        <f>IF([1]Anlagen!AP924=0,"",[1]Anlagen!AP924)</f>
        <v/>
      </c>
      <c r="L921" s="117" t="str">
        <f>IF([1]Anlagen!AQ924=0,"",[1]Anlagen!AQ924)</f>
        <v/>
      </c>
      <c r="M921" s="118" t="str">
        <f>IF([1]Anlagen!AR924=0,"",[1]Anlagen!AR924)</f>
        <v/>
      </c>
      <c r="N921" s="119" t="str">
        <f>IF([1]Anlagen!AS924=0,"",[1]Anlagen!AS924)</f>
        <v/>
      </c>
      <c r="O921" s="120" t="str">
        <f>IF([1]Anlagen!AT924=0,"",[1]Anlagen!AT924)</f>
        <v/>
      </c>
      <c r="P921" s="117" t="str">
        <f>IF([1]Anlagen!AX924=0,"",[1]Anlagen!AX924)</f>
        <v/>
      </c>
      <c r="Q921" s="152" t="str">
        <f>IF([1]Anlagen!AY924=0,"",[1]Anlagen!AY924)</f>
        <v/>
      </c>
      <c r="R921" s="116" t="str">
        <f>IF([1]Anlagen!BG924=0,"",[1]Anlagen!BG924)</f>
        <v/>
      </c>
      <c r="S921" s="122" t="str">
        <f>IF([1]Anlagen!BI924=0,"",[1]Anlagen!BI924)</f>
        <v/>
      </c>
      <c r="T921" s="123" t="str">
        <f>IF([1]Anlagen!BL924=0,"",[1]Anlagen!BL924)</f>
        <v/>
      </c>
      <c r="U921" s="124" t="str">
        <f>IF([1]Anlagen!BM924=0,"",[1]Anlagen!BM924)</f>
        <v/>
      </c>
      <c r="V921" s="124" t="str">
        <f>IF([1]Anlagen!BN924=0,"",[1]Anlagen!BN924)</f>
        <v/>
      </c>
      <c r="W921" s="242" t="str">
        <f>IF([1]Anlagen!BO924=0,"",[1]Anlagen!BO924)</f>
        <v/>
      </c>
      <c r="X921" s="124" t="str">
        <f>IF([1]Anlagen!BP924=0,"",[1]Anlagen!BP924)</f>
        <v/>
      </c>
      <c r="Y921" s="124" t="str">
        <f>IF([1]Anlagen!BQ924=0,"",[1]Anlagen!BQ924)</f>
        <v/>
      </c>
      <c r="Z921" s="124" t="str">
        <f>IF([1]Anlagen!BR924=0,"",[1]Anlagen!BR924)</f>
        <v/>
      </c>
      <c r="AA921" s="124" t="str">
        <f>IF([1]Anlagen!BS924=0,"",[1]Anlagen!BS924)</f>
        <v/>
      </c>
      <c r="AB921" s="124" t="str">
        <f>IF([1]Anlagen!BT924=0,"",[1]Anlagen!BT924)</f>
        <v/>
      </c>
      <c r="AC921" s="124" t="str">
        <f>IF([1]Anlagen!BU924=0,"",[1]Anlagen!BU924)</f>
        <v/>
      </c>
      <c r="AD921" s="125" t="str">
        <f>IF([1]Anlagen!BW924=0,"",[1]Anlagen!BW924)</f>
        <v/>
      </c>
      <c r="AE921" s="126" t="str">
        <f>IF([1]Anlagen!BX924=0,"",[1]Anlagen!BX924)</f>
        <v/>
      </c>
      <c r="AF921" s="126" t="str">
        <f>IF([1]Anlagen!BY924=0,"",[1]Anlagen!BY924)</f>
        <v/>
      </c>
      <c r="AG921" s="126"/>
      <c r="AH921" s="126" t="str">
        <f>IF([1]Anlagen!CA924=0,"",[1]Anlagen!CA924)</f>
        <v/>
      </c>
      <c r="AI921" s="128" t="str">
        <f>IF([1]Anlagen!CC924=0,"",[1]Anlagen!CC924)</f>
        <v/>
      </c>
    </row>
    <row r="922" spans="1:35" s="151" customFormat="1" ht="14.1" hidden="1" customHeight="1" x14ac:dyDescent="0.35">
      <c r="A922" s="107" t="str">
        <f>IF([1]Anlagen!B925=0,"",[1]Anlagen!B925)</f>
        <v/>
      </c>
      <c r="B922" s="108" t="str">
        <f>IF([1]Anlagen!C925=0,"",[1]Anlagen!C925)</f>
        <v/>
      </c>
      <c r="C922" s="109" t="str">
        <f>IF([1]Anlagen!M925=0,"",[1]Anlagen!M925)</f>
        <v/>
      </c>
      <c r="D922" s="109" t="str">
        <f>IF([1]Anlagen!N925=0,"",[1]Anlagen!N925)</f>
        <v/>
      </c>
      <c r="E922" s="110" t="str">
        <f>IF([1]Anlagen!O925=0,"",[1]Anlagen!O925)</f>
        <v/>
      </c>
      <c r="F922" s="111" t="str">
        <f>IF([1]Anlagen!T925=0,"",[1]Anlagen!T925)</f>
        <v/>
      </c>
      <c r="G922" s="112" t="str">
        <f>IF([1]Anlagen!U925=0,"",[1]Anlagen!U925)</f>
        <v/>
      </c>
      <c r="H922" s="113" t="str">
        <f>IF([1]Anlagen!X925=0,"",[1]Anlagen!X925)</f>
        <v/>
      </c>
      <c r="I922" s="114" t="str">
        <f>IF([1]Anlagen!AA925=0,"",[1]Anlagen!AA925)</f>
        <v/>
      </c>
      <c r="J922" s="115" t="str">
        <f>IF([1]Anlagen!AO925=0,"",[1]Anlagen!AO925)</f>
        <v/>
      </c>
      <c r="K922" s="116" t="str">
        <f>IF([1]Anlagen!AP925=0,"",[1]Anlagen!AP925)</f>
        <v/>
      </c>
      <c r="L922" s="117" t="str">
        <f>IF([1]Anlagen!AQ925=0,"",[1]Anlagen!AQ925)</f>
        <v/>
      </c>
      <c r="M922" s="118" t="str">
        <f>IF([1]Anlagen!AR925=0,"",[1]Anlagen!AR925)</f>
        <v/>
      </c>
      <c r="N922" s="119" t="str">
        <f>IF([1]Anlagen!AS925=0,"",[1]Anlagen!AS925)</f>
        <v/>
      </c>
      <c r="O922" s="120" t="str">
        <f>IF([1]Anlagen!AT925=0,"",[1]Anlagen!AT925)</f>
        <v/>
      </c>
      <c r="P922" s="117" t="str">
        <f>IF([1]Anlagen!AX925=0,"",[1]Anlagen!AX925)</f>
        <v/>
      </c>
      <c r="Q922" s="152" t="str">
        <f>IF([1]Anlagen!AY925=0,"",[1]Anlagen!AY925)</f>
        <v/>
      </c>
      <c r="R922" s="116" t="str">
        <f>IF([1]Anlagen!BG925=0,"",[1]Anlagen!BG925)</f>
        <v/>
      </c>
      <c r="S922" s="122" t="str">
        <f>IF([1]Anlagen!BI925=0,"",[1]Anlagen!BI925)</f>
        <v/>
      </c>
      <c r="T922" s="123" t="str">
        <f>IF([1]Anlagen!BL925=0,"",[1]Anlagen!BL925)</f>
        <v/>
      </c>
      <c r="U922" s="124" t="str">
        <f>IF([1]Anlagen!BM925=0,"",[1]Anlagen!BM925)</f>
        <v/>
      </c>
      <c r="V922" s="124" t="str">
        <f>IF([1]Anlagen!BN925=0,"",[1]Anlagen!BN925)</f>
        <v/>
      </c>
      <c r="W922" s="242" t="str">
        <f>IF([1]Anlagen!BO925=0,"",[1]Anlagen!BO925)</f>
        <v/>
      </c>
      <c r="X922" s="124" t="str">
        <f>IF([1]Anlagen!BP925=0,"",[1]Anlagen!BP925)</f>
        <v/>
      </c>
      <c r="Y922" s="124" t="str">
        <f>IF([1]Anlagen!BQ925=0,"",[1]Anlagen!BQ925)</f>
        <v/>
      </c>
      <c r="Z922" s="124" t="str">
        <f>IF([1]Anlagen!BR925=0,"",[1]Anlagen!BR925)</f>
        <v/>
      </c>
      <c r="AA922" s="124" t="str">
        <f>IF([1]Anlagen!BS925=0,"",[1]Anlagen!BS925)</f>
        <v/>
      </c>
      <c r="AB922" s="124" t="str">
        <f>IF([1]Anlagen!BT925=0,"",[1]Anlagen!BT925)</f>
        <v/>
      </c>
      <c r="AC922" s="124" t="str">
        <f>IF([1]Anlagen!BU925=0,"",[1]Anlagen!BU925)</f>
        <v/>
      </c>
      <c r="AD922" s="125" t="str">
        <f>IF([1]Anlagen!BW925=0,"",[1]Anlagen!BW925)</f>
        <v/>
      </c>
      <c r="AE922" s="126" t="str">
        <f>IF([1]Anlagen!BX925=0,"",[1]Anlagen!BX925)</f>
        <v/>
      </c>
      <c r="AF922" s="126" t="str">
        <f>IF([1]Anlagen!BY925=0,"",[1]Anlagen!BY925)</f>
        <v/>
      </c>
      <c r="AG922" s="126"/>
      <c r="AH922" s="126" t="str">
        <f>IF([1]Anlagen!CA925=0,"",[1]Anlagen!CA925)</f>
        <v/>
      </c>
      <c r="AI922" s="128" t="str">
        <f>IF([1]Anlagen!CC925=0,"",[1]Anlagen!CC925)</f>
        <v/>
      </c>
    </row>
    <row r="923" spans="1:35" s="151" customFormat="1" ht="14.1" hidden="1" customHeight="1" x14ac:dyDescent="0.35">
      <c r="A923" s="107" t="str">
        <f>IF([1]Anlagen!B926=0,"",[1]Anlagen!B926)</f>
        <v/>
      </c>
      <c r="B923" s="108" t="str">
        <f>IF([1]Anlagen!C926=0,"",[1]Anlagen!C926)</f>
        <v/>
      </c>
      <c r="C923" s="109" t="str">
        <f>IF([1]Anlagen!M926=0,"",[1]Anlagen!M926)</f>
        <v/>
      </c>
      <c r="D923" s="109" t="str">
        <f>IF([1]Anlagen!N926=0,"",[1]Anlagen!N926)</f>
        <v/>
      </c>
      <c r="E923" s="110" t="str">
        <f>IF([1]Anlagen!O926=0,"",[1]Anlagen!O926)</f>
        <v/>
      </c>
      <c r="F923" s="111" t="str">
        <f>IF([1]Anlagen!T926=0,"",[1]Anlagen!T926)</f>
        <v/>
      </c>
      <c r="G923" s="112" t="str">
        <f>IF([1]Anlagen!U926=0,"",[1]Anlagen!U926)</f>
        <v/>
      </c>
      <c r="H923" s="113" t="str">
        <f>IF([1]Anlagen!X926=0,"",[1]Anlagen!X926)</f>
        <v/>
      </c>
      <c r="I923" s="114" t="str">
        <f>IF([1]Anlagen!AA926=0,"",[1]Anlagen!AA926)</f>
        <v/>
      </c>
      <c r="J923" s="115" t="str">
        <f>IF([1]Anlagen!AO926=0,"",[1]Anlagen!AO926)</f>
        <v/>
      </c>
      <c r="K923" s="116" t="str">
        <f>IF([1]Anlagen!AP926=0,"",[1]Anlagen!AP926)</f>
        <v/>
      </c>
      <c r="L923" s="117" t="str">
        <f>IF([1]Anlagen!AQ926=0,"",[1]Anlagen!AQ926)</f>
        <v/>
      </c>
      <c r="M923" s="118" t="str">
        <f>IF([1]Anlagen!AR926=0,"",[1]Anlagen!AR926)</f>
        <v/>
      </c>
      <c r="N923" s="119" t="str">
        <f>IF([1]Anlagen!AS926=0,"",[1]Anlagen!AS926)</f>
        <v/>
      </c>
      <c r="O923" s="120" t="str">
        <f>IF([1]Anlagen!AT926=0,"",[1]Anlagen!AT926)</f>
        <v/>
      </c>
      <c r="P923" s="117" t="str">
        <f>IF([1]Anlagen!AX926=0,"",[1]Anlagen!AX926)</f>
        <v/>
      </c>
      <c r="Q923" s="152" t="str">
        <f>IF([1]Anlagen!AY926=0,"",[1]Anlagen!AY926)</f>
        <v/>
      </c>
      <c r="R923" s="116" t="str">
        <f>IF([1]Anlagen!BG926=0,"",[1]Anlagen!BG926)</f>
        <v/>
      </c>
      <c r="S923" s="122" t="str">
        <f>IF([1]Anlagen!BI926=0,"",[1]Anlagen!BI926)</f>
        <v/>
      </c>
      <c r="T923" s="123" t="str">
        <f>IF([1]Anlagen!BL926=0,"",[1]Anlagen!BL926)</f>
        <v/>
      </c>
      <c r="U923" s="124" t="str">
        <f>IF([1]Anlagen!BM926=0,"",[1]Anlagen!BM926)</f>
        <v/>
      </c>
      <c r="V923" s="124" t="str">
        <f>IF([1]Anlagen!BN926=0,"",[1]Anlagen!BN926)</f>
        <v/>
      </c>
      <c r="W923" s="242" t="str">
        <f>IF([1]Anlagen!BO926=0,"",[1]Anlagen!BO926)</f>
        <v/>
      </c>
      <c r="X923" s="124" t="str">
        <f>IF([1]Anlagen!BP926=0,"",[1]Anlagen!BP926)</f>
        <v/>
      </c>
      <c r="Y923" s="124" t="str">
        <f>IF([1]Anlagen!BQ926=0,"",[1]Anlagen!BQ926)</f>
        <v/>
      </c>
      <c r="Z923" s="124" t="str">
        <f>IF([1]Anlagen!BR926=0,"",[1]Anlagen!BR926)</f>
        <v/>
      </c>
      <c r="AA923" s="124" t="str">
        <f>IF([1]Anlagen!BS926=0,"",[1]Anlagen!BS926)</f>
        <v/>
      </c>
      <c r="AB923" s="124" t="str">
        <f>IF([1]Anlagen!BT926=0,"",[1]Anlagen!BT926)</f>
        <v/>
      </c>
      <c r="AC923" s="124" t="str">
        <f>IF([1]Anlagen!BU926=0,"",[1]Anlagen!BU926)</f>
        <v/>
      </c>
      <c r="AD923" s="125" t="str">
        <f>IF([1]Anlagen!BW926=0,"",[1]Anlagen!BW926)</f>
        <v/>
      </c>
      <c r="AE923" s="126" t="str">
        <f>IF([1]Anlagen!BX926=0,"",[1]Anlagen!BX926)</f>
        <v/>
      </c>
      <c r="AF923" s="126" t="str">
        <f>IF([1]Anlagen!BY926=0,"",[1]Anlagen!BY926)</f>
        <v/>
      </c>
      <c r="AG923" s="126"/>
      <c r="AH923" s="126" t="str">
        <f>IF([1]Anlagen!CA926=0,"",[1]Anlagen!CA926)</f>
        <v/>
      </c>
      <c r="AI923" s="128" t="str">
        <f>IF([1]Anlagen!CC926=0,"",[1]Anlagen!CC926)</f>
        <v/>
      </c>
    </row>
    <row r="924" spans="1:35" s="151" customFormat="1" ht="14.1" hidden="1" customHeight="1" x14ac:dyDescent="0.35">
      <c r="A924" s="107" t="str">
        <f>IF([1]Anlagen!B927=0,"",[1]Anlagen!B927)</f>
        <v/>
      </c>
      <c r="B924" s="108" t="str">
        <f>IF([1]Anlagen!C927=0,"",[1]Anlagen!C927)</f>
        <v/>
      </c>
      <c r="C924" s="109" t="str">
        <f>IF([1]Anlagen!M927=0,"",[1]Anlagen!M927)</f>
        <v/>
      </c>
      <c r="D924" s="109" t="str">
        <f>IF([1]Anlagen!N927=0,"",[1]Anlagen!N927)</f>
        <v/>
      </c>
      <c r="E924" s="110" t="str">
        <f>IF([1]Anlagen!O927=0,"",[1]Anlagen!O927)</f>
        <v/>
      </c>
      <c r="F924" s="111" t="str">
        <f>IF([1]Anlagen!T927=0,"",[1]Anlagen!T927)</f>
        <v/>
      </c>
      <c r="G924" s="112" t="str">
        <f>IF([1]Anlagen!U927=0,"",[1]Anlagen!U927)</f>
        <v/>
      </c>
      <c r="H924" s="113" t="str">
        <f>IF([1]Anlagen!X927=0,"",[1]Anlagen!X927)</f>
        <v/>
      </c>
      <c r="I924" s="114" t="str">
        <f>IF([1]Anlagen!AA927=0,"",[1]Anlagen!AA927)</f>
        <v/>
      </c>
      <c r="J924" s="115" t="str">
        <f>IF([1]Anlagen!AO927=0,"",[1]Anlagen!AO927)</f>
        <v/>
      </c>
      <c r="K924" s="116" t="str">
        <f>IF([1]Anlagen!AP927=0,"",[1]Anlagen!AP927)</f>
        <v/>
      </c>
      <c r="L924" s="117" t="str">
        <f>IF([1]Anlagen!AQ927=0,"",[1]Anlagen!AQ927)</f>
        <v/>
      </c>
      <c r="M924" s="118" t="str">
        <f>IF([1]Anlagen!AR927=0,"",[1]Anlagen!AR927)</f>
        <v/>
      </c>
      <c r="N924" s="119" t="str">
        <f>IF([1]Anlagen!AS927=0,"",[1]Anlagen!AS927)</f>
        <v/>
      </c>
      <c r="O924" s="120" t="str">
        <f>IF([1]Anlagen!AT927=0,"",[1]Anlagen!AT927)</f>
        <v/>
      </c>
      <c r="P924" s="117" t="str">
        <f>IF([1]Anlagen!AX927=0,"",[1]Anlagen!AX927)</f>
        <v/>
      </c>
      <c r="Q924" s="152" t="str">
        <f>IF([1]Anlagen!AY927=0,"",[1]Anlagen!AY927)</f>
        <v/>
      </c>
      <c r="R924" s="116" t="str">
        <f>IF([1]Anlagen!BG927=0,"",[1]Anlagen!BG927)</f>
        <v/>
      </c>
      <c r="S924" s="122" t="str">
        <f>IF([1]Anlagen!BI927=0,"",[1]Anlagen!BI927)</f>
        <v/>
      </c>
      <c r="T924" s="123" t="str">
        <f>IF([1]Anlagen!BL927=0,"",[1]Anlagen!BL927)</f>
        <v/>
      </c>
      <c r="U924" s="124" t="str">
        <f>IF([1]Anlagen!BM927=0,"",[1]Anlagen!BM927)</f>
        <v/>
      </c>
      <c r="V924" s="124" t="str">
        <f>IF([1]Anlagen!BN927=0,"",[1]Anlagen!BN927)</f>
        <v/>
      </c>
      <c r="W924" s="242" t="str">
        <f>IF([1]Anlagen!BO927=0,"",[1]Anlagen!BO927)</f>
        <v/>
      </c>
      <c r="X924" s="124" t="str">
        <f>IF([1]Anlagen!BP927=0,"",[1]Anlagen!BP927)</f>
        <v/>
      </c>
      <c r="Y924" s="124" t="str">
        <f>IF([1]Anlagen!BQ927=0,"",[1]Anlagen!BQ927)</f>
        <v/>
      </c>
      <c r="Z924" s="124" t="str">
        <f>IF([1]Anlagen!BR927=0,"",[1]Anlagen!BR927)</f>
        <v/>
      </c>
      <c r="AA924" s="124" t="str">
        <f>IF([1]Anlagen!BS927=0,"",[1]Anlagen!BS927)</f>
        <v/>
      </c>
      <c r="AB924" s="124" t="str">
        <f>IF([1]Anlagen!BT927=0,"",[1]Anlagen!BT927)</f>
        <v/>
      </c>
      <c r="AC924" s="124" t="str">
        <f>IF([1]Anlagen!BU927=0,"",[1]Anlagen!BU927)</f>
        <v/>
      </c>
      <c r="AD924" s="125" t="str">
        <f>IF([1]Anlagen!BW927=0,"",[1]Anlagen!BW927)</f>
        <v/>
      </c>
      <c r="AE924" s="126" t="str">
        <f>IF([1]Anlagen!BX927=0,"",[1]Anlagen!BX927)</f>
        <v/>
      </c>
      <c r="AF924" s="126" t="str">
        <f>IF([1]Anlagen!BY927=0,"",[1]Anlagen!BY927)</f>
        <v/>
      </c>
      <c r="AG924" s="126"/>
      <c r="AH924" s="126" t="str">
        <f>IF([1]Anlagen!CA927=0,"",[1]Anlagen!CA927)</f>
        <v/>
      </c>
      <c r="AI924" s="128" t="str">
        <f>IF([1]Anlagen!CC927=0,"",[1]Anlagen!CC927)</f>
        <v/>
      </c>
    </row>
    <row r="925" spans="1:35" s="151" customFormat="1" ht="14.1" hidden="1" customHeight="1" x14ac:dyDescent="0.35">
      <c r="A925" s="107" t="str">
        <f>IF([1]Anlagen!B928=0,"",[1]Anlagen!B928)</f>
        <v/>
      </c>
      <c r="B925" s="108" t="str">
        <f>IF([1]Anlagen!C928=0,"",[1]Anlagen!C928)</f>
        <v/>
      </c>
      <c r="C925" s="109" t="str">
        <f>IF([1]Anlagen!M928=0,"",[1]Anlagen!M928)</f>
        <v/>
      </c>
      <c r="D925" s="109" t="str">
        <f>IF([1]Anlagen!N928=0,"",[1]Anlagen!N928)</f>
        <v/>
      </c>
      <c r="E925" s="110" t="str">
        <f>IF([1]Anlagen!O928=0,"",[1]Anlagen!O928)</f>
        <v/>
      </c>
      <c r="F925" s="111" t="str">
        <f>IF([1]Anlagen!T928=0,"",[1]Anlagen!T928)</f>
        <v/>
      </c>
      <c r="G925" s="112" t="str">
        <f>IF([1]Anlagen!U928=0,"",[1]Anlagen!U928)</f>
        <v/>
      </c>
      <c r="H925" s="113" t="str">
        <f>IF([1]Anlagen!X928=0,"",[1]Anlagen!X928)</f>
        <v/>
      </c>
      <c r="I925" s="114" t="str">
        <f>IF([1]Anlagen!AA928=0,"",[1]Anlagen!AA928)</f>
        <v/>
      </c>
      <c r="J925" s="115" t="str">
        <f>IF([1]Anlagen!AO928=0,"",[1]Anlagen!AO928)</f>
        <v/>
      </c>
      <c r="K925" s="116" t="str">
        <f>IF([1]Anlagen!AP928=0,"",[1]Anlagen!AP928)</f>
        <v/>
      </c>
      <c r="L925" s="117" t="str">
        <f>IF([1]Anlagen!AQ928=0,"",[1]Anlagen!AQ928)</f>
        <v/>
      </c>
      <c r="M925" s="118" t="str">
        <f>IF([1]Anlagen!AR928=0,"",[1]Anlagen!AR928)</f>
        <v/>
      </c>
      <c r="N925" s="119" t="str">
        <f>IF([1]Anlagen!AS928=0,"",[1]Anlagen!AS928)</f>
        <v/>
      </c>
      <c r="O925" s="120" t="str">
        <f>IF([1]Anlagen!AT928=0,"",[1]Anlagen!AT928)</f>
        <v/>
      </c>
      <c r="P925" s="117" t="str">
        <f>IF([1]Anlagen!AX928=0,"",[1]Anlagen!AX928)</f>
        <v/>
      </c>
      <c r="Q925" s="152" t="str">
        <f>IF([1]Anlagen!AY928=0,"",[1]Anlagen!AY928)</f>
        <v/>
      </c>
      <c r="R925" s="116" t="str">
        <f>IF([1]Anlagen!BG928=0,"",[1]Anlagen!BG928)</f>
        <v/>
      </c>
      <c r="S925" s="122" t="str">
        <f>IF([1]Anlagen!BI928=0,"",[1]Anlagen!BI928)</f>
        <v/>
      </c>
      <c r="T925" s="123" t="str">
        <f>IF([1]Anlagen!BL928=0,"",[1]Anlagen!BL928)</f>
        <v/>
      </c>
      <c r="U925" s="124" t="str">
        <f>IF([1]Anlagen!BM928=0,"",[1]Anlagen!BM928)</f>
        <v/>
      </c>
      <c r="V925" s="124" t="str">
        <f>IF([1]Anlagen!BN928=0,"",[1]Anlagen!BN928)</f>
        <v/>
      </c>
      <c r="W925" s="242" t="str">
        <f>IF([1]Anlagen!BO928=0,"",[1]Anlagen!BO928)</f>
        <v/>
      </c>
      <c r="X925" s="124" t="str">
        <f>IF([1]Anlagen!BP928=0,"",[1]Anlagen!BP928)</f>
        <v/>
      </c>
      <c r="Y925" s="124" t="str">
        <f>IF([1]Anlagen!BQ928=0,"",[1]Anlagen!BQ928)</f>
        <v/>
      </c>
      <c r="Z925" s="124" t="str">
        <f>IF([1]Anlagen!BR928=0,"",[1]Anlagen!BR928)</f>
        <v/>
      </c>
      <c r="AA925" s="124" t="str">
        <f>IF([1]Anlagen!BS928=0,"",[1]Anlagen!BS928)</f>
        <v/>
      </c>
      <c r="AB925" s="124" t="str">
        <f>IF([1]Anlagen!BT928=0,"",[1]Anlagen!BT928)</f>
        <v/>
      </c>
      <c r="AC925" s="124" t="str">
        <f>IF([1]Anlagen!BU928=0,"",[1]Anlagen!BU928)</f>
        <v/>
      </c>
      <c r="AD925" s="125" t="str">
        <f>IF([1]Anlagen!BW928=0,"",[1]Anlagen!BW928)</f>
        <v/>
      </c>
      <c r="AE925" s="126" t="str">
        <f>IF([1]Anlagen!BX928=0,"",[1]Anlagen!BX928)</f>
        <v/>
      </c>
      <c r="AF925" s="126" t="str">
        <f>IF([1]Anlagen!BY928=0,"",[1]Anlagen!BY928)</f>
        <v/>
      </c>
      <c r="AG925" s="126"/>
      <c r="AH925" s="126" t="str">
        <f>IF([1]Anlagen!CA928=0,"",[1]Anlagen!CA928)</f>
        <v/>
      </c>
      <c r="AI925" s="128" t="str">
        <f>IF([1]Anlagen!CC928=0,"",[1]Anlagen!CC928)</f>
        <v/>
      </c>
    </row>
    <row r="926" spans="1:35" s="151" customFormat="1" ht="14.1" hidden="1" customHeight="1" x14ac:dyDescent="0.35">
      <c r="A926" s="107" t="str">
        <f>IF([1]Anlagen!B929=0,"",[1]Anlagen!B929)</f>
        <v/>
      </c>
      <c r="B926" s="108" t="str">
        <f>IF([1]Anlagen!C929=0,"",[1]Anlagen!C929)</f>
        <v/>
      </c>
      <c r="C926" s="109" t="str">
        <f>IF([1]Anlagen!M929=0,"",[1]Anlagen!M929)</f>
        <v/>
      </c>
      <c r="D926" s="109" t="str">
        <f>IF([1]Anlagen!N929=0,"",[1]Anlagen!N929)</f>
        <v/>
      </c>
      <c r="E926" s="110" t="str">
        <f>IF([1]Anlagen!O929=0,"",[1]Anlagen!O929)</f>
        <v/>
      </c>
      <c r="F926" s="111" t="str">
        <f>IF([1]Anlagen!T929=0,"",[1]Anlagen!T929)</f>
        <v/>
      </c>
      <c r="G926" s="112" t="str">
        <f>IF([1]Anlagen!U929=0,"",[1]Anlagen!U929)</f>
        <v/>
      </c>
      <c r="H926" s="113" t="str">
        <f>IF([1]Anlagen!X929=0,"",[1]Anlagen!X929)</f>
        <v/>
      </c>
      <c r="I926" s="114" t="str">
        <f>IF([1]Anlagen!AA929=0,"",[1]Anlagen!AA929)</f>
        <v/>
      </c>
      <c r="J926" s="115" t="str">
        <f>IF([1]Anlagen!AO929=0,"",[1]Anlagen!AO929)</f>
        <v/>
      </c>
      <c r="K926" s="116" t="str">
        <f>IF([1]Anlagen!AP929=0,"",[1]Anlagen!AP929)</f>
        <v/>
      </c>
      <c r="L926" s="117" t="str">
        <f>IF([1]Anlagen!AQ929=0,"",[1]Anlagen!AQ929)</f>
        <v/>
      </c>
      <c r="M926" s="118" t="str">
        <f>IF([1]Anlagen!AR929=0,"",[1]Anlagen!AR929)</f>
        <v/>
      </c>
      <c r="N926" s="119" t="str">
        <f>IF([1]Anlagen!AS929=0,"",[1]Anlagen!AS929)</f>
        <v/>
      </c>
      <c r="O926" s="120" t="str">
        <f>IF([1]Anlagen!AT929=0,"",[1]Anlagen!AT929)</f>
        <v/>
      </c>
      <c r="P926" s="117" t="str">
        <f>IF([1]Anlagen!AX929=0,"",[1]Anlagen!AX929)</f>
        <v/>
      </c>
      <c r="Q926" s="152" t="str">
        <f>IF([1]Anlagen!AY929=0,"",[1]Anlagen!AY929)</f>
        <v/>
      </c>
      <c r="R926" s="116" t="str">
        <f>IF([1]Anlagen!BG929=0,"",[1]Anlagen!BG929)</f>
        <v/>
      </c>
      <c r="S926" s="122" t="str">
        <f>IF([1]Anlagen!BI929=0,"",[1]Anlagen!BI929)</f>
        <v/>
      </c>
      <c r="T926" s="123" t="str">
        <f>IF([1]Anlagen!BL929=0,"",[1]Anlagen!BL929)</f>
        <v/>
      </c>
      <c r="U926" s="124" t="str">
        <f>IF([1]Anlagen!BM929=0,"",[1]Anlagen!BM929)</f>
        <v/>
      </c>
      <c r="V926" s="124" t="str">
        <f>IF([1]Anlagen!BN929=0,"",[1]Anlagen!BN929)</f>
        <v/>
      </c>
      <c r="W926" s="242" t="str">
        <f>IF([1]Anlagen!BO929=0,"",[1]Anlagen!BO929)</f>
        <v/>
      </c>
      <c r="X926" s="124" t="str">
        <f>IF([1]Anlagen!BP929=0,"",[1]Anlagen!BP929)</f>
        <v/>
      </c>
      <c r="Y926" s="124" t="str">
        <f>IF([1]Anlagen!BQ929=0,"",[1]Anlagen!BQ929)</f>
        <v/>
      </c>
      <c r="Z926" s="124" t="str">
        <f>IF([1]Anlagen!BR929=0,"",[1]Anlagen!BR929)</f>
        <v/>
      </c>
      <c r="AA926" s="124" t="str">
        <f>IF([1]Anlagen!BS929=0,"",[1]Anlagen!BS929)</f>
        <v/>
      </c>
      <c r="AB926" s="124" t="str">
        <f>IF([1]Anlagen!BT929=0,"",[1]Anlagen!BT929)</f>
        <v/>
      </c>
      <c r="AC926" s="124" t="str">
        <f>IF([1]Anlagen!BU929=0,"",[1]Anlagen!BU929)</f>
        <v/>
      </c>
      <c r="AD926" s="125" t="str">
        <f>IF([1]Anlagen!BW929=0,"",[1]Anlagen!BW929)</f>
        <v/>
      </c>
      <c r="AE926" s="126" t="str">
        <f>IF([1]Anlagen!BX929=0,"",[1]Anlagen!BX929)</f>
        <v/>
      </c>
      <c r="AF926" s="126" t="str">
        <f>IF([1]Anlagen!BY929=0,"",[1]Anlagen!BY929)</f>
        <v/>
      </c>
      <c r="AG926" s="126"/>
      <c r="AH926" s="126" t="str">
        <f>IF([1]Anlagen!CA929=0,"",[1]Anlagen!CA929)</f>
        <v/>
      </c>
      <c r="AI926" s="128" t="str">
        <f>IF([1]Anlagen!CC929=0,"",[1]Anlagen!CC929)</f>
        <v/>
      </c>
    </row>
    <row r="927" spans="1:35" s="151" customFormat="1" ht="14.1" hidden="1" customHeight="1" x14ac:dyDescent="0.35">
      <c r="A927" s="107" t="str">
        <f>IF([1]Anlagen!B930=0,"",[1]Anlagen!B930)</f>
        <v/>
      </c>
      <c r="B927" s="108" t="str">
        <f>IF([1]Anlagen!C930=0,"",[1]Anlagen!C930)</f>
        <v/>
      </c>
      <c r="C927" s="109" t="str">
        <f>IF([1]Anlagen!M930=0,"",[1]Anlagen!M930)</f>
        <v/>
      </c>
      <c r="D927" s="109" t="str">
        <f>IF([1]Anlagen!N930=0,"",[1]Anlagen!N930)</f>
        <v/>
      </c>
      <c r="E927" s="110" t="str">
        <f>IF([1]Anlagen!O930=0,"",[1]Anlagen!O930)</f>
        <v/>
      </c>
      <c r="F927" s="111" t="str">
        <f>IF([1]Anlagen!T930=0,"",[1]Anlagen!T930)</f>
        <v/>
      </c>
      <c r="G927" s="112" t="str">
        <f>IF([1]Anlagen!U930=0,"",[1]Anlagen!U930)</f>
        <v/>
      </c>
      <c r="H927" s="113" t="str">
        <f>IF([1]Anlagen!X930=0,"",[1]Anlagen!X930)</f>
        <v/>
      </c>
      <c r="I927" s="114" t="str">
        <f>IF([1]Anlagen!AA930=0,"",[1]Anlagen!AA930)</f>
        <v/>
      </c>
      <c r="J927" s="115" t="str">
        <f>IF([1]Anlagen!AO930=0,"",[1]Anlagen!AO930)</f>
        <v/>
      </c>
      <c r="K927" s="116" t="str">
        <f>IF([1]Anlagen!AP930=0,"",[1]Anlagen!AP930)</f>
        <v/>
      </c>
      <c r="L927" s="117" t="str">
        <f>IF([1]Anlagen!AQ930=0,"",[1]Anlagen!AQ930)</f>
        <v/>
      </c>
      <c r="M927" s="118" t="str">
        <f>IF([1]Anlagen!AR930=0,"",[1]Anlagen!AR930)</f>
        <v/>
      </c>
      <c r="N927" s="119" t="str">
        <f>IF([1]Anlagen!AS930=0,"",[1]Anlagen!AS930)</f>
        <v/>
      </c>
      <c r="O927" s="120" t="str">
        <f>IF([1]Anlagen!AT930=0,"",[1]Anlagen!AT930)</f>
        <v/>
      </c>
      <c r="P927" s="117" t="str">
        <f>IF([1]Anlagen!AX930=0,"",[1]Anlagen!AX930)</f>
        <v/>
      </c>
      <c r="Q927" s="152" t="str">
        <f>IF([1]Anlagen!AY930=0,"",[1]Anlagen!AY930)</f>
        <v/>
      </c>
      <c r="R927" s="116" t="str">
        <f>IF([1]Anlagen!BG930=0,"",[1]Anlagen!BG930)</f>
        <v/>
      </c>
      <c r="S927" s="122" t="str">
        <f>IF([1]Anlagen!BI930=0,"",[1]Anlagen!BI930)</f>
        <v/>
      </c>
      <c r="T927" s="123" t="str">
        <f>IF([1]Anlagen!BL930=0,"",[1]Anlagen!BL930)</f>
        <v/>
      </c>
      <c r="U927" s="124" t="str">
        <f>IF([1]Anlagen!BM930=0,"",[1]Anlagen!BM930)</f>
        <v/>
      </c>
      <c r="V927" s="124" t="str">
        <f>IF([1]Anlagen!BN930=0,"",[1]Anlagen!BN930)</f>
        <v/>
      </c>
      <c r="W927" s="242" t="str">
        <f>IF([1]Anlagen!BO930=0,"",[1]Anlagen!BO930)</f>
        <v/>
      </c>
      <c r="X927" s="124" t="str">
        <f>IF([1]Anlagen!BP930=0,"",[1]Anlagen!BP930)</f>
        <v/>
      </c>
      <c r="Y927" s="124" t="str">
        <f>IF([1]Anlagen!BQ930=0,"",[1]Anlagen!BQ930)</f>
        <v/>
      </c>
      <c r="Z927" s="124" t="str">
        <f>IF([1]Anlagen!BR930=0,"",[1]Anlagen!BR930)</f>
        <v/>
      </c>
      <c r="AA927" s="124" t="str">
        <f>IF([1]Anlagen!BS930=0,"",[1]Anlagen!BS930)</f>
        <v/>
      </c>
      <c r="AB927" s="124" t="str">
        <f>IF([1]Anlagen!BT930=0,"",[1]Anlagen!BT930)</f>
        <v/>
      </c>
      <c r="AC927" s="124" t="str">
        <f>IF([1]Anlagen!BU930=0,"",[1]Anlagen!BU930)</f>
        <v/>
      </c>
      <c r="AD927" s="125" t="str">
        <f>IF([1]Anlagen!BW930=0,"",[1]Anlagen!BW930)</f>
        <v/>
      </c>
      <c r="AE927" s="126" t="str">
        <f>IF([1]Anlagen!BX930=0,"",[1]Anlagen!BX930)</f>
        <v/>
      </c>
      <c r="AF927" s="126" t="str">
        <f>IF([1]Anlagen!BY930=0,"",[1]Anlagen!BY930)</f>
        <v/>
      </c>
      <c r="AG927" s="126"/>
      <c r="AH927" s="126" t="str">
        <f>IF([1]Anlagen!CA930=0,"",[1]Anlagen!CA930)</f>
        <v/>
      </c>
      <c r="AI927" s="128" t="str">
        <f>IF([1]Anlagen!CC930=0,"",[1]Anlagen!CC930)</f>
        <v/>
      </c>
    </row>
    <row r="928" spans="1:35" s="151" customFormat="1" ht="14.1" hidden="1" customHeight="1" x14ac:dyDescent="0.35">
      <c r="A928" s="107" t="str">
        <f>IF([1]Anlagen!B931=0,"",[1]Anlagen!B931)</f>
        <v/>
      </c>
      <c r="B928" s="108" t="str">
        <f>IF([1]Anlagen!C931=0,"",[1]Anlagen!C931)</f>
        <v/>
      </c>
      <c r="C928" s="109" t="str">
        <f>IF([1]Anlagen!M931=0,"",[1]Anlagen!M931)</f>
        <v/>
      </c>
      <c r="D928" s="109" t="str">
        <f>IF([1]Anlagen!N931=0,"",[1]Anlagen!N931)</f>
        <v/>
      </c>
      <c r="E928" s="110" t="str">
        <f>IF([1]Anlagen!O931=0,"",[1]Anlagen!O931)</f>
        <v/>
      </c>
      <c r="F928" s="111" t="str">
        <f>IF([1]Anlagen!T931=0,"",[1]Anlagen!T931)</f>
        <v/>
      </c>
      <c r="G928" s="112" t="str">
        <f>IF([1]Anlagen!U931=0,"",[1]Anlagen!U931)</f>
        <v/>
      </c>
      <c r="H928" s="113" t="str">
        <f>IF([1]Anlagen!X931=0,"",[1]Anlagen!X931)</f>
        <v/>
      </c>
      <c r="I928" s="114" t="str">
        <f>IF([1]Anlagen!AA931=0,"",[1]Anlagen!AA931)</f>
        <v/>
      </c>
      <c r="J928" s="115" t="str">
        <f>IF([1]Anlagen!AO931=0,"",[1]Anlagen!AO931)</f>
        <v/>
      </c>
      <c r="K928" s="116" t="str">
        <f>IF([1]Anlagen!AP931=0,"",[1]Anlagen!AP931)</f>
        <v/>
      </c>
      <c r="L928" s="117" t="str">
        <f>IF([1]Anlagen!AQ931=0,"",[1]Anlagen!AQ931)</f>
        <v/>
      </c>
      <c r="M928" s="118" t="str">
        <f>IF([1]Anlagen!AR931=0,"",[1]Anlagen!AR931)</f>
        <v/>
      </c>
      <c r="N928" s="119" t="str">
        <f>IF([1]Anlagen!AS931=0,"",[1]Anlagen!AS931)</f>
        <v/>
      </c>
      <c r="O928" s="120" t="str">
        <f>IF([1]Anlagen!AT931=0,"",[1]Anlagen!AT931)</f>
        <v/>
      </c>
      <c r="P928" s="117" t="str">
        <f>IF([1]Anlagen!AX931=0,"",[1]Anlagen!AX931)</f>
        <v/>
      </c>
      <c r="Q928" s="152" t="str">
        <f>IF([1]Anlagen!AY931=0,"",[1]Anlagen!AY931)</f>
        <v/>
      </c>
      <c r="R928" s="116" t="str">
        <f>IF([1]Anlagen!BG931=0,"",[1]Anlagen!BG931)</f>
        <v/>
      </c>
      <c r="S928" s="122" t="str">
        <f>IF([1]Anlagen!BI931=0,"",[1]Anlagen!BI931)</f>
        <v/>
      </c>
      <c r="T928" s="123" t="str">
        <f>IF([1]Anlagen!BL931=0,"",[1]Anlagen!BL931)</f>
        <v/>
      </c>
      <c r="U928" s="124" t="str">
        <f>IF([1]Anlagen!BM931=0,"",[1]Anlagen!BM931)</f>
        <v/>
      </c>
      <c r="V928" s="124" t="str">
        <f>IF([1]Anlagen!BN931=0,"",[1]Anlagen!BN931)</f>
        <v/>
      </c>
      <c r="W928" s="242" t="str">
        <f>IF([1]Anlagen!BO931=0,"",[1]Anlagen!BO931)</f>
        <v/>
      </c>
      <c r="X928" s="124" t="str">
        <f>IF([1]Anlagen!BP931=0,"",[1]Anlagen!BP931)</f>
        <v/>
      </c>
      <c r="Y928" s="124" t="str">
        <f>IF([1]Anlagen!BQ931=0,"",[1]Anlagen!BQ931)</f>
        <v/>
      </c>
      <c r="Z928" s="124" t="str">
        <f>IF([1]Anlagen!BR931=0,"",[1]Anlagen!BR931)</f>
        <v/>
      </c>
      <c r="AA928" s="124" t="str">
        <f>IF([1]Anlagen!BS931=0,"",[1]Anlagen!BS931)</f>
        <v/>
      </c>
      <c r="AB928" s="124" t="str">
        <f>IF([1]Anlagen!BT931=0,"",[1]Anlagen!BT931)</f>
        <v/>
      </c>
      <c r="AC928" s="124" t="str">
        <f>IF([1]Anlagen!BU931=0,"",[1]Anlagen!BU931)</f>
        <v/>
      </c>
      <c r="AD928" s="125" t="str">
        <f>IF([1]Anlagen!BW931=0,"",[1]Anlagen!BW931)</f>
        <v/>
      </c>
      <c r="AE928" s="126" t="str">
        <f>IF([1]Anlagen!BX931=0,"",[1]Anlagen!BX931)</f>
        <v/>
      </c>
      <c r="AF928" s="126" t="str">
        <f>IF([1]Anlagen!BY931=0,"",[1]Anlagen!BY931)</f>
        <v/>
      </c>
      <c r="AG928" s="126"/>
      <c r="AH928" s="126" t="str">
        <f>IF([1]Anlagen!CA931=0,"",[1]Anlagen!CA931)</f>
        <v/>
      </c>
      <c r="AI928" s="128" t="str">
        <f>IF([1]Anlagen!CC931=0,"",[1]Anlagen!CC931)</f>
        <v/>
      </c>
    </row>
    <row r="929" spans="1:35" s="151" customFormat="1" ht="14.1" hidden="1" customHeight="1" x14ac:dyDescent="0.35">
      <c r="A929" s="107" t="str">
        <f>IF([1]Anlagen!B932=0,"",[1]Anlagen!B932)</f>
        <v/>
      </c>
      <c r="B929" s="108" t="str">
        <f>IF([1]Anlagen!C932=0,"",[1]Anlagen!C932)</f>
        <v/>
      </c>
      <c r="C929" s="109" t="str">
        <f>IF([1]Anlagen!M932=0,"",[1]Anlagen!M932)</f>
        <v/>
      </c>
      <c r="D929" s="109" t="str">
        <f>IF([1]Anlagen!N932=0,"",[1]Anlagen!N932)</f>
        <v/>
      </c>
      <c r="E929" s="110" t="str">
        <f>IF([1]Anlagen!O932=0,"",[1]Anlagen!O932)</f>
        <v/>
      </c>
      <c r="F929" s="111" t="str">
        <f>IF([1]Anlagen!T932=0,"",[1]Anlagen!T932)</f>
        <v/>
      </c>
      <c r="G929" s="112" t="str">
        <f>IF([1]Anlagen!U932=0,"",[1]Anlagen!U932)</f>
        <v/>
      </c>
      <c r="H929" s="113" t="str">
        <f>IF([1]Anlagen!X932=0,"",[1]Anlagen!X932)</f>
        <v/>
      </c>
      <c r="I929" s="114" t="str">
        <f>IF([1]Anlagen!AA932=0,"",[1]Anlagen!AA932)</f>
        <v/>
      </c>
      <c r="J929" s="115" t="str">
        <f>IF([1]Anlagen!AO932=0,"",[1]Anlagen!AO932)</f>
        <v/>
      </c>
      <c r="K929" s="116" t="str">
        <f>IF([1]Anlagen!AP932=0,"",[1]Anlagen!AP932)</f>
        <v/>
      </c>
      <c r="L929" s="117" t="str">
        <f>IF([1]Anlagen!AQ932=0,"",[1]Anlagen!AQ932)</f>
        <v/>
      </c>
      <c r="M929" s="118" t="str">
        <f>IF([1]Anlagen!AR932=0,"",[1]Anlagen!AR932)</f>
        <v/>
      </c>
      <c r="N929" s="119" t="str">
        <f>IF([1]Anlagen!AS932=0,"",[1]Anlagen!AS932)</f>
        <v/>
      </c>
      <c r="O929" s="120" t="str">
        <f>IF([1]Anlagen!AT932=0,"",[1]Anlagen!AT932)</f>
        <v/>
      </c>
      <c r="P929" s="117" t="str">
        <f>IF([1]Anlagen!AX932=0,"",[1]Anlagen!AX932)</f>
        <v/>
      </c>
      <c r="Q929" s="152" t="str">
        <f>IF([1]Anlagen!AY932=0,"",[1]Anlagen!AY932)</f>
        <v/>
      </c>
      <c r="R929" s="116" t="str">
        <f>IF([1]Anlagen!BG932=0,"",[1]Anlagen!BG932)</f>
        <v/>
      </c>
      <c r="S929" s="122" t="str">
        <f>IF([1]Anlagen!BI932=0,"",[1]Anlagen!BI932)</f>
        <v/>
      </c>
      <c r="T929" s="123" t="str">
        <f>IF([1]Anlagen!BL932=0,"",[1]Anlagen!BL932)</f>
        <v/>
      </c>
      <c r="U929" s="124" t="str">
        <f>IF([1]Anlagen!BM932=0,"",[1]Anlagen!BM932)</f>
        <v/>
      </c>
      <c r="V929" s="124" t="str">
        <f>IF([1]Anlagen!BN932=0,"",[1]Anlagen!BN932)</f>
        <v/>
      </c>
      <c r="W929" s="242" t="str">
        <f>IF([1]Anlagen!BO932=0,"",[1]Anlagen!BO932)</f>
        <v/>
      </c>
      <c r="X929" s="124" t="str">
        <f>IF([1]Anlagen!BP932=0,"",[1]Anlagen!BP932)</f>
        <v/>
      </c>
      <c r="Y929" s="124" t="str">
        <f>IF([1]Anlagen!BQ932=0,"",[1]Anlagen!BQ932)</f>
        <v/>
      </c>
      <c r="Z929" s="124" t="str">
        <f>IF([1]Anlagen!BR932=0,"",[1]Anlagen!BR932)</f>
        <v/>
      </c>
      <c r="AA929" s="124" t="str">
        <f>IF([1]Anlagen!BS932=0,"",[1]Anlagen!BS932)</f>
        <v/>
      </c>
      <c r="AB929" s="124" t="str">
        <f>IF([1]Anlagen!BT932=0,"",[1]Anlagen!BT932)</f>
        <v/>
      </c>
      <c r="AC929" s="124" t="str">
        <f>IF([1]Anlagen!BU932=0,"",[1]Anlagen!BU932)</f>
        <v/>
      </c>
      <c r="AD929" s="125" t="str">
        <f>IF([1]Anlagen!BW932=0,"",[1]Anlagen!BW932)</f>
        <v/>
      </c>
      <c r="AE929" s="126" t="str">
        <f>IF([1]Anlagen!BX932=0,"",[1]Anlagen!BX932)</f>
        <v/>
      </c>
      <c r="AF929" s="126" t="str">
        <f>IF([1]Anlagen!BY932=0,"",[1]Anlagen!BY932)</f>
        <v/>
      </c>
      <c r="AG929" s="126"/>
      <c r="AH929" s="126" t="str">
        <f>IF([1]Anlagen!CA932=0,"",[1]Anlagen!CA932)</f>
        <v/>
      </c>
      <c r="AI929" s="128" t="str">
        <f>IF([1]Anlagen!CC932=0,"",[1]Anlagen!CC932)</f>
        <v/>
      </c>
    </row>
    <row r="930" spans="1:35" s="151" customFormat="1" ht="14.1" hidden="1" customHeight="1" x14ac:dyDescent="0.35">
      <c r="A930" s="107" t="str">
        <f>IF([1]Anlagen!B933=0,"",[1]Anlagen!B933)</f>
        <v/>
      </c>
      <c r="B930" s="108" t="str">
        <f>IF([1]Anlagen!C933=0,"",[1]Anlagen!C933)</f>
        <v/>
      </c>
      <c r="C930" s="109" t="str">
        <f>IF([1]Anlagen!M933=0,"",[1]Anlagen!M933)</f>
        <v/>
      </c>
      <c r="D930" s="109" t="str">
        <f>IF([1]Anlagen!N933=0,"",[1]Anlagen!N933)</f>
        <v/>
      </c>
      <c r="E930" s="110" t="str">
        <f>IF([1]Anlagen!O933=0,"",[1]Anlagen!O933)</f>
        <v/>
      </c>
      <c r="F930" s="111" t="str">
        <f>IF([1]Anlagen!T933=0,"",[1]Anlagen!T933)</f>
        <v/>
      </c>
      <c r="G930" s="112" t="str">
        <f>IF([1]Anlagen!U933=0,"",[1]Anlagen!U933)</f>
        <v/>
      </c>
      <c r="H930" s="113" t="str">
        <f>IF([1]Anlagen!X933=0,"",[1]Anlagen!X933)</f>
        <v/>
      </c>
      <c r="I930" s="114" t="str">
        <f>IF([1]Anlagen!AA933=0,"",[1]Anlagen!AA933)</f>
        <v/>
      </c>
      <c r="J930" s="115" t="str">
        <f>IF([1]Anlagen!AO933=0,"",[1]Anlagen!AO933)</f>
        <v/>
      </c>
      <c r="K930" s="116" t="str">
        <f>IF([1]Anlagen!AP933=0,"",[1]Anlagen!AP933)</f>
        <v/>
      </c>
      <c r="L930" s="117" t="str">
        <f>IF([1]Anlagen!AQ933=0,"",[1]Anlagen!AQ933)</f>
        <v/>
      </c>
      <c r="M930" s="118" t="str">
        <f>IF([1]Anlagen!AR933=0,"",[1]Anlagen!AR933)</f>
        <v/>
      </c>
      <c r="N930" s="119" t="str">
        <f>IF([1]Anlagen!AS933=0,"",[1]Anlagen!AS933)</f>
        <v/>
      </c>
      <c r="O930" s="120" t="str">
        <f>IF([1]Anlagen!AT933=0,"",[1]Anlagen!AT933)</f>
        <v/>
      </c>
      <c r="P930" s="117" t="str">
        <f>IF([1]Anlagen!AX933=0,"",[1]Anlagen!AX933)</f>
        <v/>
      </c>
      <c r="Q930" s="152" t="str">
        <f>IF([1]Anlagen!AY933=0,"",[1]Anlagen!AY933)</f>
        <v/>
      </c>
      <c r="R930" s="116" t="str">
        <f>IF([1]Anlagen!BG933=0,"",[1]Anlagen!BG933)</f>
        <v/>
      </c>
      <c r="S930" s="122" t="str">
        <f>IF([1]Anlagen!BI933=0,"",[1]Anlagen!BI933)</f>
        <v/>
      </c>
      <c r="T930" s="123" t="str">
        <f>IF([1]Anlagen!BL933=0,"",[1]Anlagen!BL933)</f>
        <v/>
      </c>
      <c r="U930" s="124" t="str">
        <f>IF([1]Anlagen!BM933=0,"",[1]Anlagen!BM933)</f>
        <v/>
      </c>
      <c r="V930" s="124" t="str">
        <f>IF([1]Anlagen!BN933=0,"",[1]Anlagen!BN933)</f>
        <v/>
      </c>
      <c r="W930" s="242" t="str">
        <f>IF([1]Anlagen!BO933=0,"",[1]Anlagen!BO933)</f>
        <v/>
      </c>
      <c r="X930" s="124" t="str">
        <f>IF([1]Anlagen!BP933=0,"",[1]Anlagen!BP933)</f>
        <v/>
      </c>
      <c r="Y930" s="124" t="str">
        <f>IF([1]Anlagen!BQ933=0,"",[1]Anlagen!BQ933)</f>
        <v/>
      </c>
      <c r="Z930" s="124" t="str">
        <f>IF([1]Anlagen!BR933=0,"",[1]Anlagen!BR933)</f>
        <v/>
      </c>
      <c r="AA930" s="124" t="str">
        <f>IF([1]Anlagen!BS933=0,"",[1]Anlagen!BS933)</f>
        <v/>
      </c>
      <c r="AB930" s="124" t="str">
        <f>IF([1]Anlagen!BT933=0,"",[1]Anlagen!BT933)</f>
        <v/>
      </c>
      <c r="AC930" s="124" t="str">
        <f>IF([1]Anlagen!BU933=0,"",[1]Anlagen!BU933)</f>
        <v/>
      </c>
      <c r="AD930" s="125" t="str">
        <f>IF([1]Anlagen!BW933=0,"",[1]Anlagen!BW933)</f>
        <v/>
      </c>
      <c r="AE930" s="126" t="str">
        <f>IF([1]Anlagen!BX933=0,"",[1]Anlagen!BX933)</f>
        <v/>
      </c>
      <c r="AF930" s="126" t="str">
        <f>IF([1]Anlagen!BY933=0,"",[1]Anlagen!BY933)</f>
        <v/>
      </c>
      <c r="AG930" s="126"/>
      <c r="AH930" s="126" t="str">
        <f>IF([1]Anlagen!CA933=0,"",[1]Anlagen!CA933)</f>
        <v/>
      </c>
      <c r="AI930" s="128" t="str">
        <f>IF([1]Anlagen!CC933=0,"",[1]Anlagen!CC933)</f>
        <v/>
      </c>
    </row>
    <row r="931" spans="1:35" s="151" customFormat="1" ht="14.1" hidden="1" customHeight="1" x14ac:dyDescent="0.35">
      <c r="A931" s="107" t="str">
        <f>IF([1]Anlagen!B934=0,"",[1]Anlagen!B934)</f>
        <v/>
      </c>
      <c r="B931" s="108" t="str">
        <f>IF([1]Anlagen!C934=0,"",[1]Anlagen!C934)</f>
        <v/>
      </c>
      <c r="C931" s="109" t="str">
        <f>IF([1]Anlagen!M934=0,"",[1]Anlagen!M934)</f>
        <v/>
      </c>
      <c r="D931" s="109" t="str">
        <f>IF([1]Anlagen!N934=0,"",[1]Anlagen!N934)</f>
        <v/>
      </c>
      <c r="E931" s="110" t="str">
        <f>IF([1]Anlagen!O934=0,"",[1]Anlagen!O934)</f>
        <v/>
      </c>
      <c r="F931" s="111" t="str">
        <f>IF([1]Anlagen!T934=0,"",[1]Anlagen!T934)</f>
        <v/>
      </c>
      <c r="G931" s="112" t="str">
        <f>IF([1]Anlagen!U934=0,"",[1]Anlagen!U934)</f>
        <v/>
      </c>
      <c r="H931" s="113" t="str">
        <f>IF([1]Anlagen!X934=0,"",[1]Anlagen!X934)</f>
        <v/>
      </c>
      <c r="I931" s="114" t="str">
        <f>IF([1]Anlagen!AA934=0,"",[1]Anlagen!AA934)</f>
        <v/>
      </c>
      <c r="J931" s="115" t="str">
        <f>IF([1]Anlagen!AO934=0,"",[1]Anlagen!AO934)</f>
        <v/>
      </c>
      <c r="K931" s="116" t="str">
        <f>IF([1]Anlagen!AP934=0,"",[1]Anlagen!AP934)</f>
        <v/>
      </c>
      <c r="L931" s="117" t="str">
        <f>IF([1]Anlagen!AQ934=0,"",[1]Anlagen!AQ934)</f>
        <v/>
      </c>
      <c r="M931" s="118" t="str">
        <f>IF([1]Anlagen!AR934=0,"",[1]Anlagen!AR934)</f>
        <v/>
      </c>
      <c r="N931" s="119" t="str">
        <f>IF([1]Anlagen!AS934=0,"",[1]Anlagen!AS934)</f>
        <v/>
      </c>
      <c r="O931" s="120" t="str">
        <f>IF([1]Anlagen!AT934=0,"",[1]Anlagen!AT934)</f>
        <v/>
      </c>
      <c r="P931" s="117" t="str">
        <f>IF([1]Anlagen!AX934=0,"",[1]Anlagen!AX934)</f>
        <v/>
      </c>
      <c r="Q931" s="152" t="str">
        <f>IF([1]Anlagen!AY934=0,"",[1]Anlagen!AY934)</f>
        <v/>
      </c>
      <c r="R931" s="116" t="str">
        <f>IF([1]Anlagen!BG934=0,"",[1]Anlagen!BG934)</f>
        <v/>
      </c>
      <c r="S931" s="122" t="str">
        <f>IF([1]Anlagen!BI934=0,"",[1]Anlagen!BI934)</f>
        <v/>
      </c>
      <c r="T931" s="123" t="str">
        <f>IF([1]Anlagen!BL934=0,"",[1]Anlagen!BL934)</f>
        <v/>
      </c>
      <c r="U931" s="124" t="str">
        <f>IF([1]Anlagen!BM934=0,"",[1]Anlagen!BM934)</f>
        <v/>
      </c>
      <c r="V931" s="124" t="str">
        <f>IF([1]Anlagen!BN934=0,"",[1]Anlagen!BN934)</f>
        <v/>
      </c>
      <c r="W931" s="242" t="str">
        <f>IF([1]Anlagen!BO934=0,"",[1]Anlagen!BO934)</f>
        <v/>
      </c>
      <c r="X931" s="124" t="str">
        <f>IF([1]Anlagen!BP934=0,"",[1]Anlagen!BP934)</f>
        <v/>
      </c>
      <c r="Y931" s="124" t="str">
        <f>IF([1]Anlagen!BQ934=0,"",[1]Anlagen!BQ934)</f>
        <v/>
      </c>
      <c r="Z931" s="124" t="str">
        <f>IF([1]Anlagen!BR934=0,"",[1]Anlagen!BR934)</f>
        <v/>
      </c>
      <c r="AA931" s="124" t="str">
        <f>IF([1]Anlagen!BS934=0,"",[1]Anlagen!BS934)</f>
        <v/>
      </c>
      <c r="AB931" s="124" t="str">
        <f>IF([1]Anlagen!BT934=0,"",[1]Anlagen!BT934)</f>
        <v/>
      </c>
      <c r="AC931" s="124" t="str">
        <f>IF([1]Anlagen!BU934=0,"",[1]Anlagen!BU934)</f>
        <v/>
      </c>
      <c r="AD931" s="125" t="str">
        <f>IF([1]Anlagen!BW934=0,"",[1]Anlagen!BW934)</f>
        <v/>
      </c>
      <c r="AE931" s="126" t="str">
        <f>IF([1]Anlagen!BX934=0,"",[1]Anlagen!BX934)</f>
        <v/>
      </c>
      <c r="AF931" s="126" t="str">
        <f>IF([1]Anlagen!BY934=0,"",[1]Anlagen!BY934)</f>
        <v/>
      </c>
      <c r="AG931" s="126"/>
      <c r="AH931" s="126" t="str">
        <f>IF([1]Anlagen!CA934=0,"",[1]Anlagen!CA934)</f>
        <v/>
      </c>
      <c r="AI931" s="128" t="str">
        <f>IF([1]Anlagen!CC934=0,"",[1]Anlagen!CC934)</f>
        <v/>
      </c>
    </row>
    <row r="932" spans="1:35" s="151" customFormat="1" ht="14.1" hidden="1" customHeight="1" x14ac:dyDescent="0.35">
      <c r="A932" s="107" t="str">
        <f>IF([1]Anlagen!B935=0,"",[1]Anlagen!B935)</f>
        <v/>
      </c>
      <c r="B932" s="108" t="str">
        <f>IF([1]Anlagen!C935=0,"",[1]Anlagen!C935)</f>
        <v/>
      </c>
      <c r="C932" s="109" t="str">
        <f>IF([1]Anlagen!M935=0,"",[1]Anlagen!M935)</f>
        <v/>
      </c>
      <c r="D932" s="109" t="str">
        <f>IF([1]Anlagen!N935=0,"",[1]Anlagen!N935)</f>
        <v/>
      </c>
      <c r="E932" s="110" t="str">
        <f>IF([1]Anlagen!O935=0,"",[1]Anlagen!O935)</f>
        <v/>
      </c>
      <c r="F932" s="111" t="str">
        <f>IF([1]Anlagen!T935=0,"",[1]Anlagen!T935)</f>
        <v/>
      </c>
      <c r="G932" s="112" t="str">
        <f>IF([1]Anlagen!U935=0,"",[1]Anlagen!U935)</f>
        <v/>
      </c>
      <c r="H932" s="113" t="str">
        <f>IF([1]Anlagen!X935=0,"",[1]Anlagen!X935)</f>
        <v/>
      </c>
      <c r="I932" s="114" t="str">
        <f>IF([1]Anlagen!AA935=0,"",[1]Anlagen!AA935)</f>
        <v/>
      </c>
      <c r="J932" s="115" t="str">
        <f>IF([1]Anlagen!AO935=0,"",[1]Anlagen!AO935)</f>
        <v/>
      </c>
      <c r="K932" s="116" t="str">
        <f>IF([1]Anlagen!AP935=0,"",[1]Anlagen!AP935)</f>
        <v/>
      </c>
      <c r="L932" s="117" t="str">
        <f>IF([1]Anlagen!AQ935=0,"",[1]Anlagen!AQ935)</f>
        <v/>
      </c>
      <c r="M932" s="118" t="str">
        <f>IF([1]Anlagen!AR935=0,"",[1]Anlagen!AR935)</f>
        <v/>
      </c>
      <c r="N932" s="119" t="str">
        <f>IF([1]Anlagen!AS935=0,"",[1]Anlagen!AS935)</f>
        <v/>
      </c>
      <c r="O932" s="120" t="str">
        <f>IF([1]Anlagen!AT935=0,"",[1]Anlagen!AT935)</f>
        <v/>
      </c>
      <c r="P932" s="117" t="str">
        <f>IF([1]Anlagen!AX935=0,"",[1]Anlagen!AX935)</f>
        <v/>
      </c>
      <c r="Q932" s="152" t="str">
        <f>IF([1]Anlagen!AY935=0,"",[1]Anlagen!AY935)</f>
        <v/>
      </c>
      <c r="R932" s="116" t="str">
        <f>IF([1]Anlagen!BG935=0,"",[1]Anlagen!BG935)</f>
        <v/>
      </c>
      <c r="S932" s="122" t="str">
        <f>IF([1]Anlagen!BI935=0,"",[1]Anlagen!BI935)</f>
        <v/>
      </c>
      <c r="T932" s="123" t="str">
        <f>IF([1]Anlagen!BL935=0,"",[1]Anlagen!BL935)</f>
        <v/>
      </c>
      <c r="U932" s="124" t="str">
        <f>IF([1]Anlagen!BM935=0,"",[1]Anlagen!BM935)</f>
        <v/>
      </c>
      <c r="V932" s="124" t="str">
        <f>IF([1]Anlagen!BN935=0,"",[1]Anlagen!BN935)</f>
        <v/>
      </c>
      <c r="W932" s="242" t="str">
        <f>IF([1]Anlagen!BO935=0,"",[1]Anlagen!BO935)</f>
        <v/>
      </c>
      <c r="X932" s="124" t="str">
        <f>IF([1]Anlagen!BP935=0,"",[1]Anlagen!BP935)</f>
        <v/>
      </c>
      <c r="Y932" s="124" t="str">
        <f>IF([1]Anlagen!BQ935=0,"",[1]Anlagen!BQ935)</f>
        <v/>
      </c>
      <c r="Z932" s="124" t="str">
        <f>IF([1]Anlagen!BR935=0,"",[1]Anlagen!BR935)</f>
        <v/>
      </c>
      <c r="AA932" s="124" t="str">
        <f>IF([1]Anlagen!BS935=0,"",[1]Anlagen!BS935)</f>
        <v/>
      </c>
      <c r="AB932" s="124" t="str">
        <f>IF([1]Anlagen!BT935=0,"",[1]Anlagen!BT935)</f>
        <v/>
      </c>
      <c r="AC932" s="124" t="str">
        <f>IF([1]Anlagen!BU935=0,"",[1]Anlagen!BU935)</f>
        <v/>
      </c>
      <c r="AD932" s="125" t="str">
        <f>IF([1]Anlagen!BW935=0,"",[1]Anlagen!BW935)</f>
        <v/>
      </c>
      <c r="AE932" s="126" t="str">
        <f>IF([1]Anlagen!BX935=0,"",[1]Anlagen!BX935)</f>
        <v/>
      </c>
      <c r="AF932" s="126" t="str">
        <f>IF([1]Anlagen!BY935=0,"",[1]Anlagen!BY935)</f>
        <v/>
      </c>
      <c r="AG932" s="126"/>
      <c r="AH932" s="126" t="str">
        <f>IF([1]Anlagen!CA935=0,"",[1]Anlagen!CA935)</f>
        <v/>
      </c>
      <c r="AI932" s="128" t="str">
        <f>IF([1]Anlagen!CC935=0,"",[1]Anlagen!CC935)</f>
        <v/>
      </c>
    </row>
    <row r="933" spans="1:35" s="151" customFormat="1" ht="14.1" hidden="1" customHeight="1" x14ac:dyDescent="0.35">
      <c r="A933" s="107" t="str">
        <f>IF([1]Anlagen!B936=0,"",[1]Anlagen!B936)</f>
        <v/>
      </c>
      <c r="B933" s="108" t="str">
        <f>IF([1]Anlagen!C936=0,"",[1]Anlagen!C936)</f>
        <v/>
      </c>
      <c r="C933" s="109" t="str">
        <f>IF([1]Anlagen!M936=0,"",[1]Anlagen!M936)</f>
        <v/>
      </c>
      <c r="D933" s="109" t="str">
        <f>IF([1]Anlagen!N936=0,"",[1]Anlagen!N936)</f>
        <v/>
      </c>
      <c r="E933" s="110" t="str">
        <f>IF([1]Anlagen!O936=0,"",[1]Anlagen!O936)</f>
        <v/>
      </c>
      <c r="F933" s="111" t="str">
        <f>IF([1]Anlagen!T936=0,"",[1]Anlagen!T936)</f>
        <v/>
      </c>
      <c r="G933" s="112" t="str">
        <f>IF([1]Anlagen!U936=0,"",[1]Anlagen!U936)</f>
        <v/>
      </c>
      <c r="H933" s="113" t="str">
        <f>IF([1]Anlagen!X936=0,"",[1]Anlagen!X936)</f>
        <v/>
      </c>
      <c r="I933" s="114" t="str">
        <f>IF([1]Anlagen!AA936=0,"",[1]Anlagen!AA936)</f>
        <v/>
      </c>
      <c r="J933" s="115" t="str">
        <f>IF([1]Anlagen!AO936=0,"",[1]Anlagen!AO936)</f>
        <v/>
      </c>
      <c r="K933" s="116" t="str">
        <f>IF([1]Anlagen!AP936=0,"",[1]Anlagen!AP936)</f>
        <v/>
      </c>
      <c r="L933" s="117" t="str">
        <f>IF([1]Anlagen!AQ936=0,"",[1]Anlagen!AQ936)</f>
        <v/>
      </c>
      <c r="M933" s="118" t="str">
        <f>IF([1]Anlagen!AR936=0,"",[1]Anlagen!AR936)</f>
        <v/>
      </c>
      <c r="N933" s="119" t="str">
        <f>IF([1]Anlagen!AS936=0,"",[1]Anlagen!AS936)</f>
        <v/>
      </c>
      <c r="O933" s="120" t="str">
        <f>IF([1]Anlagen!AT936=0,"",[1]Anlagen!AT936)</f>
        <v/>
      </c>
      <c r="P933" s="117" t="str">
        <f>IF([1]Anlagen!AX936=0,"",[1]Anlagen!AX936)</f>
        <v/>
      </c>
      <c r="Q933" s="152" t="str">
        <f>IF([1]Anlagen!AY936=0,"",[1]Anlagen!AY936)</f>
        <v/>
      </c>
      <c r="R933" s="116" t="str">
        <f>IF([1]Anlagen!BG936=0,"",[1]Anlagen!BG936)</f>
        <v/>
      </c>
      <c r="S933" s="122" t="str">
        <f>IF([1]Anlagen!BI936=0,"",[1]Anlagen!BI936)</f>
        <v/>
      </c>
      <c r="T933" s="123" t="str">
        <f>IF([1]Anlagen!BL936=0,"",[1]Anlagen!BL936)</f>
        <v/>
      </c>
      <c r="U933" s="124" t="str">
        <f>IF([1]Anlagen!BM936=0,"",[1]Anlagen!BM936)</f>
        <v/>
      </c>
      <c r="V933" s="124" t="str">
        <f>IF([1]Anlagen!BN936=0,"",[1]Anlagen!BN936)</f>
        <v/>
      </c>
      <c r="W933" s="242" t="str">
        <f>IF([1]Anlagen!BO936=0,"",[1]Anlagen!BO936)</f>
        <v/>
      </c>
      <c r="X933" s="124" t="str">
        <f>IF([1]Anlagen!BP936=0,"",[1]Anlagen!BP936)</f>
        <v/>
      </c>
      <c r="Y933" s="124" t="str">
        <f>IF([1]Anlagen!BQ936=0,"",[1]Anlagen!BQ936)</f>
        <v/>
      </c>
      <c r="Z933" s="124" t="str">
        <f>IF([1]Anlagen!BR936=0,"",[1]Anlagen!BR936)</f>
        <v/>
      </c>
      <c r="AA933" s="124" t="str">
        <f>IF([1]Anlagen!BS936=0,"",[1]Anlagen!BS936)</f>
        <v/>
      </c>
      <c r="AB933" s="124" t="str">
        <f>IF([1]Anlagen!BT936=0,"",[1]Anlagen!BT936)</f>
        <v/>
      </c>
      <c r="AC933" s="124" t="str">
        <f>IF([1]Anlagen!BU936=0,"",[1]Anlagen!BU936)</f>
        <v/>
      </c>
      <c r="AD933" s="125" t="str">
        <f>IF([1]Anlagen!BW936=0,"",[1]Anlagen!BW936)</f>
        <v/>
      </c>
      <c r="AE933" s="126" t="str">
        <f>IF([1]Anlagen!BX936=0,"",[1]Anlagen!BX936)</f>
        <v/>
      </c>
      <c r="AF933" s="126" t="str">
        <f>IF([1]Anlagen!BY936=0,"",[1]Anlagen!BY936)</f>
        <v/>
      </c>
      <c r="AG933" s="126"/>
      <c r="AH933" s="126" t="str">
        <f>IF([1]Anlagen!CA936=0,"",[1]Anlagen!CA936)</f>
        <v/>
      </c>
      <c r="AI933" s="128" t="str">
        <f>IF([1]Anlagen!CC936=0,"",[1]Anlagen!CC936)</f>
        <v/>
      </c>
    </row>
    <row r="934" spans="1:35" s="151" customFormat="1" ht="14.1" hidden="1" customHeight="1" x14ac:dyDescent="0.35">
      <c r="A934" s="107" t="str">
        <f>IF([1]Anlagen!B937=0,"",[1]Anlagen!B937)</f>
        <v/>
      </c>
      <c r="B934" s="108" t="str">
        <f>IF([1]Anlagen!C937=0,"",[1]Anlagen!C937)</f>
        <v/>
      </c>
      <c r="C934" s="109" t="str">
        <f>IF([1]Anlagen!M937=0,"",[1]Anlagen!M937)</f>
        <v/>
      </c>
      <c r="D934" s="109" t="str">
        <f>IF([1]Anlagen!N937=0,"",[1]Anlagen!N937)</f>
        <v/>
      </c>
      <c r="E934" s="110" t="str">
        <f>IF([1]Anlagen!O937=0,"",[1]Anlagen!O937)</f>
        <v/>
      </c>
      <c r="F934" s="111" t="str">
        <f>IF([1]Anlagen!T937=0,"",[1]Anlagen!T937)</f>
        <v/>
      </c>
      <c r="G934" s="112" t="str">
        <f>IF([1]Anlagen!U937=0,"",[1]Anlagen!U937)</f>
        <v/>
      </c>
      <c r="H934" s="113" t="str">
        <f>IF([1]Anlagen!X937=0,"",[1]Anlagen!X937)</f>
        <v/>
      </c>
      <c r="I934" s="114" t="str">
        <f>IF([1]Anlagen!AA937=0,"",[1]Anlagen!AA937)</f>
        <v/>
      </c>
      <c r="J934" s="115" t="str">
        <f>IF([1]Anlagen!AO937=0,"",[1]Anlagen!AO937)</f>
        <v/>
      </c>
      <c r="K934" s="116" t="str">
        <f>IF([1]Anlagen!AP937=0,"",[1]Anlagen!AP937)</f>
        <v/>
      </c>
      <c r="L934" s="117" t="str">
        <f>IF([1]Anlagen!AQ937=0,"",[1]Anlagen!AQ937)</f>
        <v/>
      </c>
      <c r="M934" s="118" t="str">
        <f>IF([1]Anlagen!AR937=0,"",[1]Anlagen!AR937)</f>
        <v/>
      </c>
      <c r="N934" s="119" t="str">
        <f>IF([1]Anlagen!AS937=0,"",[1]Anlagen!AS937)</f>
        <v/>
      </c>
      <c r="O934" s="120" t="str">
        <f>IF([1]Anlagen!AT937=0,"",[1]Anlagen!AT937)</f>
        <v/>
      </c>
      <c r="P934" s="117" t="str">
        <f>IF([1]Anlagen!AX937=0,"",[1]Anlagen!AX937)</f>
        <v/>
      </c>
      <c r="Q934" s="152" t="str">
        <f>IF([1]Anlagen!AY937=0,"",[1]Anlagen!AY937)</f>
        <v/>
      </c>
      <c r="R934" s="116" t="str">
        <f>IF([1]Anlagen!BG937=0,"",[1]Anlagen!BG937)</f>
        <v/>
      </c>
      <c r="S934" s="122" t="str">
        <f>IF([1]Anlagen!BI937=0,"",[1]Anlagen!BI937)</f>
        <v/>
      </c>
      <c r="T934" s="123" t="str">
        <f>IF([1]Anlagen!BL937=0,"",[1]Anlagen!BL937)</f>
        <v/>
      </c>
      <c r="U934" s="124" t="str">
        <f>IF([1]Anlagen!BM937=0,"",[1]Anlagen!BM937)</f>
        <v/>
      </c>
      <c r="V934" s="124" t="str">
        <f>IF([1]Anlagen!BN937=0,"",[1]Anlagen!BN937)</f>
        <v/>
      </c>
      <c r="W934" s="242" t="str">
        <f>IF([1]Anlagen!BO937=0,"",[1]Anlagen!BO937)</f>
        <v/>
      </c>
      <c r="X934" s="124" t="str">
        <f>IF([1]Anlagen!BP937=0,"",[1]Anlagen!BP937)</f>
        <v/>
      </c>
      <c r="Y934" s="124" t="str">
        <f>IF([1]Anlagen!BQ937=0,"",[1]Anlagen!BQ937)</f>
        <v/>
      </c>
      <c r="Z934" s="124" t="str">
        <f>IF([1]Anlagen!BR937=0,"",[1]Anlagen!BR937)</f>
        <v/>
      </c>
      <c r="AA934" s="124" t="str">
        <f>IF([1]Anlagen!BS937=0,"",[1]Anlagen!BS937)</f>
        <v/>
      </c>
      <c r="AB934" s="124" t="str">
        <f>IF([1]Anlagen!BT937=0,"",[1]Anlagen!BT937)</f>
        <v/>
      </c>
      <c r="AC934" s="124" t="str">
        <f>IF([1]Anlagen!BU937=0,"",[1]Anlagen!BU937)</f>
        <v/>
      </c>
      <c r="AD934" s="125" t="str">
        <f>IF([1]Anlagen!BW937=0,"",[1]Anlagen!BW937)</f>
        <v/>
      </c>
      <c r="AE934" s="126" t="str">
        <f>IF([1]Anlagen!BX937=0,"",[1]Anlagen!BX937)</f>
        <v/>
      </c>
      <c r="AF934" s="126" t="str">
        <f>IF([1]Anlagen!BY937=0,"",[1]Anlagen!BY937)</f>
        <v/>
      </c>
      <c r="AG934" s="126"/>
      <c r="AH934" s="126" t="str">
        <f>IF([1]Anlagen!CA937=0,"",[1]Anlagen!CA937)</f>
        <v/>
      </c>
      <c r="AI934" s="128" t="str">
        <f>IF([1]Anlagen!CC937=0,"",[1]Anlagen!CC937)</f>
        <v/>
      </c>
    </row>
    <row r="935" spans="1:35" s="151" customFormat="1" ht="14.1" hidden="1" customHeight="1" x14ac:dyDescent="0.35">
      <c r="A935" s="107" t="str">
        <f>IF([1]Anlagen!B938=0,"",[1]Anlagen!B938)</f>
        <v/>
      </c>
      <c r="B935" s="108" t="str">
        <f>IF([1]Anlagen!C938=0,"",[1]Anlagen!C938)</f>
        <v/>
      </c>
      <c r="C935" s="109" t="str">
        <f>IF([1]Anlagen!M938=0,"",[1]Anlagen!M938)</f>
        <v/>
      </c>
      <c r="D935" s="109" t="str">
        <f>IF([1]Anlagen!N938=0,"",[1]Anlagen!N938)</f>
        <v/>
      </c>
      <c r="E935" s="110" t="str">
        <f>IF([1]Anlagen!O938=0,"",[1]Anlagen!O938)</f>
        <v/>
      </c>
      <c r="F935" s="111" t="str">
        <f>IF([1]Anlagen!T938=0,"",[1]Anlagen!T938)</f>
        <v/>
      </c>
      <c r="G935" s="112" t="str">
        <f>IF([1]Anlagen!U938=0,"",[1]Anlagen!U938)</f>
        <v/>
      </c>
      <c r="H935" s="113" t="str">
        <f>IF([1]Anlagen!X938=0,"",[1]Anlagen!X938)</f>
        <v/>
      </c>
      <c r="I935" s="114" t="str">
        <f>IF([1]Anlagen!AA938=0,"",[1]Anlagen!AA938)</f>
        <v/>
      </c>
      <c r="J935" s="115" t="str">
        <f>IF([1]Anlagen!AO938=0,"",[1]Anlagen!AO938)</f>
        <v/>
      </c>
      <c r="K935" s="116" t="str">
        <f>IF([1]Anlagen!AP938=0,"",[1]Anlagen!AP938)</f>
        <v/>
      </c>
      <c r="L935" s="117" t="str">
        <f>IF([1]Anlagen!AQ938=0,"",[1]Anlagen!AQ938)</f>
        <v/>
      </c>
      <c r="M935" s="118" t="str">
        <f>IF([1]Anlagen!AR938=0,"",[1]Anlagen!AR938)</f>
        <v/>
      </c>
      <c r="N935" s="119" t="str">
        <f>IF([1]Anlagen!AS938=0,"",[1]Anlagen!AS938)</f>
        <v/>
      </c>
      <c r="O935" s="120" t="str">
        <f>IF([1]Anlagen!AT938=0,"",[1]Anlagen!AT938)</f>
        <v/>
      </c>
      <c r="P935" s="117" t="str">
        <f>IF([1]Anlagen!AX938=0,"",[1]Anlagen!AX938)</f>
        <v/>
      </c>
      <c r="Q935" s="152" t="str">
        <f>IF([1]Anlagen!AY938=0,"",[1]Anlagen!AY938)</f>
        <v/>
      </c>
      <c r="R935" s="116" t="str">
        <f>IF([1]Anlagen!BG938=0,"",[1]Anlagen!BG938)</f>
        <v/>
      </c>
      <c r="S935" s="122" t="str">
        <f>IF([1]Anlagen!BI938=0,"",[1]Anlagen!BI938)</f>
        <v/>
      </c>
      <c r="T935" s="123" t="str">
        <f>IF([1]Anlagen!BL938=0,"",[1]Anlagen!BL938)</f>
        <v/>
      </c>
      <c r="U935" s="124" t="str">
        <f>IF([1]Anlagen!BM938=0,"",[1]Anlagen!BM938)</f>
        <v/>
      </c>
      <c r="V935" s="124" t="str">
        <f>IF([1]Anlagen!BN938=0,"",[1]Anlagen!BN938)</f>
        <v/>
      </c>
      <c r="W935" s="242" t="str">
        <f>IF([1]Anlagen!BO938=0,"",[1]Anlagen!BO938)</f>
        <v/>
      </c>
      <c r="X935" s="124" t="str">
        <f>IF([1]Anlagen!BP938=0,"",[1]Anlagen!BP938)</f>
        <v/>
      </c>
      <c r="Y935" s="124" t="str">
        <f>IF([1]Anlagen!BQ938=0,"",[1]Anlagen!BQ938)</f>
        <v/>
      </c>
      <c r="Z935" s="124" t="str">
        <f>IF([1]Anlagen!BR938=0,"",[1]Anlagen!BR938)</f>
        <v/>
      </c>
      <c r="AA935" s="124" t="str">
        <f>IF([1]Anlagen!BS938=0,"",[1]Anlagen!BS938)</f>
        <v/>
      </c>
      <c r="AB935" s="124" t="str">
        <f>IF([1]Anlagen!BT938=0,"",[1]Anlagen!BT938)</f>
        <v/>
      </c>
      <c r="AC935" s="124" t="str">
        <f>IF([1]Anlagen!BU938=0,"",[1]Anlagen!BU938)</f>
        <v/>
      </c>
      <c r="AD935" s="125" t="str">
        <f>IF([1]Anlagen!BW938=0,"",[1]Anlagen!BW938)</f>
        <v/>
      </c>
      <c r="AE935" s="126" t="str">
        <f>IF([1]Anlagen!BX938=0,"",[1]Anlagen!BX938)</f>
        <v/>
      </c>
      <c r="AF935" s="126" t="str">
        <f>IF([1]Anlagen!BY938=0,"",[1]Anlagen!BY938)</f>
        <v/>
      </c>
      <c r="AG935" s="126"/>
      <c r="AH935" s="126" t="str">
        <f>IF([1]Anlagen!CA938=0,"",[1]Anlagen!CA938)</f>
        <v/>
      </c>
      <c r="AI935" s="128" t="str">
        <f>IF([1]Anlagen!CC938=0,"",[1]Anlagen!CC938)</f>
        <v/>
      </c>
    </row>
    <row r="936" spans="1:35" s="151" customFormat="1" ht="14.1" hidden="1" customHeight="1" x14ac:dyDescent="0.35">
      <c r="A936" s="107" t="str">
        <f>IF([1]Anlagen!B939=0,"",[1]Anlagen!B939)</f>
        <v/>
      </c>
      <c r="B936" s="108" t="str">
        <f>IF([1]Anlagen!C939=0,"",[1]Anlagen!C939)</f>
        <v/>
      </c>
      <c r="C936" s="109" t="str">
        <f>IF([1]Anlagen!M939=0,"",[1]Anlagen!M939)</f>
        <v/>
      </c>
      <c r="D936" s="109" t="str">
        <f>IF([1]Anlagen!N939=0,"",[1]Anlagen!N939)</f>
        <v/>
      </c>
      <c r="E936" s="110" t="str">
        <f>IF([1]Anlagen!O939=0,"",[1]Anlagen!O939)</f>
        <v/>
      </c>
      <c r="F936" s="111" t="str">
        <f>IF([1]Anlagen!T939=0,"",[1]Anlagen!T939)</f>
        <v/>
      </c>
      <c r="G936" s="112" t="str">
        <f>IF([1]Anlagen!U939=0,"",[1]Anlagen!U939)</f>
        <v/>
      </c>
      <c r="H936" s="113" t="str">
        <f>IF([1]Anlagen!X939=0,"",[1]Anlagen!X939)</f>
        <v/>
      </c>
      <c r="I936" s="114" t="str">
        <f>IF([1]Anlagen!AA939=0,"",[1]Anlagen!AA939)</f>
        <v/>
      </c>
      <c r="J936" s="115" t="str">
        <f>IF([1]Anlagen!AO939=0,"",[1]Anlagen!AO939)</f>
        <v/>
      </c>
      <c r="K936" s="116" t="str">
        <f>IF([1]Anlagen!AP939=0,"",[1]Anlagen!AP939)</f>
        <v/>
      </c>
      <c r="L936" s="117" t="str">
        <f>IF([1]Anlagen!AQ939=0,"",[1]Anlagen!AQ939)</f>
        <v/>
      </c>
      <c r="M936" s="118" t="str">
        <f>IF([1]Anlagen!AR939=0,"",[1]Anlagen!AR939)</f>
        <v/>
      </c>
      <c r="N936" s="119" t="str">
        <f>IF([1]Anlagen!AS939=0,"",[1]Anlagen!AS939)</f>
        <v/>
      </c>
      <c r="O936" s="120" t="str">
        <f>IF([1]Anlagen!AT939=0,"",[1]Anlagen!AT939)</f>
        <v/>
      </c>
      <c r="P936" s="117" t="str">
        <f>IF([1]Anlagen!AX939=0,"",[1]Anlagen!AX939)</f>
        <v/>
      </c>
      <c r="Q936" s="152" t="str">
        <f>IF([1]Anlagen!AY939=0,"",[1]Anlagen!AY939)</f>
        <v/>
      </c>
      <c r="R936" s="116" t="str">
        <f>IF([1]Anlagen!BG939=0,"",[1]Anlagen!BG939)</f>
        <v/>
      </c>
      <c r="S936" s="122" t="str">
        <f>IF([1]Anlagen!BI939=0,"",[1]Anlagen!BI939)</f>
        <v/>
      </c>
      <c r="T936" s="123" t="str">
        <f>IF([1]Anlagen!BL939=0,"",[1]Anlagen!BL939)</f>
        <v/>
      </c>
      <c r="U936" s="124" t="str">
        <f>IF([1]Anlagen!BM939=0,"",[1]Anlagen!BM939)</f>
        <v/>
      </c>
      <c r="V936" s="124" t="str">
        <f>IF([1]Anlagen!BN939=0,"",[1]Anlagen!BN939)</f>
        <v/>
      </c>
      <c r="W936" s="242" t="str">
        <f>IF([1]Anlagen!BO939=0,"",[1]Anlagen!BO939)</f>
        <v/>
      </c>
      <c r="X936" s="124" t="str">
        <f>IF([1]Anlagen!BP939=0,"",[1]Anlagen!BP939)</f>
        <v/>
      </c>
      <c r="Y936" s="124" t="str">
        <f>IF([1]Anlagen!BQ939=0,"",[1]Anlagen!BQ939)</f>
        <v/>
      </c>
      <c r="Z936" s="124" t="str">
        <f>IF([1]Anlagen!BR939=0,"",[1]Anlagen!BR939)</f>
        <v/>
      </c>
      <c r="AA936" s="124" t="str">
        <f>IF([1]Anlagen!BS939=0,"",[1]Anlagen!BS939)</f>
        <v/>
      </c>
      <c r="AB936" s="124" t="str">
        <f>IF([1]Anlagen!BT939=0,"",[1]Anlagen!BT939)</f>
        <v/>
      </c>
      <c r="AC936" s="124" t="str">
        <f>IF([1]Anlagen!BU939=0,"",[1]Anlagen!BU939)</f>
        <v/>
      </c>
      <c r="AD936" s="125" t="str">
        <f>IF([1]Anlagen!BW939=0,"",[1]Anlagen!BW939)</f>
        <v/>
      </c>
      <c r="AE936" s="126" t="str">
        <f>IF([1]Anlagen!BX939=0,"",[1]Anlagen!BX939)</f>
        <v/>
      </c>
      <c r="AF936" s="126" t="str">
        <f>IF([1]Anlagen!BY939=0,"",[1]Anlagen!BY939)</f>
        <v/>
      </c>
      <c r="AG936" s="126"/>
      <c r="AH936" s="126" t="str">
        <f>IF([1]Anlagen!CA939=0,"",[1]Anlagen!CA939)</f>
        <v/>
      </c>
      <c r="AI936" s="128" t="str">
        <f>IF([1]Anlagen!CC939=0,"",[1]Anlagen!CC939)</f>
        <v/>
      </c>
    </row>
    <row r="937" spans="1:35" s="151" customFormat="1" ht="14.1" hidden="1" customHeight="1" x14ac:dyDescent="0.35">
      <c r="A937" s="107" t="str">
        <f>IF([1]Anlagen!B940=0,"",[1]Anlagen!B940)</f>
        <v/>
      </c>
      <c r="B937" s="108" t="str">
        <f>IF([1]Anlagen!C940=0,"",[1]Anlagen!C940)</f>
        <v/>
      </c>
      <c r="C937" s="109" t="str">
        <f>IF([1]Anlagen!M940=0,"",[1]Anlagen!M940)</f>
        <v/>
      </c>
      <c r="D937" s="109" t="str">
        <f>IF([1]Anlagen!N940=0,"",[1]Anlagen!N940)</f>
        <v/>
      </c>
      <c r="E937" s="110" t="str">
        <f>IF([1]Anlagen!O940=0,"",[1]Anlagen!O940)</f>
        <v/>
      </c>
      <c r="F937" s="111" t="str">
        <f>IF([1]Anlagen!T940=0,"",[1]Anlagen!T940)</f>
        <v/>
      </c>
      <c r="G937" s="112" t="str">
        <f>IF([1]Anlagen!U940=0,"",[1]Anlagen!U940)</f>
        <v/>
      </c>
      <c r="H937" s="113" t="str">
        <f>IF([1]Anlagen!X940=0,"",[1]Anlagen!X940)</f>
        <v/>
      </c>
      <c r="I937" s="114" t="str">
        <f>IF([1]Anlagen!AA940=0,"",[1]Anlagen!AA940)</f>
        <v/>
      </c>
      <c r="J937" s="115" t="str">
        <f>IF([1]Anlagen!AO940=0,"",[1]Anlagen!AO940)</f>
        <v/>
      </c>
      <c r="K937" s="116" t="str">
        <f>IF([1]Anlagen!AP940=0,"",[1]Anlagen!AP940)</f>
        <v/>
      </c>
      <c r="L937" s="117" t="str">
        <f>IF([1]Anlagen!AQ940=0,"",[1]Anlagen!AQ940)</f>
        <v/>
      </c>
      <c r="M937" s="118" t="str">
        <f>IF([1]Anlagen!AR940=0,"",[1]Anlagen!AR940)</f>
        <v/>
      </c>
      <c r="N937" s="119" t="str">
        <f>IF([1]Anlagen!AS940=0,"",[1]Anlagen!AS940)</f>
        <v/>
      </c>
      <c r="O937" s="120" t="str">
        <f>IF([1]Anlagen!AT940=0,"",[1]Anlagen!AT940)</f>
        <v/>
      </c>
      <c r="P937" s="117" t="str">
        <f>IF([1]Anlagen!AX940=0,"",[1]Anlagen!AX940)</f>
        <v/>
      </c>
      <c r="Q937" s="152" t="str">
        <f>IF([1]Anlagen!AY940=0,"",[1]Anlagen!AY940)</f>
        <v/>
      </c>
      <c r="R937" s="116" t="str">
        <f>IF([1]Anlagen!BG940=0,"",[1]Anlagen!BG940)</f>
        <v/>
      </c>
      <c r="S937" s="122" t="str">
        <f>IF([1]Anlagen!BI940=0,"",[1]Anlagen!BI940)</f>
        <v/>
      </c>
      <c r="T937" s="123" t="str">
        <f>IF([1]Anlagen!BL940=0,"",[1]Anlagen!BL940)</f>
        <v/>
      </c>
      <c r="U937" s="124" t="str">
        <f>IF([1]Anlagen!BM940=0,"",[1]Anlagen!BM940)</f>
        <v/>
      </c>
      <c r="V937" s="124" t="str">
        <f>IF([1]Anlagen!BN940=0,"",[1]Anlagen!BN940)</f>
        <v/>
      </c>
      <c r="W937" s="242" t="str">
        <f>IF([1]Anlagen!BO940=0,"",[1]Anlagen!BO940)</f>
        <v/>
      </c>
      <c r="X937" s="124" t="str">
        <f>IF([1]Anlagen!BP940=0,"",[1]Anlagen!BP940)</f>
        <v/>
      </c>
      <c r="Y937" s="124" t="str">
        <f>IF([1]Anlagen!BQ940=0,"",[1]Anlagen!BQ940)</f>
        <v/>
      </c>
      <c r="Z937" s="124" t="str">
        <f>IF([1]Anlagen!BR940=0,"",[1]Anlagen!BR940)</f>
        <v/>
      </c>
      <c r="AA937" s="124" t="str">
        <f>IF([1]Anlagen!BS940=0,"",[1]Anlagen!BS940)</f>
        <v/>
      </c>
      <c r="AB937" s="124" t="str">
        <f>IF([1]Anlagen!BT940=0,"",[1]Anlagen!BT940)</f>
        <v/>
      </c>
      <c r="AC937" s="124" t="str">
        <f>IF([1]Anlagen!BU940=0,"",[1]Anlagen!BU940)</f>
        <v/>
      </c>
      <c r="AD937" s="125" t="str">
        <f>IF([1]Anlagen!BW940=0,"",[1]Anlagen!BW940)</f>
        <v/>
      </c>
      <c r="AE937" s="126" t="str">
        <f>IF([1]Anlagen!BX940=0,"",[1]Anlagen!BX940)</f>
        <v/>
      </c>
      <c r="AF937" s="126" t="str">
        <f>IF([1]Anlagen!BY940=0,"",[1]Anlagen!BY940)</f>
        <v/>
      </c>
      <c r="AG937" s="126"/>
      <c r="AH937" s="126" t="str">
        <f>IF([1]Anlagen!CA940=0,"",[1]Anlagen!CA940)</f>
        <v/>
      </c>
      <c r="AI937" s="128" t="str">
        <f>IF([1]Anlagen!CC940=0,"",[1]Anlagen!CC940)</f>
        <v/>
      </c>
    </row>
    <row r="938" spans="1:35" s="151" customFormat="1" ht="14.1" hidden="1" customHeight="1" x14ac:dyDescent="0.35">
      <c r="A938" s="107" t="str">
        <f>IF([1]Anlagen!B941=0,"",[1]Anlagen!B941)</f>
        <v/>
      </c>
      <c r="B938" s="108" t="str">
        <f>IF([1]Anlagen!C941=0,"",[1]Anlagen!C941)</f>
        <v/>
      </c>
      <c r="C938" s="109" t="str">
        <f>IF([1]Anlagen!M941=0,"",[1]Anlagen!M941)</f>
        <v/>
      </c>
      <c r="D938" s="109" t="str">
        <f>IF([1]Anlagen!N941=0,"",[1]Anlagen!N941)</f>
        <v/>
      </c>
      <c r="E938" s="110" t="str">
        <f>IF([1]Anlagen!O941=0,"",[1]Anlagen!O941)</f>
        <v/>
      </c>
      <c r="F938" s="111" t="str">
        <f>IF([1]Anlagen!T941=0,"",[1]Anlagen!T941)</f>
        <v/>
      </c>
      <c r="G938" s="112" t="str">
        <f>IF([1]Anlagen!U941=0,"",[1]Anlagen!U941)</f>
        <v/>
      </c>
      <c r="H938" s="113" t="str">
        <f>IF([1]Anlagen!X941=0,"",[1]Anlagen!X941)</f>
        <v/>
      </c>
      <c r="I938" s="114" t="str">
        <f>IF([1]Anlagen!AA941=0,"",[1]Anlagen!AA941)</f>
        <v/>
      </c>
      <c r="J938" s="115" t="str">
        <f>IF([1]Anlagen!AO941=0,"",[1]Anlagen!AO941)</f>
        <v/>
      </c>
      <c r="K938" s="116" t="str">
        <f>IF([1]Anlagen!AP941=0,"",[1]Anlagen!AP941)</f>
        <v/>
      </c>
      <c r="L938" s="117" t="str">
        <f>IF([1]Anlagen!AQ941=0,"",[1]Anlagen!AQ941)</f>
        <v/>
      </c>
      <c r="M938" s="118" t="str">
        <f>IF([1]Anlagen!AR941=0,"",[1]Anlagen!AR941)</f>
        <v/>
      </c>
      <c r="N938" s="119" t="str">
        <f>IF([1]Anlagen!AS941=0,"",[1]Anlagen!AS941)</f>
        <v/>
      </c>
      <c r="O938" s="120" t="str">
        <f>IF([1]Anlagen!AT941=0,"",[1]Anlagen!AT941)</f>
        <v/>
      </c>
      <c r="P938" s="117" t="str">
        <f>IF([1]Anlagen!AX941=0,"",[1]Anlagen!AX941)</f>
        <v/>
      </c>
      <c r="Q938" s="152" t="str">
        <f>IF([1]Anlagen!AY941=0,"",[1]Anlagen!AY941)</f>
        <v/>
      </c>
      <c r="R938" s="116" t="str">
        <f>IF([1]Anlagen!BG941=0,"",[1]Anlagen!BG941)</f>
        <v/>
      </c>
      <c r="S938" s="122" t="str">
        <f>IF([1]Anlagen!BI941=0,"",[1]Anlagen!BI941)</f>
        <v/>
      </c>
      <c r="T938" s="123" t="str">
        <f>IF([1]Anlagen!BL941=0,"",[1]Anlagen!BL941)</f>
        <v/>
      </c>
      <c r="U938" s="124" t="str">
        <f>IF([1]Anlagen!BM941=0,"",[1]Anlagen!BM941)</f>
        <v/>
      </c>
      <c r="V938" s="124" t="str">
        <f>IF([1]Anlagen!BN941=0,"",[1]Anlagen!BN941)</f>
        <v/>
      </c>
      <c r="W938" s="242" t="str">
        <f>IF([1]Anlagen!BO941=0,"",[1]Anlagen!BO941)</f>
        <v/>
      </c>
      <c r="X938" s="124" t="str">
        <f>IF([1]Anlagen!BP941=0,"",[1]Anlagen!BP941)</f>
        <v/>
      </c>
      <c r="Y938" s="124" t="str">
        <f>IF([1]Anlagen!BQ941=0,"",[1]Anlagen!BQ941)</f>
        <v/>
      </c>
      <c r="Z938" s="124" t="str">
        <f>IF([1]Anlagen!BR941=0,"",[1]Anlagen!BR941)</f>
        <v/>
      </c>
      <c r="AA938" s="124" t="str">
        <f>IF([1]Anlagen!BS941=0,"",[1]Anlagen!BS941)</f>
        <v/>
      </c>
      <c r="AB938" s="124" t="str">
        <f>IF([1]Anlagen!BT941=0,"",[1]Anlagen!BT941)</f>
        <v/>
      </c>
      <c r="AC938" s="124" t="str">
        <f>IF([1]Anlagen!BU941=0,"",[1]Anlagen!BU941)</f>
        <v/>
      </c>
      <c r="AD938" s="125" t="str">
        <f>IF([1]Anlagen!BW941=0,"",[1]Anlagen!BW941)</f>
        <v/>
      </c>
      <c r="AE938" s="126" t="str">
        <f>IF([1]Anlagen!BX941=0,"",[1]Anlagen!BX941)</f>
        <v/>
      </c>
      <c r="AF938" s="126" t="str">
        <f>IF([1]Anlagen!BY941=0,"",[1]Anlagen!BY941)</f>
        <v/>
      </c>
      <c r="AG938" s="126"/>
      <c r="AH938" s="126" t="str">
        <f>IF([1]Anlagen!CA941=0,"",[1]Anlagen!CA941)</f>
        <v/>
      </c>
      <c r="AI938" s="128" t="str">
        <f>IF([1]Anlagen!CC941=0,"",[1]Anlagen!CC941)</f>
        <v/>
      </c>
    </row>
    <row r="939" spans="1:35" s="151" customFormat="1" ht="14.1" hidden="1" customHeight="1" x14ac:dyDescent="0.35">
      <c r="A939" s="107" t="str">
        <f>IF([1]Anlagen!B942=0,"",[1]Anlagen!B942)</f>
        <v/>
      </c>
      <c r="B939" s="108" t="str">
        <f>IF([1]Anlagen!C942=0,"",[1]Anlagen!C942)</f>
        <v/>
      </c>
      <c r="C939" s="109" t="str">
        <f>IF([1]Anlagen!M942=0,"",[1]Anlagen!M942)</f>
        <v/>
      </c>
      <c r="D939" s="109" t="str">
        <f>IF([1]Anlagen!N942=0,"",[1]Anlagen!N942)</f>
        <v/>
      </c>
      <c r="E939" s="110" t="str">
        <f>IF([1]Anlagen!O942=0,"",[1]Anlagen!O942)</f>
        <v/>
      </c>
      <c r="F939" s="111" t="str">
        <f>IF([1]Anlagen!T942=0,"",[1]Anlagen!T942)</f>
        <v/>
      </c>
      <c r="G939" s="112" t="str">
        <f>IF([1]Anlagen!U942=0,"",[1]Anlagen!U942)</f>
        <v/>
      </c>
      <c r="H939" s="113" t="str">
        <f>IF([1]Anlagen!X942=0,"",[1]Anlagen!X942)</f>
        <v/>
      </c>
      <c r="I939" s="114" t="str">
        <f>IF([1]Anlagen!AA942=0,"",[1]Anlagen!AA942)</f>
        <v/>
      </c>
      <c r="J939" s="115" t="str">
        <f>IF([1]Anlagen!AO942=0,"",[1]Anlagen!AO942)</f>
        <v/>
      </c>
      <c r="K939" s="116" t="str">
        <f>IF([1]Anlagen!AP942=0,"",[1]Anlagen!AP942)</f>
        <v/>
      </c>
      <c r="L939" s="117" t="str">
        <f>IF([1]Anlagen!AQ942=0,"",[1]Anlagen!AQ942)</f>
        <v/>
      </c>
      <c r="M939" s="118" t="str">
        <f>IF([1]Anlagen!AR942=0,"",[1]Anlagen!AR942)</f>
        <v/>
      </c>
      <c r="N939" s="119" t="str">
        <f>IF([1]Anlagen!AS942=0,"",[1]Anlagen!AS942)</f>
        <v/>
      </c>
      <c r="O939" s="120" t="str">
        <f>IF([1]Anlagen!AT942=0,"",[1]Anlagen!AT942)</f>
        <v/>
      </c>
      <c r="P939" s="117" t="str">
        <f>IF([1]Anlagen!AX942=0,"",[1]Anlagen!AX942)</f>
        <v/>
      </c>
      <c r="Q939" s="152" t="str">
        <f>IF([1]Anlagen!AY942=0,"",[1]Anlagen!AY942)</f>
        <v/>
      </c>
      <c r="R939" s="116" t="str">
        <f>IF([1]Anlagen!BG942=0,"",[1]Anlagen!BG942)</f>
        <v/>
      </c>
      <c r="S939" s="122" t="str">
        <f>IF([1]Anlagen!BI942=0,"",[1]Anlagen!BI942)</f>
        <v/>
      </c>
      <c r="T939" s="123" t="str">
        <f>IF([1]Anlagen!BL942=0,"",[1]Anlagen!BL942)</f>
        <v/>
      </c>
      <c r="U939" s="124" t="str">
        <f>IF([1]Anlagen!BM942=0,"",[1]Anlagen!BM942)</f>
        <v/>
      </c>
      <c r="V939" s="124" t="str">
        <f>IF([1]Anlagen!BN942=0,"",[1]Anlagen!BN942)</f>
        <v/>
      </c>
      <c r="W939" s="242" t="str">
        <f>IF([1]Anlagen!BO942=0,"",[1]Anlagen!BO942)</f>
        <v/>
      </c>
      <c r="X939" s="124" t="str">
        <f>IF([1]Anlagen!BP942=0,"",[1]Anlagen!BP942)</f>
        <v/>
      </c>
      <c r="Y939" s="124" t="str">
        <f>IF([1]Anlagen!BQ942=0,"",[1]Anlagen!BQ942)</f>
        <v/>
      </c>
      <c r="Z939" s="124" t="str">
        <f>IF([1]Anlagen!BR942=0,"",[1]Anlagen!BR942)</f>
        <v/>
      </c>
      <c r="AA939" s="124" t="str">
        <f>IF([1]Anlagen!BS942=0,"",[1]Anlagen!BS942)</f>
        <v/>
      </c>
      <c r="AB939" s="124" t="str">
        <f>IF([1]Anlagen!BT942=0,"",[1]Anlagen!BT942)</f>
        <v/>
      </c>
      <c r="AC939" s="124" t="str">
        <f>IF([1]Anlagen!BU942=0,"",[1]Anlagen!BU942)</f>
        <v/>
      </c>
      <c r="AD939" s="125" t="str">
        <f>IF([1]Anlagen!BW942=0,"",[1]Anlagen!BW942)</f>
        <v/>
      </c>
      <c r="AE939" s="126" t="str">
        <f>IF([1]Anlagen!BX942=0,"",[1]Anlagen!BX942)</f>
        <v/>
      </c>
      <c r="AF939" s="126" t="str">
        <f>IF([1]Anlagen!BY942=0,"",[1]Anlagen!BY942)</f>
        <v/>
      </c>
      <c r="AG939" s="126"/>
      <c r="AH939" s="126" t="str">
        <f>IF([1]Anlagen!CA942=0,"",[1]Anlagen!CA942)</f>
        <v/>
      </c>
      <c r="AI939" s="128" t="str">
        <f>IF([1]Anlagen!CC942=0,"",[1]Anlagen!CC942)</f>
        <v/>
      </c>
    </row>
    <row r="940" spans="1:35" s="151" customFormat="1" ht="14.1" hidden="1" customHeight="1" x14ac:dyDescent="0.35">
      <c r="A940" s="107" t="str">
        <f>IF([1]Anlagen!B943=0,"",[1]Anlagen!B943)</f>
        <v/>
      </c>
      <c r="B940" s="108" t="str">
        <f>IF([1]Anlagen!C943=0,"",[1]Anlagen!C943)</f>
        <v/>
      </c>
      <c r="C940" s="109" t="str">
        <f>IF([1]Anlagen!M943=0,"",[1]Anlagen!M943)</f>
        <v/>
      </c>
      <c r="D940" s="109" t="str">
        <f>IF([1]Anlagen!N943=0,"",[1]Anlagen!N943)</f>
        <v/>
      </c>
      <c r="E940" s="110" t="str">
        <f>IF([1]Anlagen!O943=0,"",[1]Anlagen!O943)</f>
        <v/>
      </c>
      <c r="F940" s="111" t="str">
        <f>IF([1]Anlagen!T943=0,"",[1]Anlagen!T943)</f>
        <v/>
      </c>
      <c r="G940" s="112" t="str">
        <f>IF([1]Anlagen!U943=0,"",[1]Anlagen!U943)</f>
        <v/>
      </c>
      <c r="H940" s="113" t="str">
        <f>IF([1]Anlagen!X943=0,"",[1]Anlagen!X943)</f>
        <v/>
      </c>
      <c r="I940" s="114" t="str">
        <f>IF([1]Anlagen!AA943=0,"",[1]Anlagen!AA943)</f>
        <v/>
      </c>
      <c r="J940" s="115" t="str">
        <f>IF([1]Anlagen!AO943=0,"",[1]Anlagen!AO943)</f>
        <v/>
      </c>
      <c r="K940" s="116" t="str">
        <f>IF([1]Anlagen!AP943=0,"",[1]Anlagen!AP943)</f>
        <v/>
      </c>
      <c r="L940" s="117" t="str">
        <f>IF([1]Anlagen!AQ943=0,"",[1]Anlagen!AQ943)</f>
        <v/>
      </c>
      <c r="M940" s="118" t="str">
        <f>IF([1]Anlagen!AR943=0,"",[1]Anlagen!AR943)</f>
        <v/>
      </c>
      <c r="N940" s="119" t="str">
        <f>IF([1]Anlagen!AS943=0,"",[1]Anlagen!AS943)</f>
        <v/>
      </c>
      <c r="O940" s="120" t="str">
        <f>IF([1]Anlagen!AT943=0,"",[1]Anlagen!AT943)</f>
        <v/>
      </c>
      <c r="P940" s="117" t="str">
        <f>IF([1]Anlagen!AX943=0,"",[1]Anlagen!AX943)</f>
        <v/>
      </c>
      <c r="Q940" s="152" t="str">
        <f>IF([1]Anlagen!AY943=0,"",[1]Anlagen!AY943)</f>
        <v/>
      </c>
      <c r="R940" s="116" t="str">
        <f>IF([1]Anlagen!BG943=0,"",[1]Anlagen!BG943)</f>
        <v/>
      </c>
      <c r="S940" s="122" t="str">
        <f>IF([1]Anlagen!BI943=0,"",[1]Anlagen!BI943)</f>
        <v/>
      </c>
      <c r="T940" s="123" t="str">
        <f>IF([1]Anlagen!BL943=0,"",[1]Anlagen!BL943)</f>
        <v/>
      </c>
      <c r="U940" s="124" t="str">
        <f>IF([1]Anlagen!BM943=0,"",[1]Anlagen!BM943)</f>
        <v/>
      </c>
      <c r="V940" s="124" t="str">
        <f>IF([1]Anlagen!BN943=0,"",[1]Anlagen!BN943)</f>
        <v/>
      </c>
      <c r="W940" s="242" t="str">
        <f>IF([1]Anlagen!BO943=0,"",[1]Anlagen!BO943)</f>
        <v/>
      </c>
      <c r="X940" s="124" t="str">
        <f>IF([1]Anlagen!BP943=0,"",[1]Anlagen!BP943)</f>
        <v/>
      </c>
      <c r="Y940" s="124" t="str">
        <f>IF([1]Anlagen!BQ943=0,"",[1]Anlagen!BQ943)</f>
        <v/>
      </c>
      <c r="Z940" s="124" t="str">
        <f>IF([1]Anlagen!BR943=0,"",[1]Anlagen!BR943)</f>
        <v/>
      </c>
      <c r="AA940" s="124" t="str">
        <f>IF([1]Anlagen!BS943=0,"",[1]Anlagen!BS943)</f>
        <v/>
      </c>
      <c r="AB940" s="124" t="str">
        <f>IF([1]Anlagen!BT943=0,"",[1]Anlagen!BT943)</f>
        <v/>
      </c>
      <c r="AC940" s="124" t="str">
        <f>IF([1]Anlagen!BU943=0,"",[1]Anlagen!BU943)</f>
        <v/>
      </c>
      <c r="AD940" s="125" t="str">
        <f>IF([1]Anlagen!BW943=0,"",[1]Anlagen!BW943)</f>
        <v/>
      </c>
      <c r="AE940" s="126" t="str">
        <f>IF([1]Anlagen!BX943=0,"",[1]Anlagen!BX943)</f>
        <v/>
      </c>
      <c r="AF940" s="126" t="str">
        <f>IF([1]Anlagen!BY943=0,"",[1]Anlagen!BY943)</f>
        <v/>
      </c>
      <c r="AG940" s="126"/>
      <c r="AH940" s="126" t="str">
        <f>IF([1]Anlagen!CA943=0,"",[1]Anlagen!CA943)</f>
        <v/>
      </c>
      <c r="AI940" s="128" t="str">
        <f>IF([1]Anlagen!CC943=0,"",[1]Anlagen!CC943)</f>
        <v/>
      </c>
    </row>
    <row r="941" spans="1:35" s="151" customFormat="1" ht="14.1" hidden="1" customHeight="1" x14ac:dyDescent="0.35">
      <c r="A941" s="107" t="str">
        <f>IF([1]Anlagen!B944=0,"",[1]Anlagen!B944)</f>
        <v/>
      </c>
      <c r="B941" s="108" t="str">
        <f>IF([1]Anlagen!C944=0,"",[1]Anlagen!C944)</f>
        <v/>
      </c>
      <c r="C941" s="109" t="str">
        <f>IF([1]Anlagen!M944=0,"",[1]Anlagen!M944)</f>
        <v/>
      </c>
      <c r="D941" s="109" t="str">
        <f>IF([1]Anlagen!N944=0,"",[1]Anlagen!N944)</f>
        <v/>
      </c>
      <c r="E941" s="110" t="str">
        <f>IF([1]Anlagen!O944=0,"",[1]Anlagen!O944)</f>
        <v/>
      </c>
      <c r="F941" s="111" t="str">
        <f>IF([1]Anlagen!T944=0,"",[1]Anlagen!T944)</f>
        <v/>
      </c>
      <c r="G941" s="112" t="str">
        <f>IF([1]Anlagen!U944=0,"",[1]Anlagen!U944)</f>
        <v/>
      </c>
      <c r="H941" s="113" t="str">
        <f>IF([1]Anlagen!X944=0,"",[1]Anlagen!X944)</f>
        <v/>
      </c>
      <c r="I941" s="114" t="str">
        <f>IF([1]Anlagen!AA944=0,"",[1]Anlagen!AA944)</f>
        <v/>
      </c>
      <c r="J941" s="115" t="str">
        <f>IF([1]Anlagen!AO944=0,"",[1]Anlagen!AO944)</f>
        <v/>
      </c>
      <c r="K941" s="116" t="str">
        <f>IF([1]Anlagen!AP944=0,"",[1]Anlagen!AP944)</f>
        <v/>
      </c>
      <c r="L941" s="117" t="str">
        <f>IF([1]Anlagen!AQ944=0,"",[1]Anlagen!AQ944)</f>
        <v/>
      </c>
      <c r="M941" s="118" t="str">
        <f>IF([1]Anlagen!AR944=0,"",[1]Anlagen!AR944)</f>
        <v/>
      </c>
      <c r="N941" s="119" t="str">
        <f>IF([1]Anlagen!AS944=0,"",[1]Anlagen!AS944)</f>
        <v/>
      </c>
      <c r="O941" s="120" t="str">
        <f>IF([1]Anlagen!AT944=0,"",[1]Anlagen!AT944)</f>
        <v/>
      </c>
      <c r="P941" s="117" t="str">
        <f>IF([1]Anlagen!AX944=0,"",[1]Anlagen!AX944)</f>
        <v/>
      </c>
      <c r="Q941" s="152" t="str">
        <f>IF([1]Anlagen!AY944=0,"",[1]Anlagen!AY944)</f>
        <v/>
      </c>
      <c r="R941" s="116" t="str">
        <f>IF([1]Anlagen!BG944=0,"",[1]Anlagen!BG944)</f>
        <v/>
      </c>
      <c r="S941" s="122" t="str">
        <f>IF([1]Anlagen!BI944=0,"",[1]Anlagen!BI944)</f>
        <v/>
      </c>
      <c r="T941" s="123" t="str">
        <f>IF([1]Anlagen!BL944=0,"",[1]Anlagen!BL944)</f>
        <v/>
      </c>
      <c r="U941" s="124" t="str">
        <f>IF([1]Anlagen!BM944=0,"",[1]Anlagen!BM944)</f>
        <v/>
      </c>
      <c r="V941" s="124" t="str">
        <f>IF([1]Anlagen!BN944=0,"",[1]Anlagen!BN944)</f>
        <v/>
      </c>
      <c r="W941" s="242" t="str">
        <f>IF([1]Anlagen!BO944=0,"",[1]Anlagen!BO944)</f>
        <v/>
      </c>
      <c r="X941" s="124" t="str">
        <f>IF([1]Anlagen!BP944=0,"",[1]Anlagen!BP944)</f>
        <v/>
      </c>
      <c r="Y941" s="124" t="str">
        <f>IF([1]Anlagen!BQ944=0,"",[1]Anlagen!BQ944)</f>
        <v/>
      </c>
      <c r="Z941" s="124" t="str">
        <f>IF([1]Anlagen!BR944=0,"",[1]Anlagen!BR944)</f>
        <v/>
      </c>
      <c r="AA941" s="124" t="str">
        <f>IF([1]Anlagen!BS944=0,"",[1]Anlagen!BS944)</f>
        <v/>
      </c>
      <c r="AB941" s="124" t="str">
        <f>IF([1]Anlagen!BT944=0,"",[1]Anlagen!BT944)</f>
        <v/>
      </c>
      <c r="AC941" s="124" t="str">
        <f>IF([1]Anlagen!BU944=0,"",[1]Anlagen!BU944)</f>
        <v/>
      </c>
      <c r="AD941" s="125" t="str">
        <f>IF([1]Anlagen!BW944=0,"",[1]Anlagen!BW944)</f>
        <v/>
      </c>
      <c r="AE941" s="126" t="str">
        <f>IF([1]Anlagen!BX944=0,"",[1]Anlagen!BX944)</f>
        <v/>
      </c>
      <c r="AF941" s="126" t="str">
        <f>IF([1]Anlagen!BY944=0,"",[1]Anlagen!BY944)</f>
        <v/>
      </c>
      <c r="AG941" s="126"/>
      <c r="AH941" s="126" t="str">
        <f>IF([1]Anlagen!CA944=0,"",[1]Anlagen!CA944)</f>
        <v/>
      </c>
      <c r="AI941" s="128" t="str">
        <f>IF([1]Anlagen!CC944=0,"",[1]Anlagen!CC944)</f>
        <v/>
      </c>
    </row>
    <row r="942" spans="1:35" s="151" customFormat="1" ht="14.1" hidden="1" customHeight="1" x14ac:dyDescent="0.35">
      <c r="A942" s="107" t="str">
        <f>IF([1]Anlagen!B945=0,"",[1]Anlagen!B945)</f>
        <v/>
      </c>
      <c r="B942" s="108" t="str">
        <f>IF([1]Anlagen!C945=0,"",[1]Anlagen!C945)</f>
        <v/>
      </c>
      <c r="C942" s="109" t="str">
        <f>IF([1]Anlagen!M945=0,"",[1]Anlagen!M945)</f>
        <v/>
      </c>
      <c r="D942" s="109" t="str">
        <f>IF([1]Anlagen!N945=0,"",[1]Anlagen!N945)</f>
        <v/>
      </c>
      <c r="E942" s="110" t="str">
        <f>IF([1]Anlagen!O945=0,"",[1]Anlagen!O945)</f>
        <v/>
      </c>
      <c r="F942" s="111" t="str">
        <f>IF([1]Anlagen!T945=0,"",[1]Anlagen!T945)</f>
        <v/>
      </c>
      <c r="G942" s="112" t="str">
        <f>IF([1]Anlagen!U945=0,"",[1]Anlagen!U945)</f>
        <v/>
      </c>
      <c r="H942" s="113" t="str">
        <f>IF([1]Anlagen!X945=0,"",[1]Anlagen!X945)</f>
        <v/>
      </c>
      <c r="I942" s="114" t="str">
        <f>IF([1]Anlagen!AA945=0,"",[1]Anlagen!AA945)</f>
        <v/>
      </c>
      <c r="J942" s="115" t="str">
        <f>IF([1]Anlagen!AO945=0,"",[1]Anlagen!AO945)</f>
        <v/>
      </c>
      <c r="K942" s="116" t="str">
        <f>IF([1]Anlagen!AP945=0,"",[1]Anlagen!AP945)</f>
        <v/>
      </c>
      <c r="L942" s="117" t="str">
        <f>IF([1]Anlagen!AQ945=0,"",[1]Anlagen!AQ945)</f>
        <v/>
      </c>
      <c r="M942" s="118" t="str">
        <f>IF([1]Anlagen!AR945=0,"",[1]Anlagen!AR945)</f>
        <v/>
      </c>
      <c r="N942" s="119" t="str">
        <f>IF([1]Anlagen!AS945=0,"",[1]Anlagen!AS945)</f>
        <v/>
      </c>
      <c r="O942" s="120" t="str">
        <f>IF([1]Anlagen!AT945=0,"",[1]Anlagen!AT945)</f>
        <v/>
      </c>
      <c r="P942" s="117" t="str">
        <f>IF([1]Anlagen!AX945=0,"",[1]Anlagen!AX945)</f>
        <v/>
      </c>
      <c r="Q942" s="152" t="str">
        <f>IF([1]Anlagen!AY945=0,"",[1]Anlagen!AY945)</f>
        <v/>
      </c>
      <c r="R942" s="116" t="str">
        <f>IF([1]Anlagen!BG945=0,"",[1]Anlagen!BG945)</f>
        <v/>
      </c>
      <c r="S942" s="122" t="str">
        <f>IF([1]Anlagen!BI945=0,"",[1]Anlagen!BI945)</f>
        <v/>
      </c>
      <c r="T942" s="123" t="str">
        <f>IF([1]Anlagen!BL945=0,"",[1]Anlagen!BL945)</f>
        <v/>
      </c>
      <c r="U942" s="124" t="str">
        <f>IF([1]Anlagen!BM945=0,"",[1]Anlagen!BM945)</f>
        <v/>
      </c>
      <c r="V942" s="124" t="str">
        <f>IF([1]Anlagen!BN945=0,"",[1]Anlagen!BN945)</f>
        <v/>
      </c>
      <c r="W942" s="242" t="str">
        <f>IF([1]Anlagen!BO945=0,"",[1]Anlagen!BO945)</f>
        <v/>
      </c>
      <c r="X942" s="124" t="str">
        <f>IF([1]Anlagen!BP945=0,"",[1]Anlagen!BP945)</f>
        <v/>
      </c>
      <c r="Y942" s="124" t="str">
        <f>IF([1]Anlagen!BQ945=0,"",[1]Anlagen!BQ945)</f>
        <v/>
      </c>
      <c r="Z942" s="124" t="str">
        <f>IF([1]Anlagen!BR945=0,"",[1]Anlagen!BR945)</f>
        <v/>
      </c>
      <c r="AA942" s="124" t="str">
        <f>IF([1]Anlagen!BS945=0,"",[1]Anlagen!BS945)</f>
        <v/>
      </c>
      <c r="AB942" s="124" t="str">
        <f>IF([1]Anlagen!BT945=0,"",[1]Anlagen!BT945)</f>
        <v/>
      </c>
      <c r="AC942" s="124" t="str">
        <f>IF([1]Anlagen!BU945=0,"",[1]Anlagen!BU945)</f>
        <v/>
      </c>
      <c r="AD942" s="125" t="str">
        <f>IF([1]Anlagen!BW945=0,"",[1]Anlagen!BW945)</f>
        <v/>
      </c>
      <c r="AE942" s="126" t="str">
        <f>IF([1]Anlagen!BX945=0,"",[1]Anlagen!BX945)</f>
        <v/>
      </c>
      <c r="AF942" s="126" t="str">
        <f>IF([1]Anlagen!BY945=0,"",[1]Anlagen!BY945)</f>
        <v/>
      </c>
      <c r="AG942" s="126"/>
      <c r="AH942" s="126" t="str">
        <f>IF([1]Anlagen!CA945=0,"",[1]Anlagen!CA945)</f>
        <v/>
      </c>
      <c r="AI942" s="128" t="str">
        <f>IF([1]Anlagen!CC945=0,"",[1]Anlagen!CC945)</f>
        <v/>
      </c>
    </row>
    <row r="943" spans="1:35" s="151" customFormat="1" ht="14.1" hidden="1" customHeight="1" x14ac:dyDescent="0.35">
      <c r="A943" s="107" t="str">
        <f>IF([1]Anlagen!B946=0,"",[1]Anlagen!B946)</f>
        <v/>
      </c>
      <c r="B943" s="108" t="str">
        <f>IF([1]Anlagen!C946=0,"",[1]Anlagen!C946)</f>
        <v/>
      </c>
      <c r="C943" s="109" t="str">
        <f>IF([1]Anlagen!M946=0,"",[1]Anlagen!M946)</f>
        <v/>
      </c>
      <c r="D943" s="109" t="str">
        <f>IF([1]Anlagen!N946=0,"",[1]Anlagen!N946)</f>
        <v/>
      </c>
      <c r="E943" s="110" t="str">
        <f>IF([1]Anlagen!O946=0,"",[1]Anlagen!O946)</f>
        <v/>
      </c>
      <c r="F943" s="111" t="str">
        <f>IF([1]Anlagen!T946=0,"",[1]Anlagen!T946)</f>
        <v/>
      </c>
      <c r="G943" s="112" t="str">
        <f>IF([1]Anlagen!U946=0,"",[1]Anlagen!U946)</f>
        <v/>
      </c>
      <c r="H943" s="113" t="str">
        <f>IF([1]Anlagen!X946=0,"",[1]Anlagen!X946)</f>
        <v/>
      </c>
      <c r="I943" s="114" t="str">
        <f>IF([1]Anlagen!AA946=0,"",[1]Anlagen!AA946)</f>
        <v/>
      </c>
      <c r="J943" s="115" t="str">
        <f>IF([1]Anlagen!AO946=0,"",[1]Anlagen!AO946)</f>
        <v/>
      </c>
      <c r="K943" s="116" t="str">
        <f>IF([1]Anlagen!AP946=0,"",[1]Anlagen!AP946)</f>
        <v/>
      </c>
      <c r="L943" s="117" t="str">
        <f>IF([1]Anlagen!AQ946=0,"",[1]Anlagen!AQ946)</f>
        <v/>
      </c>
      <c r="M943" s="118" t="str">
        <f>IF([1]Anlagen!AR946=0,"",[1]Anlagen!AR946)</f>
        <v/>
      </c>
      <c r="N943" s="119" t="str">
        <f>IF([1]Anlagen!AS946=0,"",[1]Anlagen!AS946)</f>
        <v/>
      </c>
      <c r="O943" s="120" t="str">
        <f>IF([1]Anlagen!AT946=0,"",[1]Anlagen!AT946)</f>
        <v/>
      </c>
      <c r="P943" s="117" t="str">
        <f>IF([1]Anlagen!AX946=0,"",[1]Anlagen!AX946)</f>
        <v/>
      </c>
      <c r="Q943" s="152" t="str">
        <f>IF([1]Anlagen!AY946=0,"",[1]Anlagen!AY946)</f>
        <v/>
      </c>
      <c r="R943" s="116" t="str">
        <f>IF([1]Anlagen!BG946=0,"",[1]Anlagen!BG946)</f>
        <v/>
      </c>
      <c r="S943" s="122" t="str">
        <f>IF([1]Anlagen!BI946=0,"",[1]Anlagen!BI946)</f>
        <v/>
      </c>
      <c r="T943" s="123" t="str">
        <f>IF([1]Anlagen!BL946=0,"",[1]Anlagen!BL946)</f>
        <v/>
      </c>
      <c r="U943" s="124" t="str">
        <f>IF([1]Anlagen!BM946=0,"",[1]Anlagen!BM946)</f>
        <v/>
      </c>
      <c r="V943" s="124" t="str">
        <f>IF([1]Anlagen!BN946=0,"",[1]Anlagen!BN946)</f>
        <v/>
      </c>
      <c r="W943" s="242" t="str">
        <f>IF([1]Anlagen!BO946=0,"",[1]Anlagen!BO946)</f>
        <v/>
      </c>
      <c r="X943" s="124" t="str">
        <f>IF([1]Anlagen!BP946=0,"",[1]Anlagen!BP946)</f>
        <v/>
      </c>
      <c r="Y943" s="124" t="str">
        <f>IF([1]Anlagen!BQ946=0,"",[1]Anlagen!BQ946)</f>
        <v/>
      </c>
      <c r="Z943" s="124" t="str">
        <f>IF([1]Anlagen!BR946=0,"",[1]Anlagen!BR946)</f>
        <v/>
      </c>
      <c r="AA943" s="124" t="str">
        <f>IF([1]Anlagen!BS946=0,"",[1]Anlagen!BS946)</f>
        <v/>
      </c>
      <c r="AB943" s="124" t="str">
        <f>IF([1]Anlagen!BT946=0,"",[1]Anlagen!BT946)</f>
        <v/>
      </c>
      <c r="AC943" s="124" t="str">
        <f>IF([1]Anlagen!BU946=0,"",[1]Anlagen!BU946)</f>
        <v/>
      </c>
      <c r="AD943" s="125" t="str">
        <f>IF([1]Anlagen!BW946=0,"",[1]Anlagen!BW946)</f>
        <v/>
      </c>
      <c r="AE943" s="126" t="str">
        <f>IF([1]Anlagen!BX946=0,"",[1]Anlagen!BX946)</f>
        <v/>
      </c>
      <c r="AF943" s="126" t="str">
        <f>IF([1]Anlagen!BY946=0,"",[1]Anlagen!BY946)</f>
        <v/>
      </c>
      <c r="AG943" s="126"/>
      <c r="AH943" s="126" t="str">
        <f>IF([1]Anlagen!CA946=0,"",[1]Anlagen!CA946)</f>
        <v/>
      </c>
      <c r="AI943" s="128" t="str">
        <f>IF([1]Anlagen!CC946=0,"",[1]Anlagen!CC946)</f>
        <v/>
      </c>
    </row>
    <row r="944" spans="1:35" s="151" customFormat="1" ht="14.1" hidden="1" customHeight="1" x14ac:dyDescent="0.35">
      <c r="A944" s="107" t="str">
        <f>IF([1]Anlagen!B947=0,"",[1]Anlagen!B947)</f>
        <v/>
      </c>
      <c r="B944" s="108" t="str">
        <f>IF([1]Anlagen!C947=0,"",[1]Anlagen!C947)</f>
        <v/>
      </c>
      <c r="C944" s="109" t="str">
        <f>IF([1]Anlagen!M947=0,"",[1]Anlagen!M947)</f>
        <v/>
      </c>
      <c r="D944" s="109" t="str">
        <f>IF([1]Anlagen!N947=0,"",[1]Anlagen!N947)</f>
        <v/>
      </c>
      <c r="E944" s="110" t="str">
        <f>IF([1]Anlagen!O947=0,"",[1]Anlagen!O947)</f>
        <v/>
      </c>
      <c r="F944" s="111" t="str">
        <f>IF([1]Anlagen!T947=0,"",[1]Anlagen!T947)</f>
        <v/>
      </c>
      <c r="G944" s="112" t="str">
        <f>IF([1]Anlagen!U947=0,"",[1]Anlagen!U947)</f>
        <v/>
      </c>
      <c r="H944" s="113" t="str">
        <f>IF([1]Anlagen!X947=0,"",[1]Anlagen!X947)</f>
        <v/>
      </c>
      <c r="I944" s="114" t="str">
        <f>IF([1]Anlagen!AA947=0,"",[1]Anlagen!AA947)</f>
        <v/>
      </c>
      <c r="J944" s="115" t="str">
        <f>IF([1]Anlagen!AO947=0,"",[1]Anlagen!AO947)</f>
        <v/>
      </c>
      <c r="K944" s="116" t="str">
        <f>IF([1]Anlagen!AP947=0,"",[1]Anlagen!AP947)</f>
        <v/>
      </c>
      <c r="L944" s="117" t="str">
        <f>IF([1]Anlagen!AQ947=0,"",[1]Anlagen!AQ947)</f>
        <v/>
      </c>
      <c r="M944" s="118" t="str">
        <f>IF([1]Anlagen!AR947=0,"",[1]Anlagen!AR947)</f>
        <v/>
      </c>
      <c r="N944" s="119" t="str">
        <f>IF([1]Anlagen!AS947=0,"",[1]Anlagen!AS947)</f>
        <v/>
      </c>
      <c r="O944" s="120" t="str">
        <f>IF([1]Anlagen!AT947=0,"",[1]Anlagen!AT947)</f>
        <v/>
      </c>
      <c r="P944" s="117" t="str">
        <f>IF([1]Anlagen!AX947=0,"",[1]Anlagen!AX947)</f>
        <v/>
      </c>
      <c r="Q944" s="152" t="str">
        <f>IF([1]Anlagen!AY947=0,"",[1]Anlagen!AY947)</f>
        <v/>
      </c>
      <c r="R944" s="116" t="str">
        <f>IF([1]Anlagen!BG947=0,"",[1]Anlagen!BG947)</f>
        <v/>
      </c>
      <c r="S944" s="122" t="str">
        <f>IF([1]Anlagen!BI947=0,"",[1]Anlagen!BI947)</f>
        <v/>
      </c>
      <c r="T944" s="123" t="str">
        <f>IF([1]Anlagen!BL947=0,"",[1]Anlagen!BL947)</f>
        <v/>
      </c>
      <c r="U944" s="124" t="str">
        <f>IF([1]Anlagen!BM947=0,"",[1]Anlagen!BM947)</f>
        <v/>
      </c>
      <c r="V944" s="124" t="str">
        <f>IF([1]Anlagen!BN947=0,"",[1]Anlagen!BN947)</f>
        <v/>
      </c>
      <c r="W944" s="242" t="str">
        <f>IF([1]Anlagen!BO947=0,"",[1]Anlagen!BO947)</f>
        <v/>
      </c>
      <c r="X944" s="124" t="str">
        <f>IF([1]Anlagen!BP947=0,"",[1]Anlagen!BP947)</f>
        <v/>
      </c>
      <c r="Y944" s="124" t="str">
        <f>IF([1]Anlagen!BQ947=0,"",[1]Anlagen!BQ947)</f>
        <v/>
      </c>
      <c r="Z944" s="124" t="str">
        <f>IF([1]Anlagen!BR947=0,"",[1]Anlagen!BR947)</f>
        <v/>
      </c>
      <c r="AA944" s="124" t="str">
        <f>IF([1]Anlagen!BS947=0,"",[1]Anlagen!BS947)</f>
        <v/>
      </c>
      <c r="AB944" s="124" t="str">
        <f>IF([1]Anlagen!BT947=0,"",[1]Anlagen!BT947)</f>
        <v/>
      </c>
      <c r="AC944" s="124" t="str">
        <f>IF([1]Anlagen!BU947=0,"",[1]Anlagen!BU947)</f>
        <v/>
      </c>
      <c r="AD944" s="125" t="str">
        <f>IF([1]Anlagen!BW947=0,"",[1]Anlagen!BW947)</f>
        <v/>
      </c>
      <c r="AE944" s="126" t="str">
        <f>IF([1]Anlagen!BX947=0,"",[1]Anlagen!BX947)</f>
        <v/>
      </c>
      <c r="AF944" s="126" t="str">
        <f>IF([1]Anlagen!BY947=0,"",[1]Anlagen!BY947)</f>
        <v/>
      </c>
      <c r="AG944" s="126"/>
      <c r="AH944" s="126" t="str">
        <f>IF([1]Anlagen!CA947=0,"",[1]Anlagen!CA947)</f>
        <v/>
      </c>
      <c r="AI944" s="128" t="str">
        <f>IF([1]Anlagen!CC947=0,"",[1]Anlagen!CC947)</f>
        <v/>
      </c>
    </row>
    <row r="945" spans="1:35" s="151" customFormat="1" ht="14.1" hidden="1" customHeight="1" x14ac:dyDescent="0.35">
      <c r="A945" s="107" t="str">
        <f>IF([1]Anlagen!B948=0,"",[1]Anlagen!B948)</f>
        <v/>
      </c>
      <c r="B945" s="108" t="str">
        <f>IF([1]Anlagen!C948=0,"",[1]Anlagen!C948)</f>
        <v/>
      </c>
      <c r="C945" s="109" t="str">
        <f>IF([1]Anlagen!M948=0,"",[1]Anlagen!M948)</f>
        <v/>
      </c>
      <c r="D945" s="109" t="str">
        <f>IF([1]Anlagen!N948=0,"",[1]Anlagen!N948)</f>
        <v/>
      </c>
      <c r="E945" s="110" t="str">
        <f>IF([1]Anlagen!O948=0,"",[1]Anlagen!O948)</f>
        <v/>
      </c>
      <c r="F945" s="111" t="str">
        <f>IF([1]Anlagen!T948=0,"",[1]Anlagen!T948)</f>
        <v/>
      </c>
      <c r="G945" s="112" t="str">
        <f>IF([1]Anlagen!U948=0,"",[1]Anlagen!U948)</f>
        <v/>
      </c>
      <c r="H945" s="113" t="str">
        <f>IF([1]Anlagen!X948=0,"",[1]Anlagen!X948)</f>
        <v/>
      </c>
      <c r="I945" s="114" t="str">
        <f>IF([1]Anlagen!AA948=0,"",[1]Anlagen!AA948)</f>
        <v/>
      </c>
      <c r="J945" s="115" t="str">
        <f>IF([1]Anlagen!AO948=0,"",[1]Anlagen!AO948)</f>
        <v/>
      </c>
      <c r="K945" s="116" t="str">
        <f>IF([1]Anlagen!AP948=0,"",[1]Anlagen!AP948)</f>
        <v/>
      </c>
      <c r="L945" s="117" t="str">
        <f>IF([1]Anlagen!AQ948=0,"",[1]Anlagen!AQ948)</f>
        <v/>
      </c>
      <c r="M945" s="118" t="str">
        <f>IF([1]Anlagen!AR948=0,"",[1]Anlagen!AR948)</f>
        <v/>
      </c>
      <c r="N945" s="119" t="str">
        <f>IF([1]Anlagen!AS948=0,"",[1]Anlagen!AS948)</f>
        <v/>
      </c>
      <c r="O945" s="120" t="str">
        <f>IF([1]Anlagen!AT948=0,"",[1]Anlagen!AT948)</f>
        <v/>
      </c>
      <c r="P945" s="117" t="str">
        <f>IF([1]Anlagen!AX948=0,"",[1]Anlagen!AX948)</f>
        <v/>
      </c>
      <c r="Q945" s="152" t="str">
        <f>IF([1]Anlagen!AY948=0,"",[1]Anlagen!AY948)</f>
        <v/>
      </c>
      <c r="R945" s="116" t="str">
        <f>IF([1]Anlagen!BG948=0,"",[1]Anlagen!BG948)</f>
        <v/>
      </c>
      <c r="S945" s="122" t="str">
        <f>IF([1]Anlagen!BI948=0,"",[1]Anlagen!BI948)</f>
        <v/>
      </c>
      <c r="T945" s="123" t="str">
        <f>IF([1]Anlagen!BL948=0,"",[1]Anlagen!BL948)</f>
        <v/>
      </c>
      <c r="U945" s="124" t="str">
        <f>IF([1]Anlagen!BM948=0,"",[1]Anlagen!BM948)</f>
        <v/>
      </c>
      <c r="V945" s="124" t="str">
        <f>IF([1]Anlagen!BN948=0,"",[1]Anlagen!BN948)</f>
        <v/>
      </c>
      <c r="W945" s="242" t="str">
        <f>IF([1]Anlagen!BO948=0,"",[1]Anlagen!BO948)</f>
        <v/>
      </c>
      <c r="X945" s="124" t="str">
        <f>IF([1]Anlagen!BP948=0,"",[1]Anlagen!BP948)</f>
        <v/>
      </c>
      <c r="Y945" s="124" t="str">
        <f>IF([1]Anlagen!BQ948=0,"",[1]Anlagen!BQ948)</f>
        <v/>
      </c>
      <c r="Z945" s="124" t="str">
        <f>IF([1]Anlagen!BR948=0,"",[1]Anlagen!BR948)</f>
        <v/>
      </c>
      <c r="AA945" s="124" t="str">
        <f>IF([1]Anlagen!BS948=0,"",[1]Anlagen!BS948)</f>
        <v/>
      </c>
      <c r="AB945" s="124" t="str">
        <f>IF([1]Anlagen!BT948=0,"",[1]Anlagen!BT948)</f>
        <v/>
      </c>
      <c r="AC945" s="124" t="str">
        <f>IF([1]Anlagen!BU948=0,"",[1]Anlagen!BU948)</f>
        <v/>
      </c>
      <c r="AD945" s="125" t="str">
        <f>IF([1]Anlagen!BW948=0,"",[1]Anlagen!BW948)</f>
        <v/>
      </c>
      <c r="AE945" s="126" t="str">
        <f>IF([1]Anlagen!BX948=0,"",[1]Anlagen!BX948)</f>
        <v/>
      </c>
      <c r="AF945" s="126" t="str">
        <f>IF([1]Anlagen!BY948=0,"",[1]Anlagen!BY948)</f>
        <v/>
      </c>
      <c r="AG945" s="126"/>
      <c r="AH945" s="126" t="str">
        <f>IF([1]Anlagen!CA948=0,"",[1]Anlagen!CA948)</f>
        <v/>
      </c>
      <c r="AI945" s="128" t="str">
        <f>IF([1]Anlagen!CC948=0,"",[1]Anlagen!CC948)</f>
        <v/>
      </c>
    </row>
    <row r="946" spans="1:35" s="151" customFormat="1" ht="14.1" hidden="1" customHeight="1" x14ac:dyDescent="0.35">
      <c r="A946" s="107" t="str">
        <f>IF([1]Anlagen!B949=0,"",[1]Anlagen!B949)</f>
        <v/>
      </c>
      <c r="B946" s="108" t="str">
        <f>IF([1]Anlagen!C949=0,"",[1]Anlagen!C949)</f>
        <v/>
      </c>
      <c r="C946" s="109" t="str">
        <f>IF([1]Anlagen!M949=0,"",[1]Anlagen!M949)</f>
        <v/>
      </c>
      <c r="D946" s="109" t="str">
        <f>IF([1]Anlagen!N949=0,"",[1]Anlagen!N949)</f>
        <v/>
      </c>
      <c r="E946" s="110" t="str">
        <f>IF([1]Anlagen!O949=0,"",[1]Anlagen!O949)</f>
        <v/>
      </c>
      <c r="F946" s="111" t="str">
        <f>IF([1]Anlagen!T949=0,"",[1]Anlagen!T949)</f>
        <v/>
      </c>
      <c r="G946" s="112" t="str">
        <f>IF([1]Anlagen!U949=0,"",[1]Anlagen!U949)</f>
        <v/>
      </c>
      <c r="H946" s="113" t="str">
        <f>IF([1]Anlagen!X949=0,"",[1]Anlagen!X949)</f>
        <v/>
      </c>
      <c r="I946" s="114" t="str">
        <f>IF([1]Anlagen!AA949=0,"",[1]Anlagen!AA949)</f>
        <v/>
      </c>
      <c r="J946" s="115" t="str">
        <f>IF([1]Anlagen!AO949=0,"",[1]Anlagen!AO949)</f>
        <v/>
      </c>
      <c r="K946" s="116" t="str">
        <f>IF([1]Anlagen!AP949=0,"",[1]Anlagen!AP949)</f>
        <v/>
      </c>
      <c r="L946" s="117" t="str">
        <f>IF([1]Anlagen!AQ949=0,"",[1]Anlagen!AQ949)</f>
        <v/>
      </c>
      <c r="M946" s="118" t="str">
        <f>IF([1]Anlagen!AR949=0,"",[1]Anlagen!AR949)</f>
        <v/>
      </c>
      <c r="N946" s="119" t="str">
        <f>IF([1]Anlagen!AS949=0,"",[1]Anlagen!AS949)</f>
        <v/>
      </c>
      <c r="O946" s="120" t="str">
        <f>IF([1]Anlagen!AT949=0,"",[1]Anlagen!AT949)</f>
        <v/>
      </c>
      <c r="P946" s="117" t="str">
        <f>IF([1]Anlagen!AX949=0,"",[1]Anlagen!AX949)</f>
        <v/>
      </c>
      <c r="Q946" s="152" t="str">
        <f>IF([1]Anlagen!AY949=0,"",[1]Anlagen!AY949)</f>
        <v/>
      </c>
      <c r="R946" s="116" t="str">
        <f>IF([1]Anlagen!BG949=0,"",[1]Anlagen!BG949)</f>
        <v/>
      </c>
      <c r="S946" s="122" t="str">
        <f>IF([1]Anlagen!BI949=0,"",[1]Anlagen!BI949)</f>
        <v/>
      </c>
      <c r="T946" s="123" t="str">
        <f>IF([1]Anlagen!BL949=0,"",[1]Anlagen!BL949)</f>
        <v/>
      </c>
      <c r="U946" s="124" t="str">
        <f>IF([1]Anlagen!BM949=0,"",[1]Anlagen!BM949)</f>
        <v/>
      </c>
      <c r="V946" s="124" t="str">
        <f>IF([1]Anlagen!BN949=0,"",[1]Anlagen!BN949)</f>
        <v/>
      </c>
      <c r="W946" s="242" t="str">
        <f>IF([1]Anlagen!BO949=0,"",[1]Anlagen!BO949)</f>
        <v/>
      </c>
      <c r="X946" s="124" t="str">
        <f>IF([1]Anlagen!BP949=0,"",[1]Anlagen!BP949)</f>
        <v/>
      </c>
      <c r="Y946" s="124" t="str">
        <f>IF([1]Anlagen!BQ949=0,"",[1]Anlagen!BQ949)</f>
        <v/>
      </c>
      <c r="Z946" s="124" t="str">
        <f>IF([1]Anlagen!BR949=0,"",[1]Anlagen!BR949)</f>
        <v/>
      </c>
      <c r="AA946" s="124" t="str">
        <f>IF([1]Anlagen!BS949=0,"",[1]Anlagen!BS949)</f>
        <v/>
      </c>
      <c r="AB946" s="124" t="str">
        <f>IF([1]Anlagen!BT949=0,"",[1]Anlagen!BT949)</f>
        <v/>
      </c>
      <c r="AC946" s="124" t="str">
        <f>IF([1]Anlagen!BU949=0,"",[1]Anlagen!BU949)</f>
        <v/>
      </c>
      <c r="AD946" s="125" t="str">
        <f>IF([1]Anlagen!BW949=0,"",[1]Anlagen!BW949)</f>
        <v/>
      </c>
      <c r="AE946" s="126" t="str">
        <f>IF([1]Anlagen!BX949=0,"",[1]Anlagen!BX949)</f>
        <v/>
      </c>
      <c r="AF946" s="126" t="str">
        <f>IF([1]Anlagen!BY949=0,"",[1]Anlagen!BY949)</f>
        <v/>
      </c>
      <c r="AG946" s="126"/>
      <c r="AH946" s="126" t="str">
        <f>IF([1]Anlagen!CA949=0,"",[1]Anlagen!CA949)</f>
        <v/>
      </c>
      <c r="AI946" s="128" t="str">
        <f>IF([1]Anlagen!CC949=0,"",[1]Anlagen!CC949)</f>
        <v/>
      </c>
    </row>
    <row r="947" spans="1:35" s="151" customFormat="1" ht="14.1" hidden="1" customHeight="1" x14ac:dyDescent="0.35">
      <c r="A947" s="107" t="str">
        <f>IF([1]Anlagen!B950=0,"",[1]Anlagen!B950)</f>
        <v/>
      </c>
      <c r="B947" s="108" t="str">
        <f>IF([1]Anlagen!C950=0,"",[1]Anlagen!C950)</f>
        <v/>
      </c>
      <c r="C947" s="109" t="str">
        <f>IF([1]Anlagen!M950=0,"",[1]Anlagen!M950)</f>
        <v/>
      </c>
      <c r="D947" s="109" t="str">
        <f>IF([1]Anlagen!N950=0,"",[1]Anlagen!N950)</f>
        <v/>
      </c>
      <c r="E947" s="110" t="str">
        <f>IF([1]Anlagen!O950=0,"",[1]Anlagen!O950)</f>
        <v/>
      </c>
      <c r="F947" s="111" t="str">
        <f>IF([1]Anlagen!T950=0,"",[1]Anlagen!T950)</f>
        <v/>
      </c>
      <c r="G947" s="112" t="str">
        <f>IF([1]Anlagen!U950=0,"",[1]Anlagen!U950)</f>
        <v/>
      </c>
      <c r="H947" s="113" t="str">
        <f>IF([1]Anlagen!X950=0,"",[1]Anlagen!X950)</f>
        <v/>
      </c>
      <c r="I947" s="114" t="str">
        <f>IF([1]Anlagen!AA950=0,"",[1]Anlagen!AA950)</f>
        <v/>
      </c>
      <c r="J947" s="115" t="str">
        <f>IF([1]Anlagen!AO950=0,"",[1]Anlagen!AO950)</f>
        <v/>
      </c>
      <c r="K947" s="116" t="str">
        <f>IF([1]Anlagen!AP950=0,"",[1]Anlagen!AP950)</f>
        <v/>
      </c>
      <c r="L947" s="117" t="str">
        <f>IF([1]Anlagen!AQ950=0,"",[1]Anlagen!AQ950)</f>
        <v/>
      </c>
      <c r="M947" s="118" t="str">
        <f>IF([1]Anlagen!AR950=0,"",[1]Anlagen!AR950)</f>
        <v/>
      </c>
      <c r="N947" s="119" t="str">
        <f>IF([1]Anlagen!AS950=0,"",[1]Anlagen!AS950)</f>
        <v/>
      </c>
      <c r="O947" s="120" t="str">
        <f>IF([1]Anlagen!AT950=0,"",[1]Anlagen!AT950)</f>
        <v/>
      </c>
      <c r="P947" s="117" t="str">
        <f>IF([1]Anlagen!AX950=0,"",[1]Anlagen!AX950)</f>
        <v/>
      </c>
      <c r="Q947" s="152" t="str">
        <f>IF([1]Anlagen!AY950=0,"",[1]Anlagen!AY950)</f>
        <v/>
      </c>
      <c r="R947" s="116" t="str">
        <f>IF([1]Anlagen!BG950=0,"",[1]Anlagen!BG950)</f>
        <v/>
      </c>
      <c r="S947" s="122" t="str">
        <f>IF([1]Anlagen!BI950=0,"",[1]Anlagen!BI950)</f>
        <v/>
      </c>
      <c r="T947" s="123" t="str">
        <f>IF([1]Anlagen!BL950=0,"",[1]Anlagen!BL950)</f>
        <v/>
      </c>
      <c r="U947" s="124" t="str">
        <f>IF([1]Anlagen!BM950=0,"",[1]Anlagen!BM950)</f>
        <v/>
      </c>
      <c r="V947" s="124" t="str">
        <f>IF([1]Anlagen!BN950=0,"",[1]Anlagen!BN950)</f>
        <v/>
      </c>
      <c r="W947" s="242" t="str">
        <f>IF([1]Anlagen!BO950=0,"",[1]Anlagen!BO950)</f>
        <v/>
      </c>
      <c r="X947" s="124" t="str">
        <f>IF([1]Anlagen!BP950=0,"",[1]Anlagen!BP950)</f>
        <v/>
      </c>
      <c r="Y947" s="124" t="str">
        <f>IF([1]Anlagen!BQ950=0,"",[1]Anlagen!BQ950)</f>
        <v/>
      </c>
      <c r="Z947" s="124" t="str">
        <f>IF([1]Anlagen!BR950=0,"",[1]Anlagen!BR950)</f>
        <v/>
      </c>
      <c r="AA947" s="124" t="str">
        <f>IF([1]Anlagen!BS950=0,"",[1]Anlagen!BS950)</f>
        <v/>
      </c>
      <c r="AB947" s="124" t="str">
        <f>IF([1]Anlagen!BT950=0,"",[1]Anlagen!BT950)</f>
        <v/>
      </c>
      <c r="AC947" s="124" t="str">
        <f>IF([1]Anlagen!BU950=0,"",[1]Anlagen!BU950)</f>
        <v/>
      </c>
      <c r="AD947" s="125" t="str">
        <f>IF([1]Anlagen!BW950=0,"",[1]Anlagen!BW950)</f>
        <v/>
      </c>
      <c r="AE947" s="126" t="str">
        <f>IF([1]Anlagen!BX950=0,"",[1]Anlagen!BX950)</f>
        <v/>
      </c>
      <c r="AF947" s="126" t="str">
        <f>IF([1]Anlagen!BY950=0,"",[1]Anlagen!BY950)</f>
        <v/>
      </c>
      <c r="AG947" s="126"/>
      <c r="AH947" s="126" t="str">
        <f>IF([1]Anlagen!CA950=0,"",[1]Anlagen!CA950)</f>
        <v/>
      </c>
      <c r="AI947" s="128" t="str">
        <f>IF([1]Anlagen!CC950=0,"",[1]Anlagen!CC950)</f>
        <v/>
      </c>
    </row>
    <row r="948" spans="1:35" s="151" customFormat="1" ht="14.1" hidden="1" customHeight="1" x14ac:dyDescent="0.35">
      <c r="A948" s="107" t="str">
        <f>IF([1]Anlagen!B951=0,"",[1]Anlagen!B951)</f>
        <v/>
      </c>
      <c r="B948" s="108" t="str">
        <f>IF([1]Anlagen!C951=0,"",[1]Anlagen!C951)</f>
        <v/>
      </c>
      <c r="C948" s="109" t="str">
        <f>IF([1]Anlagen!M951=0,"",[1]Anlagen!M951)</f>
        <v/>
      </c>
      <c r="D948" s="109" t="str">
        <f>IF([1]Anlagen!N951=0,"",[1]Anlagen!N951)</f>
        <v/>
      </c>
      <c r="E948" s="110" t="str">
        <f>IF([1]Anlagen!O951=0,"",[1]Anlagen!O951)</f>
        <v/>
      </c>
      <c r="F948" s="111" t="str">
        <f>IF([1]Anlagen!T951=0,"",[1]Anlagen!T951)</f>
        <v/>
      </c>
      <c r="G948" s="112" t="str">
        <f>IF([1]Anlagen!U951=0,"",[1]Anlagen!U951)</f>
        <v/>
      </c>
      <c r="H948" s="113" t="str">
        <f>IF([1]Anlagen!X951=0,"",[1]Anlagen!X951)</f>
        <v/>
      </c>
      <c r="I948" s="114" t="str">
        <f>IF([1]Anlagen!AA951=0,"",[1]Anlagen!AA951)</f>
        <v/>
      </c>
      <c r="J948" s="115" t="str">
        <f>IF([1]Anlagen!AO951=0,"",[1]Anlagen!AO951)</f>
        <v/>
      </c>
      <c r="K948" s="116" t="str">
        <f>IF([1]Anlagen!AP951=0,"",[1]Anlagen!AP951)</f>
        <v/>
      </c>
      <c r="L948" s="117" t="str">
        <f>IF([1]Anlagen!AQ951=0,"",[1]Anlagen!AQ951)</f>
        <v/>
      </c>
      <c r="M948" s="118" t="str">
        <f>IF([1]Anlagen!AR951=0,"",[1]Anlagen!AR951)</f>
        <v/>
      </c>
      <c r="N948" s="119" t="str">
        <f>IF([1]Anlagen!AS951=0,"",[1]Anlagen!AS951)</f>
        <v/>
      </c>
      <c r="O948" s="120" t="str">
        <f>IF([1]Anlagen!AT951=0,"",[1]Anlagen!AT951)</f>
        <v/>
      </c>
      <c r="P948" s="117" t="str">
        <f>IF([1]Anlagen!AX951=0,"",[1]Anlagen!AX951)</f>
        <v/>
      </c>
      <c r="Q948" s="152" t="str">
        <f>IF([1]Anlagen!AY951=0,"",[1]Anlagen!AY951)</f>
        <v/>
      </c>
      <c r="R948" s="116" t="str">
        <f>IF([1]Anlagen!BG951=0,"",[1]Anlagen!BG951)</f>
        <v/>
      </c>
      <c r="S948" s="122" t="str">
        <f>IF([1]Anlagen!BI951=0,"",[1]Anlagen!BI951)</f>
        <v/>
      </c>
      <c r="T948" s="123" t="str">
        <f>IF([1]Anlagen!BL951=0,"",[1]Anlagen!BL951)</f>
        <v/>
      </c>
      <c r="U948" s="124" t="str">
        <f>IF([1]Anlagen!BM951=0,"",[1]Anlagen!BM951)</f>
        <v/>
      </c>
      <c r="V948" s="124" t="str">
        <f>IF([1]Anlagen!BN951=0,"",[1]Anlagen!BN951)</f>
        <v/>
      </c>
      <c r="W948" s="242" t="str">
        <f>IF([1]Anlagen!BO951=0,"",[1]Anlagen!BO951)</f>
        <v/>
      </c>
      <c r="X948" s="124" t="str">
        <f>IF([1]Anlagen!BP951=0,"",[1]Anlagen!BP951)</f>
        <v/>
      </c>
      <c r="Y948" s="124" t="str">
        <f>IF([1]Anlagen!BQ951=0,"",[1]Anlagen!BQ951)</f>
        <v/>
      </c>
      <c r="Z948" s="124" t="str">
        <f>IF([1]Anlagen!BR951=0,"",[1]Anlagen!BR951)</f>
        <v/>
      </c>
      <c r="AA948" s="124" t="str">
        <f>IF([1]Anlagen!BS951=0,"",[1]Anlagen!BS951)</f>
        <v/>
      </c>
      <c r="AB948" s="124" t="str">
        <f>IF([1]Anlagen!BT951=0,"",[1]Anlagen!BT951)</f>
        <v/>
      </c>
      <c r="AC948" s="124" t="str">
        <f>IF([1]Anlagen!BU951=0,"",[1]Anlagen!BU951)</f>
        <v/>
      </c>
      <c r="AD948" s="125" t="str">
        <f>IF([1]Anlagen!BW951=0,"",[1]Anlagen!BW951)</f>
        <v/>
      </c>
      <c r="AE948" s="126" t="str">
        <f>IF([1]Anlagen!BX951=0,"",[1]Anlagen!BX951)</f>
        <v/>
      </c>
      <c r="AF948" s="126" t="str">
        <f>IF([1]Anlagen!BY951=0,"",[1]Anlagen!BY951)</f>
        <v/>
      </c>
      <c r="AG948" s="126"/>
      <c r="AH948" s="126" t="str">
        <f>IF([1]Anlagen!CA951=0,"",[1]Anlagen!CA951)</f>
        <v/>
      </c>
      <c r="AI948" s="128" t="str">
        <f>IF([1]Anlagen!CC951=0,"",[1]Anlagen!CC951)</f>
        <v/>
      </c>
    </row>
    <row r="949" spans="1:35" s="151" customFormat="1" ht="14.1" hidden="1" customHeight="1" x14ac:dyDescent="0.35">
      <c r="A949" s="107" t="str">
        <f>IF([1]Anlagen!B952=0,"",[1]Anlagen!B952)</f>
        <v/>
      </c>
      <c r="B949" s="108" t="str">
        <f>IF([1]Anlagen!C952=0,"",[1]Anlagen!C952)</f>
        <v/>
      </c>
      <c r="C949" s="109" t="str">
        <f>IF([1]Anlagen!M952=0,"",[1]Anlagen!M952)</f>
        <v/>
      </c>
      <c r="D949" s="109" t="str">
        <f>IF([1]Anlagen!N952=0,"",[1]Anlagen!N952)</f>
        <v/>
      </c>
      <c r="E949" s="110" t="str">
        <f>IF([1]Anlagen!O952=0,"",[1]Anlagen!O952)</f>
        <v/>
      </c>
      <c r="F949" s="111" t="str">
        <f>IF([1]Anlagen!T952=0,"",[1]Anlagen!T952)</f>
        <v/>
      </c>
      <c r="G949" s="112" t="str">
        <f>IF([1]Anlagen!U952=0,"",[1]Anlagen!U952)</f>
        <v/>
      </c>
      <c r="H949" s="113" t="str">
        <f>IF([1]Anlagen!X952=0,"",[1]Anlagen!X952)</f>
        <v/>
      </c>
      <c r="I949" s="114" t="str">
        <f>IF([1]Anlagen!AA952=0,"",[1]Anlagen!AA952)</f>
        <v/>
      </c>
      <c r="J949" s="115" t="str">
        <f>IF([1]Anlagen!AO952=0,"",[1]Anlagen!AO952)</f>
        <v/>
      </c>
      <c r="K949" s="116" t="str">
        <f>IF([1]Anlagen!AP952=0,"",[1]Anlagen!AP952)</f>
        <v/>
      </c>
      <c r="L949" s="117" t="str">
        <f>IF([1]Anlagen!AQ952=0,"",[1]Anlagen!AQ952)</f>
        <v/>
      </c>
      <c r="M949" s="118" t="str">
        <f>IF([1]Anlagen!AR952=0,"",[1]Anlagen!AR952)</f>
        <v/>
      </c>
      <c r="N949" s="119" t="str">
        <f>IF([1]Anlagen!AS952=0,"",[1]Anlagen!AS952)</f>
        <v/>
      </c>
      <c r="O949" s="120" t="str">
        <f>IF([1]Anlagen!AT952=0,"",[1]Anlagen!AT952)</f>
        <v/>
      </c>
      <c r="P949" s="117" t="str">
        <f>IF([1]Anlagen!AX952=0,"",[1]Anlagen!AX952)</f>
        <v/>
      </c>
      <c r="Q949" s="152" t="str">
        <f>IF([1]Anlagen!AY952=0,"",[1]Anlagen!AY952)</f>
        <v/>
      </c>
      <c r="R949" s="116" t="str">
        <f>IF([1]Anlagen!BG952=0,"",[1]Anlagen!BG952)</f>
        <v/>
      </c>
      <c r="S949" s="122" t="str">
        <f>IF([1]Anlagen!BI952=0,"",[1]Anlagen!BI952)</f>
        <v/>
      </c>
      <c r="T949" s="123" t="str">
        <f>IF([1]Anlagen!BL952=0,"",[1]Anlagen!BL952)</f>
        <v/>
      </c>
      <c r="U949" s="124" t="str">
        <f>IF([1]Anlagen!BM952=0,"",[1]Anlagen!BM952)</f>
        <v/>
      </c>
      <c r="V949" s="124" t="str">
        <f>IF([1]Anlagen!BN952=0,"",[1]Anlagen!BN952)</f>
        <v/>
      </c>
      <c r="W949" s="242" t="str">
        <f>IF([1]Anlagen!BO952=0,"",[1]Anlagen!BO952)</f>
        <v/>
      </c>
      <c r="X949" s="124" t="str">
        <f>IF([1]Anlagen!BP952=0,"",[1]Anlagen!BP952)</f>
        <v/>
      </c>
      <c r="Y949" s="124" t="str">
        <f>IF([1]Anlagen!BQ952=0,"",[1]Anlagen!BQ952)</f>
        <v/>
      </c>
      <c r="Z949" s="124" t="str">
        <f>IF([1]Anlagen!BR952=0,"",[1]Anlagen!BR952)</f>
        <v/>
      </c>
      <c r="AA949" s="124" t="str">
        <f>IF([1]Anlagen!BS952=0,"",[1]Anlagen!BS952)</f>
        <v/>
      </c>
      <c r="AB949" s="124" t="str">
        <f>IF([1]Anlagen!BT952=0,"",[1]Anlagen!BT952)</f>
        <v/>
      </c>
      <c r="AC949" s="124" t="str">
        <f>IF([1]Anlagen!BU952=0,"",[1]Anlagen!BU952)</f>
        <v/>
      </c>
      <c r="AD949" s="125" t="str">
        <f>IF([1]Anlagen!BW952=0,"",[1]Anlagen!BW952)</f>
        <v/>
      </c>
      <c r="AE949" s="126" t="str">
        <f>IF([1]Anlagen!BX952=0,"",[1]Anlagen!BX952)</f>
        <v/>
      </c>
      <c r="AF949" s="126" t="str">
        <f>IF([1]Anlagen!BY952=0,"",[1]Anlagen!BY952)</f>
        <v/>
      </c>
      <c r="AG949" s="126"/>
      <c r="AH949" s="126" t="str">
        <f>IF([1]Anlagen!CA952=0,"",[1]Anlagen!CA952)</f>
        <v/>
      </c>
      <c r="AI949" s="128" t="str">
        <f>IF([1]Anlagen!CC952=0,"",[1]Anlagen!CC952)</f>
        <v/>
      </c>
    </row>
    <row r="950" spans="1:35" s="151" customFormat="1" ht="14.1" hidden="1" customHeight="1" x14ac:dyDescent="0.35">
      <c r="A950" s="107" t="str">
        <f>IF([1]Anlagen!B953=0,"",[1]Anlagen!B953)</f>
        <v/>
      </c>
      <c r="B950" s="108" t="str">
        <f>IF([1]Anlagen!C953=0,"",[1]Anlagen!C953)</f>
        <v/>
      </c>
      <c r="C950" s="109" t="str">
        <f>IF([1]Anlagen!M953=0,"",[1]Anlagen!M953)</f>
        <v/>
      </c>
      <c r="D950" s="109" t="str">
        <f>IF([1]Anlagen!N953=0,"",[1]Anlagen!N953)</f>
        <v/>
      </c>
      <c r="E950" s="110" t="str">
        <f>IF([1]Anlagen!O953=0,"",[1]Anlagen!O953)</f>
        <v/>
      </c>
      <c r="F950" s="111" t="str">
        <f>IF([1]Anlagen!T953=0,"",[1]Anlagen!T953)</f>
        <v/>
      </c>
      <c r="G950" s="112" t="str">
        <f>IF([1]Anlagen!U953=0,"",[1]Anlagen!U953)</f>
        <v/>
      </c>
      <c r="H950" s="113" t="str">
        <f>IF([1]Anlagen!X953=0,"",[1]Anlagen!X953)</f>
        <v/>
      </c>
      <c r="I950" s="114" t="str">
        <f>IF([1]Anlagen!AA953=0,"",[1]Anlagen!AA953)</f>
        <v/>
      </c>
      <c r="J950" s="115" t="str">
        <f>IF([1]Anlagen!AO953=0,"",[1]Anlagen!AO953)</f>
        <v/>
      </c>
      <c r="K950" s="116" t="str">
        <f>IF([1]Anlagen!AP953=0,"",[1]Anlagen!AP953)</f>
        <v/>
      </c>
      <c r="L950" s="117" t="str">
        <f>IF([1]Anlagen!AQ953=0,"",[1]Anlagen!AQ953)</f>
        <v/>
      </c>
      <c r="M950" s="118" t="str">
        <f>IF([1]Anlagen!AR953=0,"",[1]Anlagen!AR953)</f>
        <v/>
      </c>
      <c r="N950" s="119" t="str">
        <f>IF([1]Anlagen!AS953=0,"",[1]Anlagen!AS953)</f>
        <v/>
      </c>
      <c r="O950" s="120" t="str">
        <f>IF([1]Anlagen!AT953=0,"",[1]Anlagen!AT953)</f>
        <v/>
      </c>
      <c r="P950" s="117" t="str">
        <f>IF([1]Anlagen!AX953=0,"",[1]Anlagen!AX953)</f>
        <v/>
      </c>
      <c r="Q950" s="152" t="str">
        <f>IF([1]Anlagen!AY953=0,"",[1]Anlagen!AY953)</f>
        <v/>
      </c>
      <c r="R950" s="116" t="str">
        <f>IF([1]Anlagen!BG953=0,"",[1]Anlagen!BG953)</f>
        <v/>
      </c>
      <c r="S950" s="122" t="str">
        <f>IF([1]Anlagen!BI953=0,"",[1]Anlagen!BI953)</f>
        <v/>
      </c>
      <c r="T950" s="123" t="str">
        <f>IF([1]Anlagen!BL953=0,"",[1]Anlagen!BL953)</f>
        <v/>
      </c>
      <c r="U950" s="124" t="str">
        <f>IF([1]Anlagen!BM953=0,"",[1]Anlagen!BM953)</f>
        <v/>
      </c>
      <c r="V950" s="124" t="str">
        <f>IF([1]Anlagen!BN953=0,"",[1]Anlagen!BN953)</f>
        <v/>
      </c>
      <c r="W950" s="242" t="str">
        <f>IF([1]Anlagen!BO953=0,"",[1]Anlagen!BO953)</f>
        <v/>
      </c>
      <c r="X950" s="124" t="str">
        <f>IF([1]Anlagen!BP953=0,"",[1]Anlagen!BP953)</f>
        <v/>
      </c>
      <c r="Y950" s="124" t="str">
        <f>IF([1]Anlagen!BQ953=0,"",[1]Anlagen!BQ953)</f>
        <v/>
      </c>
      <c r="Z950" s="124" t="str">
        <f>IF([1]Anlagen!BR953=0,"",[1]Anlagen!BR953)</f>
        <v/>
      </c>
      <c r="AA950" s="124" t="str">
        <f>IF([1]Anlagen!BS953=0,"",[1]Anlagen!BS953)</f>
        <v/>
      </c>
      <c r="AB950" s="124" t="str">
        <f>IF([1]Anlagen!BT953=0,"",[1]Anlagen!BT953)</f>
        <v/>
      </c>
      <c r="AC950" s="124" t="str">
        <f>IF([1]Anlagen!BU953=0,"",[1]Anlagen!BU953)</f>
        <v/>
      </c>
      <c r="AD950" s="125" t="str">
        <f>IF([1]Anlagen!BW953=0,"",[1]Anlagen!BW953)</f>
        <v/>
      </c>
      <c r="AE950" s="126" t="str">
        <f>IF([1]Anlagen!BX953=0,"",[1]Anlagen!BX953)</f>
        <v/>
      </c>
      <c r="AF950" s="126" t="str">
        <f>IF([1]Anlagen!BY953=0,"",[1]Anlagen!BY953)</f>
        <v/>
      </c>
      <c r="AG950" s="126"/>
      <c r="AH950" s="126" t="str">
        <f>IF([1]Anlagen!CA953=0,"",[1]Anlagen!CA953)</f>
        <v/>
      </c>
      <c r="AI950" s="128" t="str">
        <f>IF([1]Anlagen!CC953=0,"",[1]Anlagen!CC953)</f>
        <v/>
      </c>
    </row>
    <row r="951" spans="1:35" s="151" customFormat="1" ht="14.1" hidden="1" customHeight="1" x14ac:dyDescent="0.35">
      <c r="A951" s="107" t="str">
        <f>IF([1]Anlagen!B954=0,"",[1]Anlagen!B954)</f>
        <v/>
      </c>
      <c r="B951" s="108" t="str">
        <f>IF([1]Anlagen!C954=0,"",[1]Anlagen!C954)</f>
        <v/>
      </c>
      <c r="C951" s="109" t="str">
        <f>IF([1]Anlagen!M954=0,"",[1]Anlagen!M954)</f>
        <v/>
      </c>
      <c r="D951" s="109" t="str">
        <f>IF([1]Anlagen!N954=0,"",[1]Anlagen!N954)</f>
        <v/>
      </c>
      <c r="E951" s="110" t="str">
        <f>IF([1]Anlagen!O954=0,"",[1]Anlagen!O954)</f>
        <v/>
      </c>
      <c r="F951" s="111" t="str">
        <f>IF([1]Anlagen!T954=0,"",[1]Anlagen!T954)</f>
        <v/>
      </c>
      <c r="G951" s="112" t="str">
        <f>IF([1]Anlagen!U954=0,"",[1]Anlagen!U954)</f>
        <v/>
      </c>
      <c r="H951" s="113" t="str">
        <f>IF([1]Anlagen!X954=0,"",[1]Anlagen!X954)</f>
        <v/>
      </c>
      <c r="I951" s="114" t="str">
        <f>IF([1]Anlagen!AA954=0,"",[1]Anlagen!AA954)</f>
        <v/>
      </c>
      <c r="J951" s="115" t="str">
        <f>IF([1]Anlagen!AO954=0,"",[1]Anlagen!AO954)</f>
        <v/>
      </c>
      <c r="K951" s="116" t="str">
        <f>IF([1]Anlagen!AP954=0,"",[1]Anlagen!AP954)</f>
        <v/>
      </c>
      <c r="L951" s="117" t="str">
        <f>IF([1]Anlagen!AQ954=0,"",[1]Anlagen!AQ954)</f>
        <v/>
      </c>
      <c r="M951" s="118" t="str">
        <f>IF([1]Anlagen!AR954=0,"",[1]Anlagen!AR954)</f>
        <v/>
      </c>
      <c r="N951" s="119" t="str">
        <f>IF([1]Anlagen!AS954=0,"",[1]Anlagen!AS954)</f>
        <v/>
      </c>
      <c r="O951" s="120" t="str">
        <f>IF([1]Anlagen!AT954=0,"",[1]Anlagen!AT954)</f>
        <v/>
      </c>
      <c r="P951" s="117" t="str">
        <f>IF([1]Anlagen!AX954=0,"",[1]Anlagen!AX954)</f>
        <v/>
      </c>
      <c r="Q951" s="152" t="str">
        <f>IF([1]Anlagen!AY954=0,"",[1]Anlagen!AY954)</f>
        <v/>
      </c>
      <c r="R951" s="116" t="str">
        <f>IF([1]Anlagen!BG954=0,"",[1]Anlagen!BG954)</f>
        <v/>
      </c>
      <c r="S951" s="122" t="str">
        <f>IF([1]Anlagen!BI954=0,"",[1]Anlagen!BI954)</f>
        <v/>
      </c>
      <c r="T951" s="123" t="str">
        <f>IF([1]Anlagen!BL954=0,"",[1]Anlagen!BL954)</f>
        <v/>
      </c>
      <c r="U951" s="124" t="str">
        <f>IF([1]Anlagen!BM954=0,"",[1]Anlagen!BM954)</f>
        <v/>
      </c>
      <c r="V951" s="124" t="str">
        <f>IF([1]Anlagen!BN954=0,"",[1]Anlagen!BN954)</f>
        <v/>
      </c>
      <c r="W951" s="242" t="str">
        <f>IF([1]Anlagen!BO954=0,"",[1]Anlagen!BO954)</f>
        <v/>
      </c>
      <c r="X951" s="124" t="str">
        <f>IF([1]Anlagen!BP954=0,"",[1]Anlagen!BP954)</f>
        <v/>
      </c>
      <c r="Y951" s="124" t="str">
        <f>IF([1]Anlagen!BQ954=0,"",[1]Anlagen!BQ954)</f>
        <v/>
      </c>
      <c r="Z951" s="124" t="str">
        <f>IF([1]Anlagen!BR954=0,"",[1]Anlagen!BR954)</f>
        <v/>
      </c>
      <c r="AA951" s="124" t="str">
        <f>IF([1]Anlagen!BS954=0,"",[1]Anlagen!BS954)</f>
        <v/>
      </c>
      <c r="AB951" s="124" t="str">
        <f>IF([1]Anlagen!BT954=0,"",[1]Anlagen!BT954)</f>
        <v/>
      </c>
      <c r="AC951" s="124" t="str">
        <f>IF([1]Anlagen!BU954=0,"",[1]Anlagen!BU954)</f>
        <v/>
      </c>
      <c r="AD951" s="125" t="str">
        <f>IF([1]Anlagen!BW954=0,"",[1]Anlagen!BW954)</f>
        <v/>
      </c>
      <c r="AE951" s="126" t="str">
        <f>IF([1]Anlagen!BX954=0,"",[1]Anlagen!BX954)</f>
        <v/>
      </c>
      <c r="AF951" s="126" t="str">
        <f>IF([1]Anlagen!BY954=0,"",[1]Anlagen!BY954)</f>
        <v/>
      </c>
      <c r="AG951" s="126"/>
      <c r="AH951" s="126" t="str">
        <f>IF([1]Anlagen!CA954=0,"",[1]Anlagen!CA954)</f>
        <v/>
      </c>
      <c r="AI951" s="128" t="str">
        <f>IF([1]Anlagen!CC954=0,"",[1]Anlagen!CC954)</f>
        <v/>
      </c>
    </row>
    <row r="952" spans="1:35" s="151" customFormat="1" ht="14.1" hidden="1" customHeight="1" x14ac:dyDescent="0.35">
      <c r="A952" s="107" t="str">
        <f>IF([1]Anlagen!B955=0,"",[1]Anlagen!B955)</f>
        <v/>
      </c>
      <c r="B952" s="108" t="str">
        <f>IF([1]Anlagen!C955=0,"",[1]Anlagen!C955)</f>
        <v/>
      </c>
      <c r="C952" s="109" t="str">
        <f>IF([1]Anlagen!M955=0,"",[1]Anlagen!M955)</f>
        <v/>
      </c>
      <c r="D952" s="109" t="str">
        <f>IF([1]Anlagen!N955=0,"",[1]Anlagen!N955)</f>
        <v/>
      </c>
      <c r="E952" s="110" t="str">
        <f>IF([1]Anlagen!O955=0,"",[1]Anlagen!O955)</f>
        <v/>
      </c>
      <c r="F952" s="111" t="str">
        <f>IF([1]Anlagen!T955=0,"",[1]Anlagen!T955)</f>
        <v/>
      </c>
      <c r="G952" s="112" t="str">
        <f>IF([1]Anlagen!U955=0,"",[1]Anlagen!U955)</f>
        <v/>
      </c>
      <c r="H952" s="113" t="str">
        <f>IF([1]Anlagen!X955=0,"",[1]Anlagen!X955)</f>
        <v/>
      </c>
      <c r="I952" s="114" t="str">
        <f>IF([1]Anlagen!AA955=0,"",[1]Anlagen!AA955)</f>
        <v/>
      </c>
      <c r="J952" s="115" t="str">
        <f>IF([1]Anlagen!AO955=0,"",[1]Anlagen!AO955)</f>
        <v/>
      </c>
      <c r="K952" s="116" t="str">
        <f>IF([1]Anlagen!AP955=0,"",[1]Anlagen!AP955)</f>
        <v/>
      </c>
      <c r="L952" s="117" t="str">
        <f>IF([1]Anlagen!AQ955=0,"",[1]Anlagen!AQ955)</f>
        <v/>
      </c>
      <c r="M952" s="118" t="str">
        <f>IF([1]Anlagen!AR955=0,"",[1]Anlagen!AR955)</f>
        <v/>
      </c>
      <c r="N952" s="119" t="str">
        <f>IF([1]Anlagen!AS955=0,"",[1]Anlagen!AS955)</f>
        <v/>
      </c>
      <c r="O952" s="120" t="str">
        <f>IF([1]Anlagen!AT955=0,"",[1]Anlagen!AT955)</f>
        <v/>
      </c>
      <c r="P952" s="117" t="str">
        <f>IF([1]Anlagen!AX955=0,"",[1]Anlagen!AX955)</f>
        <v/>
      </c>
      <c r="Q952" s="152" t="str">
        <f>IF([1]Anlagen!AY955=0,"",[1]Anlagen!AY955)</f>
        <v/>
      </c>
      <c r="R952" s="116" t="str">
        <f>IF([1]Anlagen!BG955=0,"",[1]Anlagen!BG955)</f>
        <v/>
      </c>
      <c r="S952" s="122" t="str">
        <f>IF([1]Anlagen!BI955=0,"",[1]Anlagen!BI955)</f>
        <v/>
      </c>
      <c r="T952" s="123" t="str">
        <f>IF([1]Anlagen!BL955=0,"",[1]Anlagen!BL955)</f>
        <v/>
      </c>
      <c r="U952" s="124" t="str">
        <f>IF([1]Anlagen!BM955=0,"",[1]Anlagen!BM955)</f>
        <v/>
      </c>
      <c r="V952" s="124" t="str">
        <f>IF([1]Anlagen!BN955=0,"",[1]Anlagen!BN955)</f>
        <v/>
      </c>
      <c r="W952" s="242" t="str">
        <f>IF([1]Anlagen!BO955=0,"",[1]Anlagen!BO955)</f>
        <v/>
      </c>
      <c r="X952" s="124" t="str">
        <f>IF([1]Anlagen!BP955=0,"",[1]Anlagen!BP955)</f>
        <v/>
      </c>
      <c r="Y952" s="124" t="str">
        <f>IF([1]Anlagen!BQ955=0,"",[1]Anlagen!BQ955)</f>
        <v/>
      </c>
      <c r="Z952" s="124" t="str">
        <f>IF([1]Anlagen!BR955=0,"",[1]Anlagen!BR955)</f>
        <v/>
      </c>
      <c r="AA952" s="124" t="str">
        <f>IF([1]Anlagen!BS955=0,"",[1]Anlagen!BS955)</f>
        <v/>
      </c>
      <c r="AB952" s="124" t="str">
        <f>IF([1]Anlagen!BT955=0,"",[1]Anlagen!BT955)</f>
        <v/>
      </c>
      <c r="AC952" s="124" t="str">
        <f>IF([1]Anlagen!BU955=0,"",[1]Anlagen!BU955)</f>
        <v/>
      </c>
      <c r="AD952" s="125" t="str">
        <f>IF([1]Anlagen!BW955=0,"",[1]Anlagen!BW955)</f>
        <v/>
      </c>
      <c r="AE952" s="126" t="str">
        <f>IF([1]Anlagen!BX955=0,"",[1]Anlagen!BX955)</f>
        <v/>
      </c>
      <c r="AF952" s="126" t="str">
        <f>IF([1]Anlagen!BY955=0,"",[1]Anlagen!BY955)</f>
        <v/>
      </c>
      <c r="AG952" s="126"/>
      <c r="AH952" s="126" t="str">
        <f>IF([1]Anlagen!CA955=0,"",[1]Anlagen!CA955)</f>
        <v/>
      </c>
      <c r="AI952" s="128" t="str">
        <f>IF([1]Anlagen!CC955=0,"",[1]Anlagen!CC955)</f>
        <v/>
      </c>
    </row>
    <row r="953" spans="1:35" s="151" customFormat="1" ht="14.1" hidden="1" customHeight="1" x14ac:dyDescent="0.35">
      <c r="A953" s="107" t="str">
        <f>IF([1]Anlagen!B956=0,"",[1]Anlagen!B956)</f>
        <v/>
      </c>
      <c r="B953" s="108" t="str">
        <f>IF([1]Anlagen!C956=0,"",[1]Anlagen!C956)</f>
        <v/>
      </c>
      <c r="C953" s="109" t="str">
        <f>IF([1]Anlagen!M956=0,"",[1]Anlagen!M956)</f>
        <v/>
      </c>
      <c r="D953" s="109" t="str">
        <f>IF([1]Anlagen!N956=0,"",[1]Anlagen!N956)</f>
        <v/>
      </c>
      <c r="E953" s="110" t="str">
        <f>IF([1]Anlagen!O956=0,"",[1]Anlagen!O956)</f>
        <v/>
      </c>
      <c r="F953" s="111" t="str">
        <f>IF([1]Anlagen!T956=0,"",[1]Anlagen!T956)</f>
        <v/>
      </c>
      <c r="G953" s="112" t="str">
        <f>IF([1]Anlagen!U956=0,"",[1]Anlagen!U956)</f>
        <v/>
      </c>
      <c r="H953" s="113" t="str">
        <f>IF([1]Anlagen!X956=0,"",[1]Anlagen!X956)</f>
        <v/>
      </c>
      <c r="I953" s="114" t="str">
        <f>IF([1]Anlagen!AA956=0,"",[1]Anlagen!AA956)</f>
        <v/>
      </c>
      <c r="J953" s="115" t="str">
        <f>IF([1]Anlagen!AO956=0,"",[1]Anlagen!AO956)</f>
        <v/>
      </c>
      <c r="K953" s="116" t="str">
        <f>IF([1]Anlagen!AP956=0,"",[1]Anlagen!AP956)</f>
        <v/>
      </c>
      <c r="L953" s="117" t="str">
        <f>IF([1]Anlagen!AQ956=0,"",[1]Anlagen!AQ956)</f>
        <v/>
      </c>
      <c r="M953" s="118" t="str">
        <f>IF([1]Anlagen!AR956=0,"",[1]Anlagen!AR956)</f>
        <v/>
      </c>
      <c r="N953" s="119" t="str">
        <f>IF([1]Anlagen!AS956=0,"",[1]Anlagen!AS956)</f>
        <v/>
      </c>
      <c r="O953" s="120" t="str">
        <f>IF([1]Anlagen!AT956=0,"",[1]Anlagen!AT956)</f>
        <v/>
      </c>
      <c r="P953" s="117" t="str">
        <f>IF([1]Anlagen!AX956=0,"",[1]Anlagen!AX956)</f>
        <v/>
      </c>
      <c r="Q953" s="152" t="str">
        <f>IF([1]Anlagen!AY956=0,"",[1]Anlagen!AY956)</f>
        <v/>
      </c>
      <c r="R953" s="116" t="str">
        <f>IF([1]Anlagen!BG956=0,"",[1]Anlagen!BG956)</f>
        <v/>
      </c>
      <c r="S953" s="122" t="str">
        <f>IF([1]Anlagen!BI956=0,"",[1]Anlagen!BI956)</f>
        <v/>
      </c>
      <c r="T953" s="123" t="str">
        <f>IF([1]Anlagen!BL956=0,"",[1]Anlagen!BL956)</f>
        <v/>
      </c>
      <c r="U953" s="124" t="str">
        <f>IF([1]Anlagen!BM956=0,"",[1]Anlagen!BM956)</f>
        <v/>
      </c>
      <c r="V953" s="124" t="str">
        <f>IF([1]Anlagen!BN956=0,"",[1]Anlagen!BN956)</f>
        <v/>
      </c>
      <c r="W953" s="242" t="str">
        <f>IF([1]Anlagen!BO956=0,"",[1]Anlagen!BO956)</f>
        <v/>
      </c>
      <c r="X953" s="124" t="str">
        <f>IF([1]Anlagen!BP956=0,"",[1]Anlagen!BP956)</f>
        <v/>
      </c>
      <c r="Y953" s="124" t="str">
        <f>IF([1]Anlagen!BQ956=0,"",[1]Anlagen!BQ956)</f>
        <v/>
      </c>
      <c r="Z953" s="124" t="str">
        <f>IF([1]Anlagen!BR956=0,"",[1]Anlagen!BR956)</f>
        <v/>
      </c>
      <c r="AA953" s="124" t="str">
        <f>IF([1]Anlagen!BS956=0,"",[1]Anlagen!BS956)</f>
        <v/>
      </c>
      <c r="AB953" s="124" t="str">
        <f>IF([1]Anlagen!BT956=0,"",[1]Anlagen!BT956)</f>
        <v/>
      </c>
      <c r="AC953" s="124" t="str">
        <f>IF([1]Anlagen!BU956=0,"",[1]Anlagen!BU956)</f>
        <v/>
      </c>
      <c r="AD953" s="125" t="str">
        <f>IF([1]Anlagen!BW956=0,"",[1]Anlagen!BW956)</f>
        <v/>
      </c>
      <c r="AE953" s="126" t="str">
        <f>IF([1]Anlagen!BX956=0,"",[1]Anlagen!BX956)</f>
        <v/>
      </c>
      <c r="AF953" s="126" t="str">
        <f>IF([1]Anlagen!BY956=0,"",[1]Anlagen!BY956)</f>
        <v/>
      </c>
      <c r="AG953" s="126"/>
      <c r="AH953" s="126" t="str">
        <f>IF([1]Anlagen!CA956=0,"",[1]Anlagen!CA956)</f>
        <v/>
      </c>
      <c r="AI953" s="128" t="str">
        <f>IF([1]Anlagen!CC956=0,"",[1]Anlagen!CC956)</f>
        <v/>
      </c>
    </row>
    <row r="954" spans="1:35" s="151" customFormat="1" ht="14.1" hidden="1" customHeight="1" x14ac:dyDescent="0.35">
      <c r="A954" s="107" t="str">
        <f>IF([1]Anlagen!B957=0,"",[1]Anlagen!B957)</f>
        <v/>
      </c>
      <c r="B954" s="108" t="str">
        <f>IF([1]Anlagen!C957=0,"",[1]Anlagen!C957)</f>
        <v/>
      </c>
      <c r="C954" s="109" t="str">
        <f>IF([1]Anlagen!M957=0,"",[1]Anlagen!M957)</f>
        <v/>
      </c>
      <c r="D954" s="109" t="str">
        <f>IF([1]Anlagen!N957=0,"",[1]Anlagen!N957)</f>
        <v/>
      </c>
      <c r="E954" s="110" t="str">
        <f>IF([1]Anlagen!O957=0,"",[1]Anlagen!O957)</f>
        <v/>
      </c>
      <c r="F954" s="111" t="str">
        <f>IF([1]Anlagen!T957=0,"",[1]Anlagen!T957)</f>
        <v/>
      </c>
      <c r="G954" s="112" t="str">
        <f>IF([1]Anlagen!U957=0,"",[1]Anlagen!U957)</f>
        <v/>
      </c>
      <c r="H954" s="113" t="str">
        <f>IF([1]Anlagen!X957=0,"",[1]Anlagen!X957)</f>
        <v/>
      </c>
      <c r="I954" s="114" t="str">
        <f>IF([1]Anlagen!AA957=0,"",[1]Anlagen!AA957)</f>
        <v/>
      </c>
      <c r="J954" s="115" t="str">
        <f>IF([1]Anlagen!AO957=0,"",[1]Anlagen!AO957)</f>
        <v/>
      </c>
      <c r="K954" s="116" t="str">
        <f>IF([1]Anlagen!AP957=0,"",[1]Anlagen!AP957)</f>
        <v/>
      </c>
      <c r="L954" s="117" t="str">
        <f>IF([1]Anlagen!AQ957=0,"",[1]Anlagen!AQ957)</f>
        <v/>
      </c>
      <c r="M954" s="118" t="str">
        <f>IF([1]Anlagen!AR957=0,"",[1]Anlagen!AR957)</f>
        <v/>
      </c>
      <c r="N954" s="119" t="str">
        <f>IF([1]Anlagen!AS957=0,"",[1]Anlagen!AS957)</f>
        <v/>
      </c>
      <c r="O954" s="120" t="str">
        <f>IF([1]Anlagen!AT957=0,"",[1]Anlagen!AT957)</f>
        <v/>
      </c>
      <c r="P954" s="117" t="str">
        <f>IF([1]Anlagen!AX957=0,"",[1]Anlagen!AX957)</f>
        <v/>
      </c>
      <c r="Q954" s="152" t="str">
        <f>IF([1]Anlagen!AY957=0,"",[1]Anlagen!AY957)</f>
        <v/>
      </c>
      <c r="R954" s="116" t="str">
        <f>IF([1]Anlagen!BG957=0,"",[1]Anlagen!BG957)</f>
        <v/>
      </c>
      <c r="S954" s="122" t="str">
        <f>IF([1]Anlagen!BI957=0,"",[1]Anlagen!BI957)</f>
        <v/>
      </c>
      <c r="T954" s="123" t="str">
        <f>IF([1]Anlagen!BL957=0,"",[1]Anlagen!BL957)</f>
        <v/>
      </c>
      <c r="U954" s="124" t="str">
        <f>IF([1]Anlagen!BM957=0,"",[1]Anlagen!BM957)</f>
        <v/>
      </c>
      <c r="V954" s="124" t="str">
        <f>IF([1]Anlagen!BN957=0,"",[1]Anlagen!BN957)</f>
        <v/>
      </c>
      <c r="W954" s="242" t="str">
        <f>IF([1]Anlagen!BO957=0,"",[1]Anlagen!BO957)</f>
        <v/>
      </c>
      <c r="X954" s="124" t="str">
        <f>IF([1]Anlagen!BP957=0,"",[1]Anlagen!BP957)</f>
        <v/>
      </c>
      <c r="Y954" s="124" t="str">
        <f>IF([1]Anlagen!BQ957=0,"",[1]Anlagen!BQ957)</f>
        <v/>
      </c>
      <c r="Z954" s="124" t="str">
        <f>IF([1]Anlagen!BR957=0,"",[1]Anlagen!BR957)</f>
        <v/>
      </c>
      <c r="AA954" s="124" t="str">
        <f>IF([1]Anlagen!BS957=0,"",[1]Anlagen!BS957)</f>
        <v/>
      </c>
      <c r="AB954" s="124" t="str">
        <f>IF([1]Anlagen!BT957=0,"",[1]Anlagen!BT957)</f>
        <v/>
      </c>
      <c r="AC954" s="124" t="str">
        <f>IF([1]Anlagen!BU957=0,"",[1]Anlagen!BU957)</f>
        <v/>
      </c>
      <c r="AD954" s="125" t="str">
        <f>IF([1]Anlagen!BW957=0,"",[1]Anlagen!BW957)</f>
        <v/>
      </c>
      <c r="AE954" s="126" t="str">
        <f>IF([1]Anlagen!BX957=0,"",[1]Anlagen!BX957)</f>
        <v/>
      </c>
      <c r="AF954" s="126" t="str">
        <f>IF([1]Anlagen!BY957=0,"",[1]Anlagen!BY957)</f>
        <v/>
      </c>
      <c r="AG954" s="126"/>
      <c r="AH954" s="126" t="str">
        <f>IF([1]Anlagen!CA957=0,"",[1]Anlagen!CA957)</f>
        <v/>
      </c>
      <c r="AI954" s="128" t="str">
        <f>IF([1]Anlagen!CC957=0,"",[1]Anlagen!CC957)</f>
        <v/>
      </c>
    </row>
    <row r="955" spans="1:35" s="151" customFormat="1" ht="14.1" hidden="1" customHeight="1" x14ac:dyDescent="0.35">
      <c r="A955" s="107" t="str">
        <f>IF([1]Anlagen!B958=0,"",[1]Anlagen!B958)</f>
        <v/>
      </c>
      <c r="B955" s="108" t="str">
        <f>IF([1]Anlagen!C958=0,"",[1]Anlagen!C958)</f>
        <v/>
      </c>
      <c r="C955" s="109" t="str">
        <f>IF([1]Anlagen!M958=0,"",[1]Anlagen!M958)</f>
        <v/>
      </c>
      <c r="D955" s="109" t="str">
        <f>IF([1]Anlagen!N958=0,"",[1]Anlagen!N958)</f>
        <v/>
      </c>
      <c r="E955" s="110" t="str">
        <f>IF([1]Anlagen!O958=0,"",[1]Anlagen!O958)</f>
        <v/>
      </c>
      <c r="F955" s="111" t="str">
        <f>IF([1]Anlagen!T958=0,"",[1]Anlagen!T958)</f>
        <v/>
      </c>
      <c r="G955" s="112" t="str">
        <f>IF([1]Anlagen!U958=0,"",[1]Anlagen!U958)</f>
        <v/>
      </c>
      <c r="H955" s="113" t="str">
        <f>IF([1]Anlagen!X958=0,"",[1]Anlagen!X958)</f>
        <v/>
      </c>
      <c r="I955" s="114" t="str">
        <f>IF([1]Anlagen!AA958=0,"",[1]Anlagen!AA958)</f>
        <v/>
      </c>
      <c r="J955" s="115" t="str">
        <f>IF([1]Anlagen!AO958=0,"",[1]Anlagen!AO958)</f>
        <v/>
      </c>
      <c r="K955" s="116" t="str">
        <f>IF([1]Anlagen!AP958=0,"",[1]Anlagen!AP958)</f>
        <v/>
      </c>
      <c r="L955" s="117" t="str">
        <f>IF([1]Anlagen!AQ958=0,"",[1]Anlagen!AQ958)</f>
        <v/>
      </c>
      <c r="M955" s="118" t="str">
        <f>IF([1]Anlagen!AR958=0,"",[1]Anlagen!AR958)</f>
        <v/>
      </c>
      <c r="N955" s="119" t="str">
        <f>IF([1]Anlagen!AS958=0,"",[1]Anlagen!AS958)</f>
        <v/>
      </c>
      <c r="O955" s="120" t="str">
        <f>IF([1]Anlagen!AT958=0,"",[1]Anlagen!AT958)</f>
        <v/>
      </c>
      <c r="P955" s="117" t="str">
        <f>IF([1]Anlagen!AX958=0,"",[1]Anlagen!AX958)</f>
        <v/>
      </c>
      <c r="Q955" s="152" t="str">
        <f>IF([1]Anlagen!AY958=0,"",[1]Anlagen!AY958)</f>
        <v/>
      </c>
      <c r="R955" s="116" t="str">
        <f>IF([1]Anlagen!BG958=0,"",[1]Anlagen!BG958)</f>
        <v/>
      </c>
      <c r="S955" s="122" t="str">
        <f>IF([1]Anlagen!BI958=0,"",[1]Anlagen!BI958)</f>
        <v/>
      </c>
      <c r="T955" s="123" t="str">
        <f>IF([1]Anlagen!BL958=0,"",[1]Anlagen!BL958)</f>
        <v/>
      </c>
      <c r="U955" s="124" t="str">
        <f>IF([1]Anlagen!BM958=0,"",[1]Anlagen!BM958)</f>
        <v/>
      </c>
      <c r="V955" s="124" t="str">
        <f>IF([1]Anlagen!BN958=0,"",[1]Anlagen!BN958)</f>
        <v/>
      </c>
      <c r="W955" s="242" t="str">
        <f>IF([1]Anlagen!BO958=0,"",[1]Anlagen!BO958)</f>
        <v/>
      </c>
      <c r="X955" s="124" t="str">
        <f>IF([1]Anlagen!BP958=0,"",[1]Anlagen!BP958)</f>
        <v/>
      </c>
      <c r="Y955" s="124" t="str">
        <f>IF([1]Anlagen!BQ958=0,"",[1]Anlagen!BQ958)</f>
        <v/>
      </c>
      <c r="Z955" s="124" t="str">
        <f>IF([1]Anlagen!BR958=0,"",[1]Anlagen!BR958)</f>
        <v/>
      </c>
      <c r="AA955" s="124" t="str">
        <f>IF([1]Anlagen!BS958=0,"",[1]Anlagen!BS958)</f>
        <v/>
      </c>
      <c r="AB955" s="124" t="str">
        <f>IF([1]Anlagen!BT958=0,"",[1]Anlagen!BT958)</f>
        <v/>
      </c>
      <c r="AC955" s="124" t="str">
        <f>IF([1]Anlagen!BU958=0,"",[1]Anlagen!BU958)</f>
        <v/>
      </c>
      <c r="AD955" s="125" t="str">
        <f>IF([1]Anlagen!BW958=0,"",[1]Anlagen!BW958)</f>
        <v/>
      </c>
      <c r="AE955" s="126" t="str">
        <f>IF([1]Anlagen!BX958=0,"",[1]Anlagen!BX958)</f>
        <v/>
      </c>
      <c r="AF955" s="126" t="str">
        <f>IF([1]Anlagen!BY958=0,"",[1]Anlagen!BY958)</f>
        <v/>
      </c>
      <c r="AG955" s="126"/>
      <c r="AH955" s="126" t="str">
        <f>IF([1]Anlagen!CA958=0,"",[1]Anlagen!CA958)</f>
        <v/>
      </c>
      <c r="AI955" s="128" t="str">
        <f>IF([1]Anlagen!CC958=0,"",[1]Anlagen!CC958)</f>
        <v/>
      </c>
    </row>
    <row r="956" spans="1:35" s="151" customFormat="1" ht="14.1" hidden="1" customHeight="1" x14ac:dyDescent="0.35">
      <c r="A956" s="107" t="str">
        <f>IF([1]Anlagen!B959=0,"",[1]Anlagen!B959)</f>
        <v/>
      </c>
      <c r="B956" s="108" t="str">
        <f>IF([1]Anlagen!C959=0,"",[1]Anlagen!C959)</f>
        <v/>
      </c>
      <c r="C956" s="109" t="str">
        <f>IF([1]Anlagen!M959=0,"",[1]Anlagen!M959)</f>
        <v/>
      </c>
      <c r="D956" s="109" t="str">
        <f>IF([1]Anlagen!N959=0,"",[1]Anlagen!N959)</f>
        <v/>
      </c>
      <c r="E956" s="110" t="str">
        <f>IF([1]Anlagen!O959=0,"",[1]Anlagen!O959)</f>
        <v/>
      </c>
      <c r="F956" s="111" t="str">
        <f>IF([1]Anlagen!T959=0,"",[1]Anlagen!T959)</f>
        <v/>
      </c>
      <c r="G956" s="112" t="str">
        <f>IF([1]Anlagen!U959=0,"",[1]Anlagen!U959)</f>
        <v/>
      </c>
      <c r="H956" s="113" t="str">
        <f>IF([1]Anlagen!X959=0,"",[1]Anlagen!X959)</f>
        <v/>
      </c>
      <c r="I956" s="114" t="str">
        <f>IF([1]Anlagen!AA959=0,"",[1]Anlagen!AA959)</f>
        <v/>
      </c>
      <c r="J956" s="115" t="str">
        <f>IF([1]Anlagen!AO959=0,"",[1]Anlagen!AO959)</f>
        <v/>
      </c>
      <c r="K956" s="116" t="str">
        <f>IF([1]Anlagen!AP959=0,"",[1]Anlagen!AP959)</f>
        <v/>
      </c>
      <c r="L956" s="117" t="str">
        <f>IF([1]Anlagen!AQ959=0,"",[1]Anlagen!AQ959)</f>
        <v/>
      </c>
      <c r="M956" s="118" t="str">
        <f>IF([1]Anlagen!AR959=0,"",[1]Anlagen!AR959)</f>
        <v/>
      </c>
      <c r="N956" s="119" t="str">
        <f>IF([1]Anlagen!AS959=0,"",[1]Anlagen!AS959)</f>
        <v/>
      </c>
      <c r="O956" s="120" t="str">
        <f>IF([1]Anlagen!AT959=0,"",[1]Anlagen!AT959)</f>
        <v/>
      </c>
      <c r="P956" s="117" t="str">
        <f>IF([1]Anlagen!AX959=0,"",[1]Anlagen!AX959)</f>
        <v/>
      </c>
      <c r="Q956" s="152" t="str">
        <f>IF([1]Anlagen!AY959=0,"",[1]Anlagen!AY959)</f>
        <v/>
      </c>
      <c r="R956" s="116" t="str">
        <f>IF([1]Anlagen!BG959=0,"",[1]Anlagen!BG959)</f>
        <v/>
      </c>
      <c r="S956" s="122" t="str">
        <f>IF([1]Anlagen!BI959=0,"",[1]Anlagen!BI959)</f>
        <v/>
      </c>
      <c r="T956" s="123" t="str">
        <f>IF([1]Anlagen!BL959=0,"",[1]Anlagen!BL959)</f>
        <v/>
      </c>
      <c r="U956" s="124" t="str">
        <f>IF([1]Anlagen!BM959=0,"",[1]Anlagen!BM959)</f>
        <v/>
      </c>
      <c r="V956" s="124" t="str">
        <f>IF([1]Anlagen!BN959=0,"",[1]Anlagen!BN959)</f>
        <v/>
      </c>
      <c r="W956" s="242" t="str">
        <f>IF([1]Anlagen!BO959=0,"",[1]Anlagen!BO959)</f>
        <v/>
      </c>
      <c r="X956" s="124" t="str">
        <f>IF([1]Anlagen!BP959=0,"",[1]Anlagen!BP959)</f>
        <v/>
      </c>
      <c r="Y956" s="124" t="str">
        <f>IF([1]Anlagen!BQ959=0,"",[1]Anlagen!BQ959)</f>
        <v/>
      </c>
      <c r="Z956" s="124" t="str">
        <f>IF([1]Anlagen!BR959=0,"",[1]Anlagen!BR959)</f>
        <v/>
      </c>
      <c r="AA956" s="124" t="str">
        <f>IF([1]Anlagen!BS959=0,"",[1]Anlagen!BS959)</f>
        <v/>
      </c>
      <c r="AB956" s="124" t="str">
        <f>IF([1]Anlagen!BT959=0,"",[1]Anlagen!BT959)</f>
        <v/>
      </c>
      <c r="AC956" s="124" t="str">
        <f>IF([1]Anlagen!BU959=0,"",[1]Anlagen!BU959)</f>
        <v/>
      </c>
      <c r="AD956" s="125" t="str">
        <f>IF([1]Anlagen!BW959=0,"",[1]Anlagen!BW959)</f>
        <v/>
      </c>
      <c r="AE956" s="126" t="str">
        <f>IF([1]Anlagen!BX959=0,"",[1]Anlagen!BX959)</f>
        <v/>
      </c>
      <c r="AF956" s="126" t="str">
        <f>IF([1]Anlagen!BY959=0,"",[1]Anlagen!BY959)</f>
        <v/>
      </c>
      <c r="AG956" s="126"/>
      <c r="AH956" s="126" t="str">
        <f>IF([1]Anlagen!CA959=0,"",[1]Anlagen!CA959)</f>
        <v/>
      </c>
      <c r="AI956" s="128" t="str">
        <f>IF([1]Anlagen!CC959=0,"",[1]Anlagen!CC959)</f>
        <v/>
      </c>
    </row>
    <row r="957" spans="1:35" s="151" customFormat="1" ht="14.1" hidden="1" customHeight="1" x14ac:dyDescent="0.35">
      <c r="A957" s="107" t="str">
        <f>IF([1]Anlagen!B960=0,"",[1]Anlagen!B960)</f>
        <v/>
      </c>
      <c r="B957" s="108" t="str">
        <f>IF([1]Anlagen!C960=0,"",[1]Anlagen!C960)</f>
        <v/>
      </c>
      <c r="C957" s="109" t="str">
        <f>IF([1]Anlagen!M960=0,"",[1]Anlagen!M960)</f>
        <v/>
      </c>
      <c r="D957" s="109" t="str">
        <f>IF([1]Anlagen!N960=0,"",[1]Anlagen!N960)</f>
        <v/>
      </c>
      <c r="E957" s="110" t="str">
        <f>IF([1]Anlagen!O960=0,"",[1]Anlagen!O960)</f>
        <v/>
      </c>
      <c r="F957" s="111" t="str">
        <f>IF([1]Anlagen!T960=0,"",[1]Anlagen!T960)</f>
        <v/>
      </c>
      <c r="G957" s="112" t="str">
        <f>IF([1]Anlagen!U960=0,"",[1]Anlagen!U960)</f>
        <v/>
      </c>
      <c r="H957" s="113" t="str">
        <f>IF([1]Anlagen!X960=0,"",[1]Anlagen!X960)</f>
        <v/>
      </c>
      <c r="I957" s="114" t="str">
        <f>IF([1]Anlagen!AA960=0,"",[1]Anlagen!AA960)</f>
        <v/>
      </c>
      <c r="J957" s="115" t="str">
        <f>IF([1]Anlagen!AO960=0,"",[1]Anlagen!AO960)</f>
        <v/>
      </c>
      <c r="K957" s="116" t="str">
        <f>IF([1]Anlagen!AP960=0,"",[1]Anlagen!AP960)</f>
        <v/>
      </c>
      <c r="L957" s="117" t="str">
        <f>IF([1]Anlagen!AQ960=0,"",[1]Anlagen!AQ960)</f>
        <v/>
      </c>
      <c r="M957" s="118" t="str">
        <f>IF([1]Anlagen!AR960=0,"",[1]Anlagen!AR960)</f>
        <v/>
      </c>
      <c r="N957" s="119" t="str">
        <f>IF([1]Anlagen!AS960=0,"",[1]Anlagen!AS960)</f>
        <v/>
      </c>
      <c r="O957" s="120" t="str">
        <f>IF([1]Anlagen!AT960=0,"",[1]Anlagen!AT960)</f>
        <v/>
      </c>
      <c r="P957" s="117" t="str">
        <f>IF([1]Anlagen!AX960=0,"",[1]Anlagen!AX960)</f>
        <v/>
      </c>
      <c r="Q957" s="152" t="str">
        <f>IF([1]Anlagen!AY960=0,"",[1]Anlagen!AY960)</f>
        <v/>
      </c>
      <c r="R957" s="116" t="str">
        <f>IF([1]Anlagen!BG960=0,"",[1]Anlagen!BG960)</f>
        <v/>
      </c>
      <c r="S957" s="122" t="str">
        <f>IF([1]Anlagen!BI960=0,"",[1]Anlagen!BI960)</f>
        <v/>
      </c>
      <c r="T957" s="123" t="str">
        <f>IF([1]Anlagen!BL960=0,"",[1]Anlagen!BL960)</f>
        <v/>
      </c>
      <c r="U957" s="124" t="str">
        <f>IF([1]Anlagen!BM960=0,"",[1]Anlagen!BM960)</f>
        <v/>
      </c>
      <c r="V957" s="124" t="str">
        <f>IF([1]Anlagen!BN960=0,"",[1]Anlagen!BN960)</f>
        <v/>
      </c>
      <c r="W957" s="242" t="str">
        <f>IF([1]Anlagen!BO960=0,"",[1]Anlagen!BO960)</f>
        <v/>
      </c>
      <c r="X957" s="124" t="str">
        <f>IF([1]Anlagen!BP960=0,"",[1]Anlagen!BP960)</f>
        <v/>
      </c>
      <c r="Y957" s="124" t="str">
        <f>IF([1]Anlagen!BQ960=0,"",[1]Anlagen!BQ960)</f>
        <v/>
      </c>
      <c r="Z957" s="124" t="str">
        <f>IF([1]Anlagen!BR960=0,"",[1]Anlagen!BR960)</f>
        <v/>
      </c>
      <c r="AA957" s="124" t="str">
        <f>IF([1]Anlagen!BS960=0,"",[1]Anlagen!BS960)</f>
        <v/>
      </c>
      <c r="AB957" s="124" t="str">
        <f>IF([1]Anlagen!BT960=0,"",[1]Anlagen!BT960)</f>
        <v/>
      </c>
      <c r="AC957" s="124" t="str">
        <f>IF([1]Anlagen!BU960=0,"",[1]Anlagen!BU960)</f>
        <v/>
      </c>
      <c r="AD957" s="125" t="str">
        <f>IF([1]Anlagen!BW960=0,"",[1]Anlagen!BW960)</f>
        <v/>
      </c>
      <c r="AE957" s="126" t="str">
        <f>IF([1]Anlagen!BX960=0,"",[1]Anlagen!BX960)</f>
        <v/>
      </c>
      <c r="AF957" s="126" t="str">
        <f>IF([1]Anlagen!BY960=0,"",[1]Anlagen!BY960)</f>
        <v/>
      </c>
      <c r="AG957" s="126"/>
      <c r="AH957" s="126" t="str">
        <f>IF([1]Anlagen!CA960=0,"",[1]Anlagen!CA960)</f>
        <v/>
      </c>
      <c r="AI957" s="128" t="str">
        <f>IF([1]Anlagen!CC960=0,"",[1]Anlagen!CC960)</f>
        <v/>
      </c>
    </row>
    <row r="958" spans="1:35" s="151" customFormat="1" ht="14.1" hidden="1" customHeight="1" x14ac:dyDescent="0.35">
      <c r="A958" s="107" t="str">
        <f>IF([1]Anlagen!B961=0,"",[1]Anlagen!B961)</f>
        <v/>
      </c>
      <c r="B958" s="108" t="str">
        <f>IF([1]Anlagen!C961=0,"",[1]Anlagen!C961)</f>
        <v/>
      </c>
      <c r="C958" s="109" t="str">
        <f>IF([1]Anlagen!M961=0,"",[1]Anlagen!M961)</f>
        <v/>
      </c>
      <c r="D958" s="109" t="str">
        <f>IF([1]Anlagen!N961=0,"",[1]Anlagen!N961)</f>
        <v/>
      </c>
      <c r="E958" s="110" t="str">
        <f>IF([1]Anlagen!O961=0,"",[1]Anlagen!O961)</f>
        <v/>
      </c>
      <c r="F958" s="111" t="str">
        <f>IF([1]Anlagen!T961=0,"",[1]Anlagen!T961)</f>
        <v/>
      </c>
      <c r="G958" s="112" t="str">
        <f>IF([1]Anlagen!U961=0,"",[1]Anlagen!U961)</f>
        <v/>
      </c>
      <c r="H958" s="113" t="str">
        <f>IF([1]Anlagen!X961=0,"",[1]Anlagen!X961)</f>
        <v/>
      </c>
      <c r="I958" s="114" t="str">
        <f>IF([1]Anlagen!AA961=0,"",[1]Anlagen!AA961)</f>
        <v/>
      </c>
      <c r="J958" s="115" t="str">
        <f>IF([1]Anlagen!AO961=0,"",[1]Anlagen!AO961)</f>
        <v/>
      </c>
      <c r="K958" s="116" t="str">
        <f>IF([1]Anlagen!AP961=0,"",[1]Anlagen!AP961)</f>
        <v/>
      </c>
      <c r="L958" s="117" t="str">
        <f>IF([1]Anlagen!AQ961=0,"",[1]Anlagen!AQ961)</f>
        <v/>
      </c>
      <c r="M958" s="118" t="str">
        <f>IF([1]Anlagen!AR961=0,"",[1]Anlagen!AR961)</f>
        <v/>
      </c>
      <c r="N958" s="119" t="str">
        <f>IF([1]Anlagen!AS961=0,"",[1]Anlagen!AS961)</f>
        <v/>
      </c>
      <c r="O958" s="120" t="str">
        <f>IF([1]Anlagen!AT961=0,"",[1]Anlagen!AT961)</f>
        <v/>
      </c>
      <c r="P958" s="117" t="str">
        <f>IF([1]Anlagen!AX961=0,"",[1]Anlagen!AX961)</f>
        <v/>
      </c>
      <c r="Q958" s="152" t="str">
        <f>IF([1]Anlagen!AY961=0,"",[1]Anlagen!AY961)</f>
        <v/>
      </c>
      <c r="R958" s="116" t="str">
        <f>IF([1]Anlagen!BG961=0,"",[1]Anlagen!BG961)</f>
        <v/>
      </c>
      <c r="S958" s="122" t="str">
        <f>IF([1]Anlagen!BI961=0,"",[1]Anlagen!BI961)</f>
        <v/>
      </c>
      <c r="T958" s="123" t="str">
        <f>IF([1]Anlagen!BL961=0,"",[1]Anlagen!BL961)</f>
        <v/>
      </c>
      <c r="U958" s="124" t="str">
        <f>IF([1]Anlagen!BM961=0,"",[1]Anlagen!BM961)</f>
        <v/>
      </c>
      <c r="V958" s="124" t="str">
        <f>IF([1]Anlagen!BN961=0,"",[1]Anlagen!BN961)</f>
        <v/>
      </c>
      <c r="W958" s="242" t="str">
        <f>IF([1]Anlagen!BO961=0,"",[1]Anlagen!BO961)</f>
        <v/>
      </c>
      <c r="X958" s="124" t="str">
        <f>IF([1]Anlagen!BP961=0,"",[1]Anlagen!BP961)</f>
        <v/>
      </c>
      <c r="Y958" s="124" t="str">
        <f>IF([1]Anlagen!BQ961=0,"",[1]Anlagen!BQ961)</f>
        <v/>
      </c>
      <c r="Z958" s="124" t="str">
        <f>IF([1]Anlagen!BR961=0,"",[1]Anlagen!BR961)</f>
        <v/>
      </c>
      <c r="AA958" s="124" t="str">
        <f>IF([1]Anlagen!BS961=0,"",[1]Anlagen!BS961)</f>
        <v/>
      </c>
      <c r="AB958" s="124" t="str">
        <f>IF([1]Anlagen!BT961=0,"",[1]Anlagen!BT961)</f>
        <v/>
      </c>
      <c r="AC958" s="124" t="str">
        <f>IF([1]Anlagen!BU961=0,"",[1]Anlagen!BU961)</f>
        <v/>
      </c>
      <c r="AD958" s="125" t="str">
        <f>IF([1]Anlagen!BW961=0,"",[1]Anlagen!BW961)</f>
        <v/>
      </c>
      <c r="AE958" s="126" t="str">
        <f>IF([1]Anlagen!BX961=0,"",[1]Anlagen!BX961)</f>
        <v/>
      </c>
      <c r="AF958" s="126" t="str">
        <f>IF([1]Anlagen!BY961=0,"",[1]Anlagen!BY961)</f>
        <v/>
      </c>
      <c r="AG958" s="126"/>
      <c r="AH958" s="126" t="str">
        <f>IF([1]Anlagen!CA961=0,"",[1]Anlagen!CA961)</f>
        <v/>
      </c>
      <c r="AI958" s="128" t="str">
        <f>IF([1]Anlagen!CC961=0,"",[1]Anlagen!CC961)</f>
        <v/>
      </c>
    </row>
    <row r="959" spans="1:35" s="151" customFormat="1" ht="14.1" hidden="1" customHeight="1" x14ac:dyDescent="0.35">
      <c r="A959" s="107" t="str">
        <f>IF([1]Anlagen!B962=0,"",[1]Anlagen!B962)</f>
        <v/>
      </c>
      <c r="B959" s="108" t="str">
        <f>IF([1]Anlagen!C962=0,"",[1]Anlagen!C962)</f>
        <v/>
      </c>
      <c r="C959" s="109" t="str">
        <f>IF([1]Anlagen!M962=0,"",[1]Anlagen!M962)</f>
        <v/>
      </c>
      <c r="D959" s="109" t="str">
        <f>IF([1]Anlagen!N962=0,"",[1]Anlagen!N962)</f>
        <v/>
      </c>
      <c r="E959" s="110" t="str">
        <f>IF([1]Anlagen!O962=0,"",[1]Anlagen!O962)</f>
        <v/>
      </c>
      <c r="F959" s="111" t="str">
        <f>IF([1]Anlagen!T962=0,"",[1]Anlagen!T962)</f>
        <v/>
      </c>
      <c r="G959" s="112" t="str">
        <f>IF([1]Anlagen!U962=0,"",[1]Anlagen!U962)</f>
        <v/>
      </c>
      <c r="H959" s="113" t="str">
        <f>IF([1]Anlagen!X962=0,"",[1]Anlagen!X962)</f>
        <v/>
      </c>
      <c r="I959" s="114" t="str">
        <f>IF([1]Anlagen!AA962=0,"",[1]Anlagen!AA962)</f>
        <v/>
      </c>
      <c r="J959" s="115" t="str">
        <f>IF([1]Anlagen!AO962=0,"",[1]Anlagen!AO962)</f>
        <v/>
      </c>
      <c r="K959" s="116" t="str">
        <f>IF([1]Anlagen!AP962=0,"",[1]Anlagen!AP962)</f>
        <v/>
      </c>
      <c r="L959" s="117" t="str">
        <f>IF([1]Anlagen!AQ962=0,"",[1]Anlagen!AQ962)</f>
        <v/>
      </c>
      <c r="M959" s="118" t="str">
        <f>IF([1]Anlagen!AR962=0,"",[1]Anlagen!AR962)</f>
        <v/>
      </c>
      <c r="N959" s="119" t="str">
        <f>IF([1]Anlagen!AS962=0,"",[1]Anlagen!AS962)</f>
        <v/>
      </c>
      <c r="O959" s="120" t="str">
        <f>IF([1]Anlagen!AT962=0,"",[1]Anlagen!AT962)</f>
        <v/>
      </c>
      <c r="P959" s="117" t="str">
        <f>IF([1]Anlagen!AX962=0,"",[1]Anlagen!AX962)</f>
        <v/>
      </c>
      <c r="Q959" s="152" t="str">
        <f>IF([1]Anlagen!AY962=0,"",[1]Anlagen!AY962)</f>
        <v/>
      </c>
      <c r="R959" s="116" t="str">
        <f>IF([1]Anlagen!BG962=0,"",[1]Anlagen!BG962)</f>
        <v/>
      </c>
      <c r="S959" s="122" t="str">
        <f>IF([1]Anlagen!BI962=0,"",[1]Anlagen!BI962)</f>
        <v/>
      </c>
      <c r="T959" s="123" t="str">
        <f>IF([1]Anlagen!BL962=0,"",[1]Anlagen!BL962)</f>
        <v/>
      </c>
      <c r="U959" s="124" t="str">
        <f>IF([1]Anlagen!BM962=0,"",[1]Anlagen!BM962)</f>
        <v/>
      </c>
      <c r="V959" s="124" t="str">
        <f>IF([1]Anlagen!BN962=0,"",[1]Anlagen!BN962)</f>
        <v/>
      </c>
      <c r="W959" s="242" t="str">
        <f>IF([1]Anlagen!BO962=0,"",[1]Anlagen!BO962)</f>
        <v/>
      </c>
      <c r="X959" s="124" t="str">
        <f>IF([1]Anlagen!BP962=0,"",[1]Anlagen!BP962)</f>
        <v/>
      </c>
      <c r="Y959" s="124" t="str">
        <f>IF([1]Anlagen!BQ962=0,"",[1]Anlagen!BQ962)</f>
        <v/>
      </c>
      <c r="Z959" s="124" t="str">
        <f>IF([1]Anlagen!BR962=0,"",[1]Anlagen!BR962)</f>
        <v/>
      </c>
      <c r="AA959" s="124" t="str">
        <f>IF([1]Anlagen!BS962=0,"",[1]Anlagen!BS962)</f>
        <v/>
      </c>
      <c r="AB959" s="124" t="str">
        <f>IF([1]Anlagen!BT962=0,"",[1]Anlagen!BT962)</f>
        <v/>
      </c>
      <c r="AC959" s="124" t="str">
        <f>IF([1]Anlagen!BU962=0,"",[1]Anlagen!BU962)</f>
        <v/>
      </c>
      <c r="AD959" s="125" t="str">
        <f>IF([1]Anlagen!BW962=0,"",[1]Anlagen!BW962)</f>
        <v/>
      </c>
      <c r="AE959" s="126" t="str">
        <f>IF([1]Anlagen!BX962=0,"",[1]Anlagen!BX962)</f>
        <v/>
      </c>
      <c r="AF959" s="126" t="str">
        <f>IF([1]Anlagen!BY962=0,"",[1]Anlagen!BY962)</f>
        <v/>
      </c>
      <c r="AG959" s="126"/>
      <c r="AH959" s="126" t="str">
        <f>IF([1]Anlagen!CA962=0,"",[1]Anlagen!CA962)</f>
        <v/>
      </c>
      <c r="AI959" s="128" t="str">
        <f>IF([1]Anlagen!CC962=0,"",[1]Anlagen!CC962)</f>
        <v/>
      </c>
    </row>
    <row r="960" spans="1:35" s="151" customFormat="1" ht="14.1" hidden="1" customHeight="1" x14ac:dyDescent="0.35">
      <c r="A960" s="107" t="str">
        <f>IF([1]Anlagen!B963=0,"",[1]Anlagen!B963)</f>
        <v/>
      </c>
      <c r="B960" s="108" t="str">
        <f>IF([1]Anlagen!C963=0,"",[1]Anlagen!C963)</f>
        <v/>
      </c>
      <c r="C960" s="109" t="str">
        <f>IF([1]Anlagen!M963=0,"",[1]Anlagen!M963)</f>
        <v/>
      </c>
      <c r="D960" s="109" t="str">
        <f>IF([1]Anlagen!N963=0,"",[1]Anlagen!N963)</f>
        <v/>
      </c>
      <c r="E960" s="110" t="str">
        <f>IF([1]Anlagen!O963=0,"",[1]Anlagen!O963)</f>
        <v/>
      </c>
      <c r="F960" s="111" t="str">
        <f>IF([1]Anlagen!T963=0,"",[1]Anlagen!T963)</f>
        <v/>
      </c>
      <c r="G960" s="112" t="str">
        <f>IF([1]Anlagen!U963=0,"",[1]Anlagen!U963)</f>
        <v/>
      </c>
      <c r="H960" s="113" t="str">
        <f>IF([1]Anlagen!X963=0,"",[1]Anlagen!X963)</f>
        <v/>
      </c>
      <c r="I960" s="114" t="str">
        <f>IF([1]Anlagen!AA963=0,"",[1]Anlagen!AA963)</f>
        <v/>
      </c>
      <c r="J960" s="115" t="str">
        <f>IF([1]Anlagen!AO963=0,"",[1]Anlagen!AO963)</f>
        <v/>
      </c>
      <c r="K960" s="116" t="str">
        <f>IF([1]Anlagen!AP963=0,"",[1]Anlagen!AP963)</f>
        <v/>
      </c>
      <c r="L960" s="117" t="str">
        <f>IF([1]Anlagen!AQ963=0,"",[1]Anlagen!AQ963)</f>
        <v/>
      </c>
      <c r="M960" s="118" t="str">
        <f>IF([1]Anlagen!AR963=0,"",[1]Anlagen!AR963)</f>
        <v/>
      </c>
      <c r="N960" s="119" t="str">
        <f>IF([1]Anlagen!AS963=0,"",[1]Anlagen!AS963)</f>
        <v/>
      </c>
      <c r="O960" s="120" t="str">
        <f>IF([1]Anlagen!AT963=0,"",[1]Anlagen!AT963)</f>
        <v/>
      </c>
      <c r="P960" s="117" t="str">
        <f>IF([1]Anlagen!AX963=0,"",[1]Anlagen!AX963)</f>
        <v/>
      </c>
      <c r="Q960" s="152" t="str">
        <f>IF([1]Anlagen!AY963=0,"",[1]Anlagen!AY963)</f>
        <v/>
      </c>
      <c r="R960" s="116" t="str">
        <f>IF([1]Anlagen!BG963=0,"",[1]Anlagen!BG963)</f>
        <v/>
      </c>
      <c r="S960" s="122" t="str">
        <f>IF([1]Anlagen!BI963=0,"",[1]Anlagen!BI963)</f>
        <v/>
      </c>
      <c r="T960" s="123" t="str">
        <f>IF([1]Anlagen!BL963=0,"",[1]Anlagen!BL963)</f>
        <v/>
      </c>
      <c r="U960" s="124" t="str">
        <f>IF([1]Anlagen!BM963=0,"",[1]Anlagen!BM963)</f>
        <v/>
      </c>
      <c r="V960" s="124" t="str">
        <f>IF([1]Anlagen!BN963=0,"",[1]Anlagen!BN963)</f>
        <v/>
      </c>
      <c r="W960" s="242" t="str">
        <f>IF([1]Anlagen!BO963=0,"",[1]Anlagen!BO963)</f>
        <v/>
      </c>
      <c r="X960" s="124" t="str">
        <f>IF([1]Anlagen!BP963=0,"",[1]Anlagen!BP963)</f>
        <v/>
      </c>
      <c r="Y960" s="124" t="str">
        <f>IF([1]Anlagen!BQ963=0,"",[1]Anlagen!BQ963)</f>
        <v/>
      </c>
      <c r="Z960" s="124" t="str">
        <f>IF([1]Anlagen!BR963=0,"",[1]Anlagen!BR963)</f>
        <v/>
      </c>
      <c r="AA960" s="124" t="str">
        <f>IF([1]Anlagen!BS963=0,"",[1]Anlagen!BS963)</f>
        <v/>
      </c>
      <c r="AB960" s="124" t="str">
        <f>IF([1]Anlagen!BT963=0,"",[1]Anlagen!BT963)</f>
        <v/>
      </c>
      <c r="AC960" s="124" t="str">
        <f>IF([1]Anlagen!BU963=0,"",[1]Anlagen!BU963)</f>
        <v/>
      </c>
      <c r="AD960" s="125" t="str">
        <f>IF([1]Anlagen!BW963=0,"",[1]Anlagen!BW963)</f>
        <v/>
      </c>
      <c r="AE960" s="126" t="str">
        <f>IF([1]Anlagen!BX963=0,"",[1]Anlagen!BX963)</f>
        <v/>
      </c>
      <c r="AF960" s="126" t="str">
        <f>IF([1]Anlagen!BY963=0,"",[1]Anlagen!BY963)</f>
        <v/>
      </c>
      <c r="AG960" s="126"/>
      <c r="AH960" s="126" t="str">
        <f>IF([1]Anlagen!CA963=0,"",[1]Anlagen!CA963)</f>
        <v/>
      </c>
      <c r="AI960" s="128" t="str">
        <f>IF([1]Anlagen!CC963=0,"",[1]Anlagen!CC963)</f>
        <v/>
      </c>
    </row>
    <row r="961" spans="1:35" s="151" customFormat="1" ht="14.1" hidden="1" customHeight="1" x14ac:dyDescent="0.35">
      <c r="A961" s="107" t="str">
        <f>IF([1]Anlagen!B964=0,"",[1]Anlagen!B964)</f>
        <v/>
      </c>
      <c r="B961" s="108" t="str">
        <f>IF([1]Anlagen!C964=0,"",[1]Anlagen!C964)</f>
        <v/>
      </c>
      <c r="C961" s="109" t="str">
        <f>IF([1]Anlagen!M964=0,"",[1]Anlagen!M964)</f>
        <v/>
      </c>
      <c r="D961" s="109" t="str">
        <f>IF([1]Anlagen!N964=0,"",[1]Anlagen!N964)</f>
        <v/>
      </c>
      <c r="E961" s="110" t="str">
        <f>IF([1]Anlagen!O964=0,"",[1]Anlagen!O964)</f>
        <v/>
      </c>
      <c r="F961" s="111" t="str">
        <f>IF([1]Anlagen!T964=0,"",[1]Anlagen!T964)</f>
        <v/>
      </c>
      <c r="G961" s="112" t="str">
        <f>IF([1]Anlagen!U964=0,"",[1]Anlagen!U964)</f>
        <v/>
      </c>
      <c r="H961" s="113" t="str">
        <f>IF([1]Anlagen!X964=0,"",[1]Anlagen!X964)</f>
        <v/>
      </c>
      <c r="I961" s="114" t="str">
        <f>IF([1]Anlagen!AA964=0,"",[1]Anlagen!AA964)</f>
        <v/>
      </c>
      <c r="J961" s="115" t="str">
        <f>IF([1]Anlagen!AO964=0,"",[1]Anlagen!AO964)</f>
        <v/>
      </c>
      <c r="K961" s="116" t="str">
        <f>IF([1]Anlagen!AP964=0,"",[1]Anlagen!AP964)</f>
        <v/>
      </c>
      <c r="L961" s="117" t="str">
        <f>IF([1]Anlagen!AQ964=0,"",[1]Anlagen!AQ964)</f>
        <v/>
      </c>
      <c r="M961" s="118" t="str">
        <f>IF([1]Anlagen!AR964=0,"",[1]Anlagen!AR964)</f>
        <v/>
      </c>
      <c r="N961" s="119" t="str">
        <f>IF([1]Anlagen!AS964=0,"",[1]Anlagen!AS964)</f>
        <v/>
      </c>
      <c r="O961" s="120" t="str">
        <f>IF([1]Anlagen!AT964=0,"",[1]Anlagen!AT964)</f>
        <v/>
      </c>
      <c r="P961" s="117" t="str">
        <f>IF([1]Anlagen!AX964=0,"",[1]Anlagen!AX964)</f>
        <v/>
      </c>
      <c r="Q961" s="152" t="str">
        <f>IF([1]Anlagen!AY964=0,"",[1]Anlagen!AY964)</f>
        <v/>
      </c>
      <c r="R961" s="116" t="str">
        <f>IF([1]Anlagen!BG964=0,"",[1]Anlagen!BG964)</f>
        <v/>
      </c>
      <c r="S961" s="122" t="str">
        <f>IF([1]Anlagen!BI964=0,"",[1]Anlagen!BI964)</f>
        <v/>
      </c>
      <c r="T961" s="123" t="str">
        <f>IF([1]Anlagen!BL964=0,"",[1]Anlagen!BL964)</f>
        <v/>
      </c>
      <c r="U961" s="124" t="str">
        <f>IF([1]Anlagen!BM964=0,"",[1]Anlagen!BM964)</f>
        <v/>
      </c>
      <c r="V961" s="124" t="str">
        <f>IF([1]Anlagen!BN964=0,"",[1]Anlagen!BN964)</f>
        <v/>
      </c>
      <c r="W961" s="242" t="str">
        <f>IF([1]Anlagen!BO964=0,"",[1]Anlagen!BO964)</f>
        <v/>
      </c>
      <c r="X961" s="124" t="str">
        <f>IF([1]Anlagen!BP964=0,"",[1]Anlagen!BP964)</f>
        <v/>
      </c>
      <c r="Y961" s="124" t="str">
        <f>IF([1]Anlagen!BQ964=0,"",[1]Anlagen!BQ964)</f>
        <v/>
      </c>
      <c r="Z961" s="124" t="str">
        <f>IF([1]Anlagen!BR964=0,"",[1]Anlagen!BR964)</f>
        <v/>
      </c>
      <c r="AA961" s="124" t="str">
        <f>IF([1]Anlagen!BS964=0,"",[1]Anlagen!BS964)</f>
        <v/>
      </c>
      <c r="AB961" s="124" t="str">
        <f>IF([1]Anlagen!BT964=0,"",[1]Anlagen!BT964)</f>
        <v/>
      </c>
      <c r="AC961" s="124" t="str">
        <f>IF([1]Anlagen!BU964=0,"",[1]Anlagen!BU964)</f>
        <v/>
      </c>
      <c r="AD961" s="125" t="str">
        <f>IF([1]Anlagen!BW964=0,"",[1]Anlagen!BW964)</f>
        <v/>
      </c>
      <c r="AE961" s="126" t="str">
        <f>IF([1]Anlagen!BX964=0,"",[1]Anlagen!BX964)</f>
        <v/>
      </c>
      <c r="AF961" s="126" t="str">
        <f>IF([1]Anlagen!BY964=0,"",[1]Anlagen!BY964)</f>
        <v/>
      </c>
      <c r="AG961" s="126"/>
      <c r="AH961" s="126" t="str">
        <f>IF([1]Anlagen!CA964=0,"",[1]Anlagen!CA964)</f>
        <v/>
      </c>
      <c r="AI961" s="128" t="str">
        <f>IF([1]Anlagen!CC964=0,"",[1]Anlagen!CC964)</f>
        <v/>
      </c>
    </row>
    <row r="962" spans="1:35" s="151" customFormat="1" ht="14.1" hidden="1" customHeight="1" x14ac:dyDescent="0.35">
      <c r="A962" s="107" t="str">
        <f>IF([1]Anlagen!B965=0,"",[1]Anlagen!B965)</f>
        <v/>
      </c>
      <c r="B962" s="108" t="str">
        <f>IF([1]Anlagen!C965=0,"",[1]Anlagen!C965)</f>
        <v/>
      </c>
      <c r="C962" s="109" t="str">
        <f>IF([1]Anlagen!M965=0,"",[1]Anlagen!M965)</f>
        <v/>
      </c>
      <c r="D962" s="109" t="str">
        <f>IF([1]Anlagen!N965=0,"",[1]Anlagen!N965)</f>
        <v/>
      </c>
      <c r="E962" s="110" t="str">
        <f>IF([1]Anlagen!O965=0,"",[1]Anlagen!O965)</f>
        <v/>
      </c>
      <c r="F962" s="111" t="str">
        <f>IF([1]Anlagen!T965=0,"",[1]Anlagen!T965)</f>
        <v/>
      </c>
      <c r="G962" s="112" t="str">
        <f>IF([1]Anlagen!U965=0,"",[1]Anlagen!U965)</f>
        <v/>
      </c>
      <c r="H962" s="113" t="str">
        <f>IF([1]Anlagen!X965=0,"",[1]Anlagen!X965)</f>
        <v/>
      </c>
      <c r="I962" s="114" t="str">
        <f>IF([1]Anlagen!AA965=0,"",[1]Anlagen!AA965)</f>
        <v/>
      </c>
      <c r="J962" s="115" t="str">
        <f>IF([1]Anlagen!AO965=0,"",[1]Anlagen!AO965)</f>
        <v/>
      </c>
      <c r="K962" s="116" t="str">
        <f>IF([1]Anlagen!AP965=0,"",[1]Anlagen!AP965)</f>
        <v/>
      </c>
      <c r="L962" s="117" t="str">
        <f>IF([1]Anlagen!AQ965=0,"",[1]Anlagen!AQ965)</f>
        <v/>
      </c>
      <c r="M962" s="118" t="str">
        <f>IF([1]Anlagen!AR965=0,"",[1]Anlagen!AR965)</f>
        <v/>
      </c>
      <c r="N962" s="119" t="str">
        <f>IF([1]Anlagen!AS965=0,"",[1]Anlagen!AS965)</f>
        <v/>
      </c>
      <c r="O962" s="120" t="str">
        <f>IF([1]Anlagen!AT965=0,"",[1]Anlagen!AT965)</f>
        <v/>
      </c>
      <c r="P962" s="117" t="str">
        <f>IF([1]Anlagen!AX965=0,"",[1]Anlagen!AX965)</f>
        <v/>
      </c>
      <c r="Q962" s="152" t="str">
        <f>IF([1]Anlagen!AY965=0,"",[1]Anlagen!AY965)</f>
        <v/>
      </c>
      <c r="R962" s="116" t="str">
        <f>IF([1]Anlagen!BG965=0,"",[1]Anlagen!BG965)</f>
        <v/>
      </c>
      <c r="S962" s="122" t="str">
        <f>IF([1]Anlagen!BI965=0,"",[1]Anlagen!BI965)</f>
        <v/>
      </c>
      <c r="T962" s="123" t="str">
        <f>IF([1]Anlagen!BL965=0,"",[1]Anlagen!BL965)</f>
        <v/>
      </c>
      <c r="U962" s="124" t="str">
        <f>IF([1]Anlagen!BM965=0,"",[1]Anlagen!BM965)</f>
        <v/>
      </c>
      <c r="V962" s="124" t="str">
        <f>IF([1]Anlagen!BN965=0,"",[1]Anlagen!BN965)</f>
        <v/>
      </c>
      <c r="W962" s="242" t="str">
        <f>IF([1]Anlagen!BO965=0,"",[1]Anlagen!BO965)</f>
        <v/>
      </c>
      <c r="X962" s="124" t="str">
        <f>IF([1]Anlagen!BP965=0,"",[1]Anlagen!BP965)</f>
        <v/>
      </c>
      <c r="Y962" s="124" t="str">
        <f>IF([1]Anlagen!BQ965=0,"",[1]Anlagen!BQ965)</f>
        <v/>
      </c>
      <c r="Z962" s="124" t="str">
        <f>IF([1]Anlagen!BR965=0,"",[1]Anlagen!BR965)</f>
        <v/>
      </c>
      <c r="AA962" s="124" t="str">
        <f>IF([1]Anlagen!BS965=0,"",[1]Anlagen!BS965)</f>
        <v/>
      </c>
      <c r="AB962" s="124" t="str">
        <f>IF([1]Anlagen!BT965=0,"",[1]Anlagen!BT965)</f>
        <v/>
      </c>
      <c r="AC962" s="124" t="str">
        <f>IF([1]Anlagen!BU965=0,"",[1]Anlagen!BU965)</f>
        <v/>
      </c>
      <c r="AD962" s="125" t="str">
        <f>IF([1]Anlagen!BW965=0,"",[1]Anlagen!BW965)</f>
        <v/>
      </c>
      <c r="AE962" s="126" t="str">
        <f>IF([1]Anlagen!BX965=0,"",[1]Anlagen!BX965)</f>
        <v/>
      </c>
      <c r="AF962" s="126" t="str">
        <f>IF([1]Anlagen!BY965=0,"",[1]Anlagen!BY965)</f>
        <v/>
      </c>
      <c r="AG962" s="126"/>
      <c r="AH962" s="126" t="str">
        <f>IF([1]Anlagen!CA965=0,"",[1]Anlagen!CA965)</f>
        <v/>
      </c>
      <c r="AI962" s="128" t="str">
        <f>IF([1]Anlagen!CC965=0,"",[1]Anlagen!CC965)</f>
        <v/>
      </c>
    </row>
    <row r="963" spans="1:35" s="151" customFormat="1" ht="14.1" hidden="1" customHeight="1" x14ac:dyDescent="0.35">
      <c r="A963" s="107" t="str">
        <f>IF([1]Anlagen!B966=0,"",[1]Anlagen!B966)</f>
        <v/>
      </c>
      <c r="B963" s="108" t="str">
        <f>IF([1]Anlagen!C966=0,"",[1]Anlagen!C966)</f>
        <v/>
      </c>
      <c r="C963" s="109" t="str">
        <f>IF([1]Anlagen!M966=0,"",[1]Anlagen!M966)</f>
        <v/>
      </c>
      <c r="D963" s="109" t="str">
        <f>IF([1]Anlagen!N966=0,"",[1]Anlagen!N966)</f>
        <v/>
      </c>
      <c r="E963" s="110" t="str">
        <f>IF([1]Anlagen!O966=0,"",[1]Anlagen!O966)</f>
        <v/>
      </c>
      <c r="F963" s="111" t="str">
        <f>IF([1]Anlagen!T966=0,"",[1]Anlagen!T966)</f>
        <v/>
      </c>
      <c r="G963" s="112" t="str">
        <f>IF([1]Anlagen!U966=0,"",[1]Anlagen!U966)</f>
        <v/>
      </c>
      <c r="H963" s="113" t="str">
        <f>IF([1]Anlagen!X966=0,"",[1]Anlagen!X966)</f>
        <v/>
      </c>
      <c r="I963" s="114" t="str">
        <f>IF([1]Anlagen!AA966=0,"",[1]Anlagen!AA966)</f>
        <v/>
      </c>
      <c r="J963" s="115" t="str">
        <f>IF([1]Anlagen!AO966=0,"",[1]Anlagen!AO966)</f>
        <v/>
      </c>
      <c r="K963" s="116" t="str">
        <f>IF([1]Anlagen!AP966=0,"",[1]Anlagen!AP966)</f>
        <v/>
      </c>
      <c r="L963" s="117" t="str">
        <f>IF([1]Anlagen!AQ966=0,"",[1]Anlagen!AQ966)</f>
        <v/>
      </c>
      <c r="M963" s="118" t="str">
        <f>IF([1]Anlagen!AR966=0,"",[1]Anlagen!AR966)</f>
        <v/>
      </c>
      <c r="N963" s="119" t="str">
        <f>IF([1]Anlagen!AS966=0,"",[1]Anlagen!AS966)</f>
        <v/>
      </c>
      <c r="O963" s="120" t="str">
        <f>IF([1]Anlagen!AT966=0,"",[1]Anlagen!AT966)</f>
        <v/>
      </c>
      <c r="P963" s="117" t="str">
        <f>IF([1]Anlagen!AX966=0,"",[1]Anlagen!AX966)</f>
        <v/>
      </c>
      <c r="Q963" s="152" t="str">
        <f>IF([1]Anlagen!AY966=0,"",[1]Anlagen!AY966)</f>
        <v/>
      </c>
      <c r="R963" s="116" t="str">
        <f>IF([1]Anlagen!BG966=0,"",[1]Anlagen!BG966)</f>
        <v/>
      </c>
      <c r="S963" s="122" t="str">
        <f>IF([1]Anlagen!BI966=0,"",[1]Anlagen!BI966)</f>
        <v/>
      </c>
      <c r="T963" s="123" t="str">
        <f>IF([1]Anlagen!BL966=0,"",[1]Anlagen!BL966)</f>
        <v/>
      </c>
      <c r="U963" s="124" t="str">
        <f>IF([1]Anlagen!BM966=0,"",[1]Anlagen!BM966)</f>
        <v/>
      </c>
      <c r="V963" s="124" t="str">
        <f>IF([1]Anlagen!BN966=0,"",[1]Anlagen!BN966)</f>
        <v/>
      </c>
      <c r="W963" s="242" t="str">
        <f>IF([1]Anlagen!BO966=0,"",[1]Anlagen!BO966)</f>
        <v/>
      </c>
      <c r="X963" s="124" t="str">
        <f>IF([1]Anlagen!BP966=0,"",[1]Anlagen!BP966)</f>
        <v/>
      </c>
      <c r="Y963" s="124" t="str">
        <f>IF([1]Anlagen!BQ966=0,"",[1]Anlagen!BQ966)</f>
        <v/>
      </c>
      <c r="Z963" s="124" t="str">
        <f>IF([1]Anlagen!BR966=0,"",[1]Anlagen!BR966)</f>
        <v/>
      </c>
      <c r="AA963" s="124" t="str">
        <f>IF([1]Anlagen!BS966=0,"",[1]Anlagen!BS966)</f>
        <v/>
      </c>
      <c r="AB963" s="124" t="str">
        <f>IF([1]Anlagen!BT966=0,"",[1]Anlagen!BT966)</f>
        <v/>
      </c>
      <c r="AC963" s="124" t="str">
        <f>IF([1]Anlagen!BU966=0,"",[1]Anlagen!BU966)</f>
        <v/>
      </c>
      <c r="AD963" s="125" t="str">
        <f>IF([1]Anlagen!BW966=0,"",[1]Anlagen!BW966)</f>
        <v/>
      </c>
      <c r="AE963" s="126" t="str">
        <f>IF([1]Anlagen!BX966=0,"",[1]Anlagen!BX966)</f>
        <v/>
      </c>
      <c r="AF963" s="126" t="str">
        <f>IF([1]Anlagen!BY966=0,"",[1]Anlagen!BY966)</f>
        <v/>
      </c>
      <c r="AG963" s="126"/>
      <c r="AH963" s="126" t="str">
        <f>IF([1]Anlagen!CA966=0,"",[1]Anlagen!CA966)</f>
        <v/>
      </c>
      <c r="AI963" s="128" t="str">
        <f>IF([1]Anlagen!CC966=0,"",[1]Anlagen!CC966)</f>
        <v/>
      </c>
    </row>
    <row r="964" spans="1:35" s="151" customFormat="1" ht="14.1" hidden="1" customHeight="1" x14ac:dyDescent="0.35">
      <c r="A964" s="107" t="str">
        <f>IF([1]Anlagen!B967=0,"",[1]Anlagen!B967)</f>
        <v/>
      </c>
      <c r="B964" s="108" t="str">
        <f>IF([1]Anlagen!C967=0,"",[1]Anlagen!C967)</f>
        <v/>
      </c>
      <c r="C964" s="109" t="str">
        <f>IF([1]Anlagen!M967=0,"",[1]Anlagen!M967)</f>
        <v/>
      </c>
      <c r="D964" s="109" t="str">
        <f>IF([1]Anlagen!N967=0,"",[1]Anlagen!N967)</f>
        <v/>
      </c>
      <c r="E964" s="110" t="str">
        <f>IF([1]Anlagen!O967=0,"",[1]Anlagen!O967)</f>
        <v/>
      </c>
      <c r="F964" s="111" t="str">
        <f>IF([1]Anlagen!T967=0,"",[1]Anlagen!T967)</f>
        <v/>
      </c>
      <c r="G964" s="112" t="str">
        <f>IF([1]Anlagen!U967=0,"",[1]Anlagen!U967)</f>
        <v/>
      </c>
      <c r="H964" s="113" t="str">
        <f>IF([1]Anlagen!X967=0,"",[1]Anlagen!X967)</f>
        <v/>
      </c>
      <c r="I964" s="114" t="str">
        <f>IF([1]Anlagen!AA967=0,"",[1]Anlagen!AA967)</f>
        <v/>
      </c>
      <c r="J964" s="115" t="str">
        <f>IF([1]Anlagen!AO967=0,"",[1]Anlagen!AO967)</f>
        <v/>
      </c>
      <c r="K964" s="116" t="str">
        <f>IF([1]Anlagen!AP967=0,"",[1]Anlagen!AP967)</f>
        <v/>
      </c>
      <c r="L964" s="117" t="str">
        <f>IF([1]Anlagen!AQ967=0,"",[1]Anlagen!AQ967)</f>
        <v/>
      </c>
      <c r="M964" s="118" t="str">
        <f>IF([1]Anlagen!AR967=0,"",[1]Anlagen!AR967)</f>
        <v/>
      </c>
      <c r="N964" s="119" t="str">
        <f>IF([1]Anlagen!AS967=0,"",[1]Anlagen!AS967)</f>
        <v/>
      </c>
      <c r="O964" s="120" t="str">
        <f>IF([1]Anlagen!AT967=0,"",[1]Anlagen!AT967)</f>
        <v/>
      </c>
      <c r="P964" s="117" t="str">
        <f>IF([1]Anlagen!AX967=0,"",[1]Anlagen!AX967)</f>
        <v/>
      </c>
      <c r="Q964" s="152" t="str">
        <f>IF([1]Anlagen!AY967=0,"",[1]Anlagen!AY967)</f>
        <v/>
      </c>
      <c r="R964" s="116" t="str">
        <f>IF([1]Anlagen!BG967=0,"",[1]Anlagen!BG967)</f>
        <v/>
      </c>
      <c r="S964" s="122" t="str">
        <f>IF([1]Anlagen!BI967=0,"",[1]Anlagen!BI967)</f>
        <v/>
      </c>
      <c r="T964" s="123" t="str">
        <f>IF([1]Anlagen!BL967=0,"",[1]Anlagen!BL967)</f>
        <v/>
      </c>
      <c r="U964" s="124" t="str">
        <f>IF([1]Anlagen!BM967=0,"",[1]Anlagen!BM967)</f>
        <v/>
      </c>
      <c r="V964" s="124" t="str">
        <f>IF([1]Anlagen!BN967=0,"",[1]Anlagen!BN967)</f>
        <v/>
      </c>
      <c r="W964" s="242" t="str">
        <f>IF([1]Anlagen!BO967=0,"",[1]Anlagen!BO967)</f>
        <v/>
      </c>
      <c r="X964" s="124" t="str">
        <f>IF([1]Anlagen!BP967=0,"",[1]Anlagen!BP967)</f>
        <v/>
      </c>
      <c r="Y964" s="124" t="str">
        <f>IF([1]Anlagen!BQ967=0,"",[1]Anlagen!BQ967)</f>
        <v/>
      </c>
      <c r="Z964" s="124" t="str">
        <f>IF([1]Anlagen!BR967=0,"",[1]Anlagen!BR967)</f>
        <v/>
      </c>
      <c r="AA964" s="124" t="str">
        <f>IF([1]Anlagen!BS967=0,"",[1]Anlagen!BS967)</f>
        <v/>
      </c>
      <c r="AB964" s="124" t="str">
        <f>IF([1]Anlagen!BT967=0,"",[1]Anlagen!BT967)</f>
        <v/>
      </c>
      <c r="AC964" s="124" t="str">
        <f>IF([1]Anlagen!BU967=0,"",[1]Anlagen!BU967)</f>
        <v/>
      </c>
      <c r="AD964" s="125" t="str">
        <f>IF([1]Anlagen!BW967=0,"",[1]Anlagen!BW967)</f>
        <v/>
      </c>
      <c r="AE964" s="126" t="str">
        <f>IF([1]Anlagen!BX967=0,"",[1]Anlagen!BX967)</f>
        <v/>
      </c>
      <c r="AF964" s="126" t="str">
        <f>IF([1]Anlagen!BY967=0,"",[1]Anlagen!BY967)</f>
        <v/>
      </c>
      <c r="AG964" s="126"/>
      <c r="AH964" s="126" t="str">
        <f>IF([1]Anlagen!CA967=0,"",[1]Anlagen!CA967)</f>
        <v/>
      </c>
      <c r="AI964" s="128" t="str">
        <f>IF([1]Anlagen!CC967=0,"",[1]Anlagen!CC967)</f>
        <v/>
      </c>
    </row>
    <row r="965" spans="1:35" s="151" customFormat="1" ht="14.1" hidden="1" customHeight="1" x14ac:dyDescent="0.35">
      <c r="A965" s="107" t="str">
        <f>IF([1]Anlagen!B968=0,"",[1]Anlagen!B968)</f>
        <v/>
      </c>
      <c r="B965" s="108" t="str">
        <f>IF([1]Anlagen!C968=0,"",[1]Anlagen!C968)</f>
        <v/>
      </c>
      <c r="C965" s="109" t="str">
        <f>IF([1]Anlagen!M968=0,"",[1]Anlagen!M968)</f>
        <v/>
      </c>
      <c r="D965" s="109" t="str">
        <f>IF([1]Anlagen!N968=0,"",[1]Anlagen!N968)</f>
        <v/>
      </c>
      <c r="E965" s="110" t="str">
        <f>IF([1]Anlagen!O968=0,"",[1]Anlagen!O968)</f>
        <v/>
      </c>
      <c r="F965" s="111" t="str">
        <f>IF([1]Anlagen!T968=0,"",[1]Anlagen!T968)</f>
        <v/>
      </c>
      <c r="G965" s="112" t="str">
        <f>IF([1]Anlagen!U968=0,"",[1]Anlagen!U968)</f>
        <v/>
      </c>
      <c r="H965" s="113" t="str">
        <f>IF([1]Anlagen!X968=0,"",[1]Anlagen!X968)</f>
        <v/>
      </c>
      <c r="I965" s="114" t="str">
        <f>IF([1]Anlagen!AA968=0,"",[1]Anlagen!AA968)</f>
        <v/>
      </c>
      <c r="J965" s="115" t="str">
        <f>IF([1]Anlagen!AO968=0,"",[1]Anlagen!AO968)</f>
        <v/>
      </c>
      <c r="K965" s="116" t="str">
        <f>IF([1]Anlagen!AP968=0,"",[1]Anlagen!AP968)</f>
        <v/>
      </c>
      <c r="L965" s="117" t="str">
        <f>IF([1]Anlagen!AQ968=0,"",[1]Anlagen!AQ968)</f>
        <v/>
      </c>
      <c r="M965" s="118" t="str">
        <f>IF([1]Anlagen!AR968=0,"",[1]Anlagen!AR968)</f>
        <v/>
      </c>
      <c r="N965" s="119" t="str">
        <f>IF([1]Anlagen!AS968=0,"",[1]Anlagen!AS968)</f>
        <v/>
      </c>
      <c r="O965" s="120" t="str">
        <f>IF([1]Anlagen!AT968=0,"",[1]Anlagen!AT968)</f>
        <v/>
      </c>
      <c r="P965" s="117" t="str">
        <f>IF([1]Anlagen!AX968=0,"",[1]Anlagen!AX968)</f>
        <v/>
      </c>
      <c r="Q965" s="152" t="str">
        <f>IF([1]Anlagen!AY968=0,"",[1]Anlagen!AY968)</f>
        <v/>
      </c>
      <c r="R965" s="116" t="str">
        <f>IF([1]Anlagen!BG968=0,"",[1]Anlagen!BG968)</f>
        <v/>
      </c>
      <c r="S965" s="122" t="str">
        <f>IF([1]Anlagen!BI968=0,"",[1]Anlagen!BI968)</f>
        <v/>
      </c>
      <c r="T965" s="123" t="str">
        <f>IF([1]Anlagen!BL968=0,"",[1]Anlagen!BL968)</f>
        <v/>
      </c>
      <c r="U965" s="124" t="str">
        <f>IF([1]Anlagen!BM968=0,"",[1]Anlagen!BM968)</f>
        <v/>
      </c>
      <c r="V965" s="124" t="str">
        <f>IF([1]Anlagen!BN968=0,"",[1]Anlagen!BN968)</f>
        <v/>
      </c>
      <c r="W965" s="242" t="str">
        <f>IF([1]Anlagen!BO968=0,"",[1]Anlagen!BO968)</f>
        <v/>
      </c>
      <c r="X965" s="124" t="str">
        <f>IF([1]Anlagen!BP968=0,"",[1]Anlagen!BP968)</f>
        <v/>
      </c>
      <c r="Y965" s="124" t="str">
        <f>IF([1]Anlagen!BQ968=0,"",[1]Anlagen!BQ968)</f>
        <v/>
      </c>
      <c r="Z965" s="124" t="str">
        <f>IF([1]Anlagen!BR968=0,"",[1]Anlagen!BR968)</f>
        <v/>
      </c>
      <c r="AA965" s="124" t="str">
        <f>IF([1]Anlagen!BS968=0,"",[1]Anlagen!BS968)</f>
        <v/>
      </c>
      <c r="AB965" s="124" t="str">
        <f>IF([1]Anlagen!BT968=0,"",[1]Anlagen!BT968)</f>
        <v/>
      </c>
      <c r="AC965" s="124" t="str">
        <f>IF([1]Anlagen!BU968=0,"",[1]Anlagen!BU968)</f>
        <v/>
      </c>
      <c r="AD965" s="125" t="str">
        <f>IF([1]Anlagen!BW968=0,"",[1]Anlagen!BW968)</f>
        <v/>
      </c>
      <c r="AE965" s="126" t="str">
        <f>IF([1]Anlagen!BX968=0,"",[1]Anlagen!BX968)</f>
        <v/>
      </c>
      <c r="AF965" s="126" t="str">
        <f>IF([1]Anlagen!BY968=0,"",[1]Anlagen!BY968)</f>
        <v/>
      </c>
      <c r="AG965" s="126"/>
      <c r="AH965" s="126" t="str">
        <f>IF([1]Anlagen!CA968=0,"",[1]Anlagen!CA968)</f>
        <v/>
      </c>
      <c r="AI965" s="128" t="str">
        <f>IF([1]Anlagen!CC968=0,"",[1]Anlagen!CC968)</f>
        <v/>
      </c>
    </row>
    <row r="966" spans="1:35" s="151" customFormat="1" ht="14.1" hidden="1" customHeight="1" x14ac:dyDescent="0.35">
      <c r="A966" s="107" t="str">
        <f>IF([1]Anlagen!B969=0,"",[1]Anlagen!B969)</f>
        <v/>
      </c>
      <c r="B966" s="108" t="str">
        <f>IF([1]Anlagen!C969=0,"",[1]Anlagen!C969)</f>
        <v/>
      </c>
      <c r="C966" s="109" t="str">
        <f>IF([1]Anlagen!M969=0,"",[1]Anlagen!M969)</f>
        <v/>
      </c>
      <c r="D966" s="109" t="str">
        <f>IF([1]Anlagen!N969=0,"",[1]Anlagen!N969)</f>
        <v/>
      </c>
      <c r="E966" s="110" t="str">
        <f>IF([1]Anlagen!O969=0,"",[1]Anlagen!O969)</f>
        <v/>
      </c>
      <c r="F966" s="111" t="str">
        <f>IF([1]Anlagen!T969=0,"",[1]Anlagen!T969)</f>
        <v/>
      </c>
      <c r="G966" s="112" t="str">
        <f>IF([1]Anlagen!U969=0,"",[1]Anlagen!U969)</f>
        <v/>
      </c>
      <c r="H966" s="113" t="str">
        <f>IF([1]Anlagen!X969=0,"",[1]Anlagen!X969)</f>
        <v/>
      </c>
      <c r="I966" s="114" t="str">
        <f>IF([1]Anlagen!AA969=0,"",[1]Anlagen!AA969)</f>
        <v/>
      </c>
      <c r="J966" s="115" t="str">
        <f>IF([1]Anlagen!AO969=0,"",[1]Anlagen!AO969)</f>
        <v/>
      </c>
      <c r="K966" s="116" t="str">
        <f>IF([1]Anlagen!AP969=0,"",[1]Anlagen!AP969)</f>
        <v/>
      </c>
      <c r="L966" s="117" t="str">
        <f>IF([1]Anlagen!AQ969=0,"",[1]Anlagen!AQ969)</f>
        <v/>
      </c>
      <c r="M966" s="118" t="str">
        <f>IF([1]Anlagen!AR969=0,"",[1]Anlagen!AR969)</f>
        <v/>
      </c>
      <c r="N966" s="119" t="str">
        <f>IF([1]Anlagen!AS969=0,"",[1]Anlagen!AS969)</f>
        <v/>
      </c>
      <c r="O966" s="120" t="str">
        <f>IF([1]Anlagen!AT969=0,"",[1]Anlagen!AT969)</f>
        <v/>
      </c>
      <c r="P966" s="117" t="str">
        <f>IF([1]Anlagen!AX969=0,"",[1]Anlagen!AX969)</f>
        <v/>
      </c>
      <c r="Q966" s="152" t="str">
        <f>IF([1]Anlagen!AY969=0,"",[1]Anlagen!AY969)</f>
        <v/>
      </c>
      <c r="R966" s="116" t="str">
        <f>IF([1]Anlagen!BG969=0,"",[1]Anlagen!BG969)</f>
        <v/>
      </c>
      <c r="S966" s="122" t="str">
        <f>IF([1]Anlagen!BI969=0,"",[1]Anlagen!BI969)</f>
        <v/>
      </c>
      <c r="T966" s="123" t="str">
        <f>IF([1]Anlagen!BL969=0,"",[1]Anlagen!BL969)</f>
        <v/>
      </c>
      <c r="U966" s="124" t="str">
        <f>IF([1]Anlagen!BM969=0,"",[1]Anlagen!BM969)</f>
        <v/>
      </c>
      <c r="V966" s="124" t="str">
        <f>IF([1]Anlagen!BN969=0,"",[1]Anlagen!BN969)</f>
        <v/>
      </c>
      <c r="W966" s="242" t="str">
        <f>IF([1]Anlagen!BO969=0,"",[1]Anlagen!BO969)</f>
        <v/>
      </c>
      <c r="X966" s="124" t="str">
        <f>IF([1]Anlagen!BP969=0,"",[1]Anlagen!BP969)</f>
        <v/>
      </c>
      <c r="Y966" s="124" t="str">
        <f>IF([1]Anlagen!BQ969=0,"",[1]Anlagen!BQ969)</f>
        <v/>
      </c>
      <c r="Z966" s="124" t="str">
        <f>IF([1]Anlagen!BR969=0,"",[1]Anlagen!BR969)</f>
        <v/>
      </c>
      <c r="AA966" s="124" t="str">
        <f>IF([1]Anlagen!BS969=0,"",[1]Anlagen!BS969)</f>
        <v/>
      </c>
      <c r="AB966" s="124" t="str">
        <f>IF([1]Anlagen!BT969=0,"",[1]Anlagen!BT969)</f>
        <v/>
      </c>
      <c r="AC966" s="124" t="str">
        <f>IF([1]Anlagen!BU969=0,"",[1]Anlagen!BU969)</f>
        <v/>
      </c>
      <c r="AD966" s="125" t="str">
        <f>IF([1]Anlagen!BW969=0,"",[1]Anlagen!BW969)</f>
        <v/>
      </c>
      <c r="AE966" s="126" t="str">
        <f>IF([1]Anlagen!BX969=0,"",[1]Anlagen!BX969)</f>
        <v/>
      </c>
      <c r="AF966" s="126" t="str">
        <f>IF([1]Anlagen!BY969=0,"",[1]Anlagen!BY969)</f>
        <v/>
      </c>
      <c r="AG966" s="126"/>
      <c r="AH966" s="126" t="str">
        <f>IF([1]Anlagen!CA969=0,"",[1]Anlagen!CA969)</f>
        <v/>
      </c>
      <c r="AI966" s="128" t="str">
        <f>IF([1]Anlagen!CC969=0,"",[1]Anlagen!CC969)</f>
        <v/>
      </c>
    </row>
    <row r="967" spans="1:35" s="151" customFormat="1" ht="14.1" hidden="1" customHeight="1" x14ac:dyDescent="0.35">
      <c r="A967" s="107" t="str">
        <f>IF([1]Anlagen!B970=0,"",[1]Anlagen!B970)</f>
        <v/>
      </c>
      <c r="B967" s="108" t="str">
        <f>IF([1]Anlagen!C970=0,"",[1]Anlagen!C970)</f>
        <v/>
      </c>
      <c r="C967" s="109" t="str">
        <f>IF([1]Anlagen!M970=0,"",[1]Anlagen!M970)</f>
        <v/>
      </c>
      <c r="D967" s="109" t="str">
        <f>IF([1]Anlagen!N970=0,"",[1]Anlagen!N970)</f>
        <v/>
      </c>
      <c r="E967" s="110" t="str">
        <f>IF([1]Anlagen!O970=0,"",[1]Anlagen!O970)</f>
        <v/>
      </c>
      <c r="F967" s="111" t="str">
        <f>IF([1]Anlagen!T970=0,"",[1]Anlagen!T970)</f>
        <v/>
      </c>
      <c r="G967" s="112" t="str">
        <f>IF([1]Anlagen!U970=0,"",[1]Anlagen!U970)</f>
        <v/>
      </c>
      <c r="H967" s="113" t="str">
        <f>IF([1]Anlagen!X970=0,"",[1]Anlagen!X970)</f>
        <v/>
      </c>
      <c r="I967" s="114" t="str">
        <f>IF([1]Anlagen!AA970=0,"",[1]Anlagen!AA970)</f>
        <v/>
      </c>
      <c r="J967" s="115" t="str">
        <f>IF([1]Anlagen!AO970=0,"",[1]Anlagen!AO970)</f>
        <v/>
      </c>
      <c r="K967" s="116" t="str">
        <f>IF([1]Anlagen!AP970=0,"",[1]Anlagen!AP970)</f>
        <v/>
      </c>
      <c r="L967" s="117" t="str">
        <f>IF([1]Anlagen!AQ970=0,"",[1]Anlagen!AQ970)</f>
        <v/>
      </c>
      <c r="M967" s="118" t="str">
        <f>IF([1]Anlagen!AR970=0,"",[1]Anlagen!AR970)</f>
        <v/>
      </c>
      <c r="N967" s="119" t="str">
        <f>IF([1]Anlagen!AS970=0,"",[1]Anlagen!AS970)</f>
        <v/>
      </c>
      <c r="O967" s="120" t="str">
        <f>IF([1]Anlagen!AT970=0,"",[1]Anlagen!AT970)</f>
        <v/>
      </c>
      <c r="P967" s="117" t="str">
        <f>IF([1]Anlagen!AX970=0,"",[1]Anlagen!AX970)</f>
        <v/>
      </c>
      <c r="Q967" s="152" t="str">
        <f>IF([1]Anlagen!AY970=0,"",[1]Anlagen!AY970)</f>
        <v/>
      </c>
      <c r="R967" s="116" t="str">
        <f>IF([1]Anlagen!BG970=0,"",[1]Anlagen!BG970)</f>
        <v/>
      </c>
      <c r="S967" s="122" t="str">
        <f>IF([1]Anlagen!BI970=0,"",[1]Anlagen!BI970)</f>
        <v/>
      </c>
      <c r="T967" s="123" t="str">
        <f>IF([1]Anlagen!BL970=0,"",[1]Anlagen!BL970)</f>
        <v/>
      </c>
      <c r="U967" s="124" t="str">
        <f>IF([1]Anlagen!BM970=0,"",[1]Anlagen!BM970)</f>
        <v/>
      </c>
      <c r="V967" s="124" t="str">
        <f>IF([1]Anlagen!BN970=0,"",[1]Anlagen!BN970)</f>
        <v/>
      </c>
      <c r="W967" s="242" t="str">
        <f>IF([1]Anlagen!BO970=0,"",[1]Anlagen!BO970)</f>
        <v/>
      </c>
      <c r="X967" s="124" t="str">
        <f>IF([1]Anlagen!BP970=0,"",[1]Anlagen!BP970)</f>
        <v/>
      </c>
      <c r="Y967" s="124" t="str">
        <f>IF([1]Anlagen!BQ970=0,"",[1]Anlagen!BQ970)</f>
        <v/>
      </c>
      <c r="Z967" s="124" t="str">
        <f>IF([1]Anlagen!BR970=0,"",[1]Anlagen!BR970)</f>
        <v/>
      </c>
      <c r="AA967" s="124" t="str">
        <f>IF([1]Anlagen!BS970=0,"",[1]Anlagen!BS970)</f>
        <v/>
      </c>
      <c r="AB967" s="124" t="str">
        <f>IF([1]Anlagen!BT970=0,"",[1]Anlagen!BT970)</f>
        <v/>
      </c>
      <c r="AC967" s="124" t="str">
        <f>IF([1]Anlagen!BU970=0,"",[1]Anlagen!BU970)</f>
        <v/>
      </c>
      <c r="AD967" s="125" t="str">
        <f>IF([1]Anlagen!BW970=0,"",[1]Anlagen!BW970)</f>
        <v/>
      </c>
      <c r="AE967" s="126" t="str">
        <f>IF([1]Anlagen!BX970=0,"",[1]Anlagen!BX970)</f>
        <v/>
      </c>
      <c r="AF967" s="126" t="str">
        <f>IF([1]Anlagen!BY970=0,"",[1]Anlagen!BY970)</f>
        <v/>
      </c>
      <c r="AG967" s="126"/>
      <c r="AH967" s="126" t="str">
        <f>IF([1]Anlagen!CA970=0,"",[1]Anlagen!CA970)</f>
        <v/>
      </c>
      <c r="AI967" s="128" t="str">
        <f>IF([1]Anlagen!CC970=0,"",[1]Anlagen!CC970)</f>
        <v/>
      </c>
    </row>
    <row r="968" spans="1:35" s="151" customFormat="1" ht="14.1" hidden="1" customHeight="1" x14ac:dyDescent="0.35">
      <c r="A968" s="107" t="str">
        <f>IF([1]Anlagen!B971=0,"",[1]Anlagen!B971)</f>
        <v/>
      </c>
      <c r="B968" s="108" t="str">
        <f>IF([1]Anlagen!C971=0,"",[1]Anlagen!C971)</f>
        <v/>
      </c>
      <c r="C968" s="109" t="str">
        <f>IF([1]Anlagen!M971=0,"",[1]Anlagen!M971)</f>
        <v/>
      </c>
      <c r="D968" s="109" t="str">
        <f>IF([1]Anlagen!N971=0,"",[1]Anlagen!N971)</f>
        <v/>
      </c>
      <c r="E968" s="110" t="str">
        <f>IF([1]Anlagen!O971=0,"",[1]Anlagen!O971)</f>
        <v/>
      </c>
      <c r="F968" s="111" t="str">
        <f>IF([1]Anlagen!T971=0,"",[1]Anlagen!T971)</f>
        <v/>
      </c>
      <c r="G968" s="112" t="str">
        <f>IF([1]Anlagen!U971=0,"",[1]Anlagen!U971)</f>
        <v/>
      </c>
      <c r="H968" s="113" t="str">
        <f>IF([1]Anlagen!X971=0,"",[1]Anlagen!X971)</f>
        <v/>
      </c>
      <c r="I968" s="114" t="str">
        <f>IF([1]Anlagen!AA971=0,"",[1]Anlagen!AA971)</f>
        <v/>
      </c>
      <c r="J968" s="115" t="str">
        <f>IF([1]Anlagen!AO971=0,"",[1]Anlagen!AO971)</f>
        <v/>
      </c>
      <c r="K968" s="116" t="str">
        <f>IF([1]Anlagen!AP971=0,"",[1]Anlagen!AP971)</f>
        <v/>
      </c>
      <c r="L968" s="117" t="str">
        <f>IF([1]Anlagen!AQ971=0,"",[1]Anlagen!AQ971)</f>
        <v/>
      </c>
      <c r="M968" s="118" t="str">
        <f>IF([1]Anlagen!AR971=0,"",[1]Anlagen!AR971)</f>
        <v/>
      </c>
      <c r="N968" s="119" t="str">
        <f>IF([1]Anlagen!AS971=0,"",[1]Anlagen!AS971)</f>
        <v/>
      </c>
      <c r="O968" s="120" t="str">
        <f>IF([1]Anlagen!AT971=0,"",[1]Anlagen!AT971)</f>
        <v/>
      </c>
      <c r="P968" s="117" t="str">
        <f>IF([1]Anlagen!AX971=0,"",[1]Anlagen!AX971)</f>
        <v/>
      </c>
      <c r="Q968" s="152" t="str">
        <f>IF([1]Anlagen!AY971=0,"",[1]Anlagen!AY971)</f>
        <v/>
      </c>
      <c r="R968" s="116" t="str">
        <f>IF([1]Anlagen!BG971=0,"",[1]Anlagen!BG971)</f>
        <v/>
      </c>
      <c r="S968" s="122" t="str">
        <f>IF([1]Anlagen!BI971=0,"",[1]Anlagen!BI971)</f>
        <v/>
      </c>
      <c r="T968" s="123" t="str">
        <f>IF([1]Anlagen!BL971=0,"",[1]Anlagen!BL971)</f>
        <v/>
      </c>
      <c r="U968" s="124" t="str">
        <f>IF([1]Anlagen!BM971=0,"",[1]Anlagen!BM971)</f>
        <v/>
      </c>
      <c r="V968" s="124" t="str">
        <f>IF([1]Anlagen!BN971=0,"",[1]Anlagen!BN971)</f>
        <v/>
      </c>
      <c r="W968" s="242" t="str">
        <f>IF([1]Anlagen!BO971=0,"",[1]Anlagen!BO971)</f>
        <v/>
      </c>
      <c r="X968" s="124" t="str">
        <f>IF([1]Anlagen!BP971=0,"",[1]Anlagen!BP971)</f>
        <v/>
      </c>
      <c r="Y968" s="124" t="str">
        <f>IF([1]Anlagen!BQ971=0,"",[1]Anlagen!BQ971)</f>
        <v/>
      </c>
      <c r="Z968" s="124" t="str">
        <f>IF([1]Anlagen!BR971=0,"",[1]Anlagen!BR971)</f>
        <v/>
      </c>
      <c r="AA968" s="124" t="str">
        <f>IF([1]Anlagen!BS971=0,"",[1]Anlagen!BS971)</f>
        <v/>
      </c>
      <c r="AB968" s="124" t="str">
        <f>IF([1]Anlagen!BT971=0,"",[1]Anlagen!BT971)</f>
        <v/>
      </c>
      <c r="AC968" s="124" t="str">
        <f>IF([1]Anlagen!BU971=0,"",[1]Anlagen!BU971)</f>
        <v/>
      </c>
      <c r="AD968" s="125" t="str">
        <f>IF([1]Anlagen!BW971=0,"",[1]Anlagen!BW971)</f>
        <v/>
      </c>
      <c r="AE968" s="126" t="str">
        <f>IF([1]Anlagen!BX971=0,"",[1]Anlagen!BX971)</f>
        <v/>
      </c>
      <c r="AF968" s="126" t="str">
        <f>IF([1]Anlagen!BY971=0,"",[1]Anlagen!BY971)</f>
        <v/>
      </c>
      <c r="AG968" s="126"/>
      <c r="AH968" s="126" t="str">
        <f>IF([1]Anlagen!CA971=0,"",[1]Anlagen!CA971)</f>
        <v/>
      </c>
      <c r="AI968" s="128" t="str">
        <f>IF([1]Anlagen!CC971=0,"",[1]Anlagen!CC971)</f>
        <v/>
      </c>
    </row>
    <row r="969" spans="1:35" s="151" customFormat="1" ht="14.1" hidden="1" customHeight="1" x14ac:dyDescent="0.35">
      <c r="A969" s="107" t="str">
        <f>IF([1]Anlagen!B972=0,"",[1]Anlagen!B972)</f>
        <v/>
      </c>
      <c r="B969" s="108" t="str">
        <f>IF([1]Anlagen!C972=0,"",[1]Anlagen!C972)</f>
        <v/>
      </c>
      <c r="C969" s="109" t="str">
        <f>IF([1]Anlagen!M972=0,"",[1]Anlagen!M972)</f>
        <v/>
      </c>
      <c r="D969" s="109" t="str">
        <f>IF([1]Anlagen!N972=0,"",[1]Anlagen!N972)</f>
        <v/>
      </c>
      <c r="E969" s="110" t="str">
        <f>IF([1]Anlagen!O972=0,"",[1]Anlagen!O972)</f>
        <v/>
      </c>
      <c r="F969" s="111" t="str">
        <f>IF([1]Anlagen!T972=0,"",[1]Anlagen!T972)</f>
        <v/>
      </c>
      <c r="G969" s="112" t="str">
        <f>IF([1]Anlagen!U972=0,"",[1]Anlagen!U972)</f>
        <v/>
      </c>
      <c r="H969" s="113" t="str">
        <f>IF([1]Anlagen!X972=0,"",[1]Anlagen!X972)</f>
        <v/>
      </c>
      <c r="I969" s="114" t="str">
        <f>IF([1]Anlagen!AA972=0,"",[1]Anlagen!AA972)</f>
        <v/>
      </c>
      <c r="J969" s="115" t="str">
        <f>IF([1]Anlagen!AO972=0,"",[1]Anlagen!AO972)</f>
        <v/>
      </c>
      <c r="K969" s="116" t="str">
        <f>IF([1]Anlagen!AP972=0,"",[1]Anlagen!AP972)</f>
        <v/>
      </c>
      <c r="L969" s="117" t="str">
        <f>IF([1]Anlagen!AQ972=0,"",[1]Anlagen!AQ972)</f>
        <v/>
      </c>
      <c r="M969" s="118" t="str">
        <f>IF([1]Anlagen!AR972=0,"",[1]Anlagen!AR972)</f>
        <v/>
      </c>
      <c r="N969" s="119" t="str">
        <f>IF([1]Anlagen!AS972=0,"",[1]Anlagen!AS972)</f>
        <v/>
      </c>
      <c r="O969" s="120" t="str">
        <f>IF([1]Anlagen!AT972=0,"",[1]Anlagen!AT972)</f>
        <v/>
      </c>
      <c r="P969" s="117" t="str">
        <f>IF([1]Anlagen!AX972=0,"",[1]Anlagen!AX972)</f>
        <v/>
      </c>
      <c r="Q969" s="152" t="str">
        <f>IF([1]Anlagen!AY972=0,"",[1]Anlagen!AY972)</f>
        <v/>
      </c>
      <c r="R969" s="116" t="str">
        <f>IF([1]Anlagen!BG972=0,"",[1]Anlagen!BG972)</f>
        <v/>
      </c>
      <c r="S969" s="122" t="str">
        <f>IF([1]Anlagen!BI972=0,"",[1]Anlagen!BI972)</f>
        <v/>
      </c>
      <c r="T969" s="123" t="str">
        <f>IF([1]Anlagen!BL972=0,"",[1]Anlagen!BL972)</f>
        <v/>
      </c>
      <c r="U969" s="124" t="str">
        <f>IF([1]Anlagen!BM972=0,"",[1]Anlagen!BM972)</f>
        <v/>
      </c>
      <c r="V969" s="124" t="str">
        <f>IF([1]Anlagen!BN972=0,"",[1]Anlagen!BN972)</f>
        <v/>
      </c>
      <c r="W969" s="242" t="str">
        <f>IF([1]Anlagen!BO972=0,"",[1]Anlagen!BO972)</f>
        <v/>
      </c>
      <c r="X969" s="124" t="str">
        <f>IF([1]Anlagen!BP972=0,"",[1]Anlagen!BP972)</f>
        <v/>
      </c>
      <c r="Y969" s="124" t="str">
        <f>IF([1]Anlagen!BQ972=0,"",[1]Anlagen!BQ972)</f>
        <v/>
      </c>
      <c r="Z969" s="124" t="str">
        <f>IF([1]Anlagen!BR972=0,"",[1]Anlagen!BR972)</f>
        <v/>
      </c>
      <c r="AA969" s="124" t="str">
        <f>IF([1]Anlagen!BS972=0,"",[1]Anlagen!BS972)</f>
        <v/>
      </c>
      <c r="AB969" s="124" t="str">
        <f>IF([1]Anlagen!BT972=0,"",[1]Anlagen!BT972)</f>
        <v/>
      </c>
      <c r="AC969" s="124" t="str">
        <f>IF([1]Anlagen!BU972=0,"",[1]Anlagen!BU972)</f>
        <v/>
      </c>
      <c r="AD969" s="125" t="str">
        <f>IF([1]Anlagen!BW972=0,"",[1]Anlagen!BW972)</f>
        <v/>
      </c>
      <c r="AE969" s="126" t="str">
        <f>IF([1]Anlagen!BX972=0,"",[1]Anlagen!BX972)</f>
        <v/>
      </c>
      <c r="AF969" s="126" t="str">
        <f>IF([1]Anlagen!BY972=0,"",[1]Anlagen!BY972)</f>
        <v/>
      </c>
      <c r="AG969" s="126"/>
      <c r="AH969" s="126" t="str">
        <f>IF([1]Anlagen!CA972=0,"",[1]Anlagen!CA972)</f>
        <v/>
      </c>
      <c r="AI969" s="128" t="str">
        <f>IF([1]Anlagen!CC972=0,"",[1]Anlagen!CC972)</f>
        <v/>
      </c>
    </row>
    <row r="970" spans="1:35" s="151" customFormat="1" ht="14.1" hidden="1" customHeight="1" x14ac:dyDescent="0.35">
      <c r="A970" s="107" t="str">
        <f>IF([1]Anlagen!B973=0,"",[1]Anlagen!B973)</f>
        <v/>
      </c>
      <c r="B970" s="108" t="str">
        <f>IF([1]Anlagen!C973=0,"",[1]Anlagen!C973)</f>
        <v/>
      </c>
      <c r="C970" s="109" t="str">
        <f>IF([1]Anlagen!M973=0,"",[1]Anlagen!M973)</f>
        <v/>
      </c>
      <c r="D970" s="109" t="str">
        <f>IF([1]Anlagen!N973=0,"",[1]Anlagen!N973)</f>
        <v/>
      </c>
      <c r="E970" s="110" t="str">
        <f>IF([1]Anlagen!O973=0,"",[1]Anlagen!O973)</f>
        <v/>
      </c>
      <c r="F970" s="111" t="str">
        <f>IF([1]Anlagen!T973=0,"",[1]Anlagen!T973)</f>
        <v/>
      </c>
      <c r="G970" s="112" t="str">
        <f>IF([1]Anlagen!U973=0,"",[1]Anlagen!U973)</f>
        <v/>
      </c>
      <c r="H970" s="113" t="str">
        <f>IF([1]Anlagen!X973=0,"",[1]Anlagen!X973)</f>
        <v/>
      </c>
      <c r="I970" s="114" t="str">
        <f>IF([1]Anlagen!AA973=0,"",[1]Anlagen!AA973)</f>
        <v/>
      </c>
      <c r="J970" s="115" t="str">
        <f>IF([1]Anlagen!AO973=0,"",[1]Anlagen!AO973)</f>
        <v/>
      </c>
      <c r="K970" s="116" t="str">
        <f>IF([1]Anlagen!AP973=0,"",[1]Anlagen!AP973)</f>
        <v/>
      </c>
      <c r="L970" s="117" t="str">
        <f>IF([1]Anlagen!AQ973=0,"",[1]Anlagen!AQ973)</f>
        <v/>
      </c>
      <c r="M970" s="118" t="str">
        <f>IF([1]Anlagen!AR973=0,"",[1]Anlagen!AR973)</f>
        <v/>
      </c>
      <c r="N970" s="119" t="str">
        <f>IF([1]Anlagen!AS973=0,"",[1]Anlagen!AS973)</f>
        <v/>
      </c>
      <c r="O970" s="120" t="str">
        <f>IF([1]Anlagen!AT973=0,"",[1]Anlagen!AT973)</f>
        <v/>
      </c>
      <c r="P970" s="117" t="str">
        <f>IF([1]Anlagen!AX973=0,"",[1]Anlagen!AX973)</f>
        <v/>
      </c>
      <c r="Q970" s="152" t="str">
        <f>IF([1]Anlagen!AY973=0,"",[1]Anlagen!AY973)</f>
        <v/>
      </c>
      <c r="R970" s="116" t="str">
        <f>IF([1]Anlagen!BG973=0,"",[1]Anlagen!BG973)</f>
        <v/>
      </c>
      <c r="S970" s="122" t="str">
        <f>IF([1]Anlagen!BI973=0,"",[1]Anlagen!BI973)</f>
        <v/>
      </c>
      <c r="T970" s="123" t="str">
        <f>IF([1]Anlagen!BL973=0,"",[1]Anlagen!BL973)</f>
        <v/>
      </c>
      <c r="U970" s="124" t="str">
        <f>IF([1]Anlagen!BM973=0,"",[1]Anlagen!BM973)</f>
        <v/>
      </c>
      <c r="V970" s="124" t="str">
        <f>IF([1]Anlagen!BN973=0,"",[1]Anlagen!BN973)</f>
        <v/>
      </c>
      <c r="W970" s="242" t="str">
        <f>IF([1]Anlagen!BO973=0,"",[1]Anlagen!BO973)</f>
        <v/>
      </c>
      <c r="X970" s="124" t="str">
        <f>IF([1]Anlagen!BP973=0,"",[1]Anlagen!BP973)</f>
        <v/>
      </c>
      <c r="Y970" s="124" t="str">
        <f>IF([1]Anlagen!BQ973=0,"",[1]Anlagen!BQ973)</f>
        <v/>
      </c>
      <c r="Z970" s="124" t="str">
        <f>IF([1]Anlagen!BR973=0,"",[1]Anlagen!BR973)</f>
        <v/>
      </c>
      <c r="AA970" s="124" t="str">
        <f>IF([1]Anlagen!BS973=0,"",[1]Anlagen!BS973)</f>
        <v/>
      </c>
      <c r="AB970" s="124" t="str">
        <f>IF([1]Anlagen!BT973=0,"",[1]Anlagen!BT973)</f>
        <v/>
      </c>
      <c r="AC970" s="124" t="str">
        <f>IF([1]Anlagen!BU973=0,"",[1]Anlagen!BU973)</f>
        <v/>
      </c>
      <c r="AD970" s="125" t="str">
        <f>IF([1]Anlagen!BW973=0,"",[1]Anlagen!BW973)</f>
        <v/>
      </c>
      <c r="AE970" s="126" t="str">
        <f>IF([1]Anlagen!BX973=0,"",[1]Anlagen!BX973)</f>
        <v/>
      </c>
      <c r="AF970" s="126" t="str">
        <f>IF([1]Anlagen!BY973=0,"",[1]Anlagen!BY973)</f>
        <v/>
      </c>
      <c r="AG970" s="126"/>
      <c r="AH970" s="126" t="str">
        <f>IF([1]Anlagen!CA973=0,"",[1]Anlagen!CA973)</f>
        <v/>
      </c>
      <c r="AI970" s="128" t="str">
        <f>IF([1]Anlagen!CC973=0,"",[1]Anlagen!CC973)</f>
        <v/>
      </c>
    </row>
    <row r="971" spans="1:35" s="151" customFormat="1" ht="14.1" hidden="1" customHeight="1" x14ac:dyDescent="0.35">
      <c r="A971" s="107" t="str">
        <f>IF([1]Anlagen!B974=0,"",[1]Anlagen!B974)</f>
        <v/>
      </c>
      <c r="B971" s="108" t="str">
        <f>IF([1]Anlagen!C974=0,"",[1]Anlagen!C974)</f>
        <v/>
      </c>
      <c r="C971" s="109" t="str">
        <f>IF([1]Anlagen!M974=0,"",[1]Anlagen!M974)</f>
        <v/>
      </c>
      <c r="D971" s="109" t="str">
        <f>IF([1]Anlagen!N974=0,"",[1]Anlagen!N974)</f>
        <v/>
      </c>
      <c r="E971" s="110" t="str">
        <f>IF([1]Anlagen!O974=0,"",[1]Anlagen!O974)</f>
        <v/>
      </c>
      <c r="F971" s="111" t="str">
        <f>IF([1]Anlagen!T974=0,"",[1]Anlagen!T974)</f>
        <v/>
      </c>
      <c r="G971" s="112" t="str">
        <f>IF([1]Anlagen!U974=0,"",[1]Anlagen!U974)</f>
        <v/>
      </c>
      <c r="H971" s="113" t="str">
        <f>IF([1]Anlagen!X974=0,"",[1]Anlagen!X974)</f>
        <v/>
      </c>
      <c r="I971" s="114" t="str">
        <f>IF([1]Anlagen!AA974=0,"",[1]Anlagen!AA974)</f>
        <v/>
      </c>
      <c r="J971" s="115" t="str">
        <f>IF([1]Anlagen!AO974=0,"",[1]Anlagen!AO974)</f>
        <v/>
      </c>
      <c r="K971" s="116" t="str">
        <f>IF([1]Anlagen!AP974=0,"",[1]Anlagen!AP974)</f>
        <v/>
      </c>
      <c r="L971" s="117" t="str">
        <f>IF([1]Anlagen!AQ974=0,"",[1]Anlagen!AQ974)</f>
        <v/>
      </c>
      <c r="M971" s="118" t="str">
        <f>IF([1]Anlagen!AR974=0,"",[1]Anlagen!AR974)</f>
        <v/>
      </c>
      <c r="N971" s="119" t="str">
        <f>IF([1]Anlagen!AS974=0,"",[1]Anlagen!AS974)</f>
        <v/>
      </c>
      <c r="O971" s="120" t="str">
        <f>IF([1]Anlagen!AT974=0,"",[1]Anlagen!AT974)</f>
        <v/>
      </c>
      <c r="P971" s="117" t="str">
        <f>IF([1]Anlagen!AX974=0,"",[1]Anlagen!AX974)</f>
        <v/>
      </c>
      <c r="Q971" s="152" t="str">
        <f>IF([1]Anlagen!AY974=0,"",[1]Anlagen!AY974)</f>
        <v/>
      </c>
      <c r="R971" s="116" t="str">
        <f>IF([1]Anlagen!BG974=0,"",[1]Anlagen!BG974)</f>
        <v/>
      </c>
      <c r="S971" s="122" t="str">
        <f>IF([1]Anlagen!BI974=0,"",[1]Anlagen!BI974)</f>
        <v/>
      </c>
      <c r="T971" s="123" t="str">
        <f>IF([1]Anlagen!BL974=0,"",[1]Anlagen!BL974)</f>
        <v/>
      </c>
      <c r="U971" s="124" t="str">
        <f>IF([1]Anlagen!BM974=0,"",[1]Anlagen!BM974)</f>
        <v/>
      </c>
      <c r="V971" s="124" t="str">
        <f>IF([1]Anlagen!BN974=0,"",[1]Anlagen!BN974)</f>
        <v/>
      </c>
      <c r="W971" s="242" t="str">
        <f>IF([1]Anlagen!BO974=0,"",[1]Anlagen!BO974)</f>
        <v/>
      </c>
      <c r="X971" s="124" t="str">
        <f>IF([1]Anlagen!BP974=0,"",[1]Anlagen!BP974)</f>
        <v/>
      </c>
      <c r="Y971" s="124" t="str">
        <f>IF([1]Anlagen!BQ974=0,"",[1]Anlagen!BQ974)</f>
        <v/>
      </c>
      <c r="Z971" s="124" t="str">
        <f>IF([1]Anlagen!BR974=0,"",[1]Anlagen!BR974)</f>
        <v/>
      </c>
      <c r="AA971" s="124" t="str">
        <f>IF([1]Anlagen!BS974=0,"",[1]Anlagen!BS974)</f>
        <v/>
      </c>
      <c r="AB971" s="124" t="str">
        <f>IF([1]Anlagen!BT974=0,"",[1]Anlagen!BT974)</f>
        <v/>
      </c>
      <c r="AC971" s="124" t="str">
        <f>IF([1]Anlagen!BU974=0,"",[1]Anlagen!BU974)</f>
        <v/>
      </c>
      <c r="AD971" s="125" t="str">
        <f>IF([1]Anlagen!BW974=0,"",[1]Anlagen!BW974)</f>
        <v/>
      </c>
      <c r="AE971" s="126" t="str">
        <f>IF([1]Anlagen!BX974=0,"",[1]Anlagen!BX974)</f>
        <v/>
      </c>
      <c r="AF971" s="126" t="str">
        <f>IF([1]Anlagen!BY974=0,"",[1]Anlagen!BY974)</f>
        <v/>
      </c>
      <c r="AG971" s="126"/>
      <c r="AH971" s="126" t="str">
        <f>IF([1]Anlagen!CA974=0,"",[1]Anlagen!CA974)</f>
        <v/>
      </c>
      <c r="AI971" s="128" t="str">
        <f>IF([1]Anlagen!CC974=0,"",[1]Anlagen!CC974)</f>
        <v/>
      </c>
    </row>
    <row r="972" spans="1:35" s="151" customFormat="1" ht="14.1" hidden="1" customHeight="1" x14ac:dyDescent="0.35">
      <c r="A972" s="107" t="str">
        <f>IF([1]Anlagen!B975=0,"",[1]Anlagen!B975)</f>
        <v/>
      </c>
      <c r="B972" s="108" t="str">
        <f>IF([1]Anlagen!C975=0,"",[1]Anlagen!C975)</f>
        <v/>
      </c>
      <c r="C972" s="109" t="str">
        <f>IF([1]Anlagen!M975=0,"",[1]Anlagen!M975)</f>
        <v/>
      </c>
      <c r="D972" s="109" t="str">
        <f>IF([1]Anlagen!N975=0,"",[1]Anlagen!N975)</f>
        <v/>
      </c>
      <c r="E972" s="110" t="str">
        <f>IF([1]Anlagen!O975=0,"",[1]Anlagen!O975)</f>
        <v/>
      </c>
      <c r="F972" s="111" t="str">
        <f>IF([1]Anlagen!T975=0,"",[1]Anlagen!T975)</f>
        <v/>
      </c>
      <c r="G972" s="112" t="str">
        <f>IF([1]Anlagen!U975=0,"",[1]Anlagen!U975)</f>
        <v/>
      </c>
      <c r="H972" s="113" t="str">
        <f>IF([1]Anlagen!X975=0,"",[1]Anlagen!X975)</f>
        <v/>
      </c>
      <c r="I972" s="114" t="str">
        <f>IF([1]Anlagen!AA975=0,"",[1]Anlagen!AA975)</f>
        <v/>
      </c>
      <c r="J972" s="115" t="str">
        <f>IF([1]Anlagen!AO975=0,"",[1]Anlagen!AO975)</f>
        <v/>
      </c>
      <c r="K972" s="116" t="str">
        <f>IF([1]Anlagen!AP975=0,"",[1]Anlagen!AP975)</f>
        <v/>
      </c>
      <c r="L972" s="117" t="str">
        <f>IF([1]Anlagen!AQ975=0,"",[1]Anlagen!AQ975)</f>
        <v/>
      </c>
      <c r="M972" s="118" t="str">
        <f>IF([1]Anlagen!AR975=0,"",[1]Anlagen!AR975)</f>
        <v/>
      </c>
      <c r="N972" s="119" t="str">
        <f>IF([1]Anlagen!AS975=0,"",[1]Anlagen!AS975)</f>
        <v/>
      </c>
      <c r="O972" s="120" t="str">
        <f>IF([1]Anlagen!AT975=0,"",[1]Anlagen!AT975)</f>
        <v/>
      </c>
      <c r="P972" s="117" t="str">
        <f>IF([1]Anlagen!AX975=0,"",[1]Anlagen!AX975)</f>
        <v/>
      </c>
      <c r="Q972" s="152" t="str">
        <f>IF([1]Anlagen!AY975=0,"",[1]Anlagen!AY975)</f>
        <v/>
      </c>
      <c r="R972" s="116" t="str">
        <f>IF([1]Anlagen!BG975=0,"",[1]Anlagen!BG975)</f>
        <v/>
      </c>
      <c r="S972" s="122" t="str">
        <f>IF([1]Anlagen!BI975=0,"",[1]Anlagen!BI975)</f>
        <v/>
      </c>
      <c r="T972" s="123" t="str">
        <f>IF([1]Anlagen!BL975=0,"",[1]Anlagen!BL975)</f>
        <v/>
      </c>
      <c r="U972" s="124" t="str">
        <f>IF([1]Anlagen!BM975=0,"",[1]Anlagen!BM975)</f>
        <v/>
      </c>
      <c r="V972" s="124" t="str">
        <f>IF([1]Anlagen!BN975=0,"",[1]Anlagen!BN975)</f>
        <v/>
      </c>
      <c r="W972" s="242" t="str">
        <f>IF([1]Anlagen!BO975=0,"",[1]Anlagen!BO975)</f>
        <v/>
      </c>
      <c r="X972" s="124" t="str">
        <f>IF([1]Anlagen!BP975=0,"",[1]Anlagen!BP975)</f>
        <v/>
      </c>
      <c r="Y972" s="124" t="str">
        <f>IF([1]Anlagen!BQ975=0,"",[1]Anlagen!BQ975)</f>
        <v/>
      </c>
      <c r="Z972" s="124" t="str">
        <f>IF([1]Anlagen!BR975=0,"",[1]Anlagen!BR975)</f>
        <v/>
      </c>
      <c r="AA972" s="124" t="str">
        <f>IF([1]Anlagen!BS975=0,"",[1]Anlagen!BS975)</f>
        <v/>
      </c>
      <c r="AB972" s="124" t="str">
        <f>IF([1]Anlagen!BT975=0,"",[1]Anlagen!BT975)</f>
        <v/>
      </c>
      <c r="AC972" s="124" t="str">
        <f>IF([1]Anlagen!BU975=0,"",[1]Anlagen!BU975)</f>
        <v/>
      </c>
      <c r="AD972" s="125" t="str">
        <f>IF([1]Anlagen!BW975=0,"",[1]Anlagen!BW975)</f>
        <v/>
      </c>
      <c r="AE972" s="126" t="str">
        <f>IF([1]Anlagen!BX975=0,"",[1]Anlagen!BX975)</f>
        <v/>
      </c>
      <c r="AF972" s="126" t="str">
        <f>IF([1]Anlagen!BY975=0,"",[1]Anlagen!BY975)</f>
        <v/>
      </c>
      <c r="AG972" s="126"/>
      <c r="AH972" s="126" t="str">
        <f>IF([1]Anlagen!CA975=0,"",[1]Anlagen!CA975)</f>
        <v/>
      </c>
      <c r="AI972" s="128" t="str">
        <f>IF([1]Anlagen!CC975=0,"",[1]Anlagen!CC975)</f>
        <v/>
      </c>
    </row>
    <row r="973" spans="1:35" s="151" customFormat="1" ht="14.1" hidden="1" customHeight="1" x14ac:dyDescent="0.35">
      <c r="A973" s="107" t="str">
        <f>IF([1]Anlagen!B976=0,"",[1]Anlagen!B976)</f>
        <v/>
      </c>
      <c r="B973" s="108" t="str">
        <f>IF([1]Anlagen!C976=0,"",[1]Anlagen!C976)</f>
        <v/>
      </c>
      <c r="C973" s="109" t="str">
        <f>IF([1]Anlagen!M976=0,"",[1]Anlagen!M976)</f>
        <v/>
      </c>
      <c r="D973" s="109" t="str">
        <f>IF([1]Anlagen!N976=0,"",[1]Anlagen!N976)</f>
        <v/>
      </c>
      <c r="E973" s="110" t="str">
        <f>IF([1]Anlagen!O976=0,"",[1]Anlagen!O976)</f>
        <v/>
      </c>
      <c r="F973" s="111" t="str">
        <f>IF([1]Anlagen!T976=0,"",[1]Anlagen!T976)</f>
        <v/>
      </c>
      <c r="G973" s="112" t="str">
        <f>IF([1]Anlagen!U976=0,"",[1]Anlagen!U976)</f>
        <v/>
      </c>
      <c r="H973" s="113" t="str">
        <f>IF([1]Anlagen!X976=0,"",[1]Anlagen!X976)</f>
        <v/>
      </c>
      <c r="I973" s="114" t="str">
        <f>IF([1]Anlagen!AA976=0,"",[1]Anlagen!AA976)</f>
        <v/>
      </c>
      <c r="J973" s="115" t="str">
        <f>IF([1]Anlagen!AO976=0,"",[1]Anlagen!AO976)</f>
        <v/>
      </c>
      <c r="K973" s="116" t="str">
        <f>IF([1]Anlagen!AP976=0,"",[1]Anlagen!AP976)</f>
        <v/>
      </c>
      <c r="L973" s="117" t="str">
        <f>IF([1]Anlagen!AQ976=0,"",[1]Anlagen!AQ976)</f>
        <v/>
      </c>
      <c r="M973" s="118" t="str">
        <f>IF([1]Anlagen!AR976=0,"",[1]Anlagen!AR976)</f>
        <v/>
      </c>
      <c r="N973" s="119" t="str">
        <f>IF([1]Anlagen!AS976=0,"",[1]Anlagen!AS976)</f>
        <v/>
      </c>
      <c r="O973" s="120" t="str">
        <f>IF([1]Anlagen!AT976=0,"",[1]Anlagen!AT976)</f>
        <v/>
      </c>
      <c r="P973" s="117" t="str">
        <f>IF([1]Anlagen!AX976=0,"",[1]Anlagen!AX976)</f>
        <v/>
      </c>
      <c r="Q973" s="152" t="str">
        <f>IF([1]Anlagen!AY976=0,"",[1]Anlagen!AY976)</f>
        <v/>
      </c>
      <c r="R973" s="116" t="str">
        <f>IF([1]Anlagen!BG976=0,"",[1]Anlagen!BG976)</f>
        <v/>
      </c>
      <c r="S973" s="122" t="str">
        <f>IF([1]Anlagen!BI976=0,"",[1]Anlagen!BI976)</f>
        <v/>
      </c>
      <c r="T973" s="123" t="str">
        <f>IF([1]Anlagen!BL976=0,"",[1]Anlagen!BL976)</f>
        <v/>
      </c>
      <c r="U973" s="124" t="str">
        <f>IF([1]Anlagen!BM976=0,"",[1]Anlagen!BM976)</f>
        <v/>
      </c>
      <c r="V973" s="124" t="str">
        <f>IF([1]Anlagen!BN976=0,"",[1]Anlagen!BN976)</f>
        <v/>
      </c>
      <c r="W973" s="242" t="str">
        <f>IF([1]Anlagen!BO976=0,"",[1]Anlagen!BO976)</f>
        <v/>
      </c>
      <c r="X973" s="124" t="str">
        <f>IF([1]Anlagen!BP976=0,"",[1]Anlagen!BP976)</f>
        <v/>
      </c>
      <c r="Y973" s="124" t="str">
        <f>IF([1]Anlagen!BQ976=0,"",[1]Anlagen!BQ976)</f>
        <v/>
      </c>
      <c r="Z973" s="124" t="str">
        <f>IF([1]Anlagen!BR976=0,"",[1]Anlagen!BR976)</f>
        <v/>
      </c>
      <c r="AA973" s="124" t="str">
        <f>IF([1]Anlagen!BS976=0,"",[1]Anlagen!BS976)</f>
        <v/>
      </c>
      <c r="AB973" s="124" t="str">
        <f>IF([1]Anlagen!BT976=0,"",[1]Anlagen!BT976)</f>
        <v/>
      </c>
      <c r="AC973" s="124" t="str">
        <f>IF([1]Anlagen!BU976=0,"",[1]Anlagen!BU976)</f>
        <v/>
      </c>
      <c r="AD973" s="125" t="str">
        <f>IF([1]Anlagen!BW976=0,"",[1]Anlagen!BW976)</f>
        <v/>
      </c>
      <c r="AE973" s="126" t="str">
        <f>IF([1]Anlagen!BX976=0,"",[1]Anlagen!BX976)</f>
        <v/>
      </c>
      <c r="AF973" s="126" t="str">
        <f>IF([1]Anlagen!BY976=0,"",[1]Anlagen!BY976)</f>
        <v/>
      </c>
      <c r="AG973" s="126"/>
      <c r="AH973" s="126" t="str">
        <f>IF([1]Anlagen!CA976=0,"",[1]Anlagen!CA976)</f>
        <v/>
      </c>
      <c r="AI973" s="128" t="str">
        <f>IF([1]Anlagen!CC976=0,"",[1]Anlagen!CC976)</f>
        <v/>
      </c>
    </row>
    <row r="974" spans="1:35" s="151" customFormat="1" ht="14.1" hidden="1" customHeight="1" x14ac:dyDescent="0.35">
      <c r="A974" s="107" t="str">
        <f>IF([1]Anlagen!B977=0,"",[1]Anlagen!B977)</f>
        <v/>
      </c>
      <c r="B974" s="108" t="str">
        <f>IF([1]Anlagen!C977=0,"",[1]Anlagen!C977)</f>
        <v/>
      </c>
      <c r="C974" s="109" t="str">
        <f>IF([1]Anlagen!M977=0,"",[1]Anlagen!M977)</f>
        <v/>
      </c>
      <c r="D974" s="109" t="str">
        <f>IF([1]Anlagen!N977=0,"",[1]Anlagen!N977)</f>
        <v/>
      </c>
      <c r="E974" s="110" t="str">
        <f>IF([1]Anlagen!O977=0,"",[1]Anlagen!O977)</f>
        <v/>
      </c>
      <c r="F974" s="111" t="str">
        <f>IF([1]Anlagen!T977=0,"",[1]Anlagen!T977)</f>
        <v/>
      </c>
      <c r="G974" s="112" t="str">
        <f>IF([1]Anlagen!U977=0,"",[1]Anlagen!U977)</f>
        <v/>
      </c>
      <c r="H974" s="113" t="str">
        <f>IF([1]Anlagen!X977=0,"",[1]Anlagen!X977)</f>
        <v/>
      </c>
      <c r="I974" s="114" t="str">
        <f>IF([1]Anlagen!AA977=0,"",[1]Anlagen!AA977)</f>
        <v/>
      </c>
      <c r="J974" s="115" t="str">
        <f>IF([1]Anlagen!AO977=0,"",[1]Anlagen!AO977)</f>
        <v/>
      </c>
      <c r="K974" s="116" t="str">
        <f>IF([1]Anlagen!AP977=0,"",[1]Anlagen!AP977)</f>
        <v/>
      </c>
      <c r="L974" s="117" t="str">
        <f>IF([1]Anlagen!AQ977=0,"",[1]Anlagen!AQ977)</f>
        <v/>
      </c>
      <c r="M974" s="118" t="str">
        <f>IF([1]Anlagen!AR977=0,"",[1]Anlagen!AR977)</f>
        <v/>
      </c>
      <c r="N974" s="119" t="str">
        <f>IF([1]Anlagen!AS977=0,"",[1]Anlagen!AS977)</f>
        <v/>
      </c>
      <c r="O974" s="120" t="str">
        <f>IF([1]Anlagen!AT977=0,"",[1]Anlagen!AT977)</f>
        <v/>
      </c>
      <c r="P974" s="117" t="str">
        <f>IF([1]Anlagen!AX977=0,"",[1]Anlagen!AX977)</f>
        <v/>
      </c>
      <c r="Q974" s="152" t="str">
        <f>IF([1]Anlagen!AY977=0,"",[1]Anlagen!AY977)</f>
        <v/>
      </c>
      <c r="R974" s="116" t="str">
        <f>IF([1]Anlagen!BG977=0,"",[1]Anlagen!BG977)</f>
        <v/>
      </c>
      <c r="S974" s="122" t="str">
        <f>IF([1]Anlagen!BI977=0,"",[1]Anlagen!BI977)</f>
        <v/>
      </c>
      <c r="T974" s="123" t="str">
        <f>IF([1]Anlagen!BL977=0,"",[1]Anlagen!BL977)</f>
        <v/>
      </c>
      <c r="U974" s="124" t="str">
        <f>IF([1]Anlagen!BM977=0,"",[1]Anlagen!BM977)</f>
        <v/>
      </c>
      <c r="V974" s="124" t="str">
        <f>IF([1]Anlagen!BN977=0,"",[1]Anlagen!BN977)</f>
        <v/>
      </c>
      <c r="W974" s="242" t="str">
        <f>IF([1]Anlagen!BO977=0,"",[1]Anlagen!BO977)</f>
        <v/>
      </c>
      <c r="X974" s="124" t="str">
        <f>IF([1]Anlagen!BP977=0,"",[1]Anlagen!BP977)</f>
        <v/>
      </c>
      <c r="Y974" s="124" t="str">
        <f>IF([1]Anlagen!BQ977=0,"",[1]Anlagen!BQ977)</f>
        <v/>
      </c>
      <c r="Z974" s="124" t="str">
        <f>IF([1]Anlagen!BR977=0,"",[1]Anlagen!BR977)</f>
        <v/>
      </c>
      <c r="AA974" s="124" t="str">
        <f>IF([1]Anlagen!BS977=0,"",[1]Anlagen!BS977)</f>
        <v/>
      </c>
      <c r="AB974" s="124" t="str">
        <f>IF([1]Anlagen!BT977=0,"",[1]Anlagen!BT977)</f>
        <v/>
      </c>
      <c r="AC974" s="124" t="str">
        <f>IF([1]Anlagen!BU977=0,"",[1]Anlagen!BU977)</f>
        <v/>
      </c>
      <c r="AD974" s="125" t="str">
        <f>IF([1]Anlagen!BW977=0,"",[1]Anlagen!BW977)</f>
        <v/>
      </c>
      <c r="AE974" s="126" t="str">
        <f>IF([1]Anlagen!BX977=0,"",[1]Anlagen!BX977)</f>
        <v/>
      </c>
      <c r="AF974" s="126" t="str">
        <f>IF([1]Anlagen!BY977=0,"",[1]Anlagen!BY977)</f>
        <v/>
      </c>
      <c r="AG974" s="126"/>
      <c r="AH974" s="126" t="str">
        <f>IF([1]Anlagen!CA977=0,"",[1]Anlagen!CA977)</f>
        <v/>
      </c>
      <c r="AI974" s="128" t="str">
        <f>IF([1]Anlagen!CC977=0,"",[1]Anlagen!CC977)</f>
        <v/>
      </c>
    </row>
    <row r="975" spans="1:35" s="151" customFormat="1" ht="14.1" hidden="1" customHeight="1" x14ac:dyDescent="0.35">
      <c r="A975" s="107" t="str">
        <f>IF([1]Anlagen!B978=0,"",[1]Anlagen!B978)</f>
        <v/>
      </c>
      <c r="B975" s="108" t="str">
        <f>IF([1]Anlagen!C978=0,"",[1]Anlagen!C978)</f>
        <v/>
      </c>
      <c r="C975" s="109" t="str">
        <f>IF([1]Anlagen!M978=0,"",[1]Anlagen!M978)</f>
        <v/>
      </c>
      <c r="D975" s="109" t="str">
        <f>IF([1]Anlagen!N978=0,"",[1]Anlagen!N978)</f>
        <v/>
      </c>
      <c r="E975" s="110" t="str">
        <f>IF([1]Anlagen!O978=0,"",[1]Anlagen!O978)</f>
        <v/>
      </c>
      <c r="F975" s="111" t="str">
        <f>IF([1]Anlagen!T978=0,"",[1]Anlagen!T978)</f>
        <v/>
      </c>
      <c r="G975" s="112" t="str">
        <f>IF([1]Anlagen!U978=0,"",[1]Anlagen!U978)</f>
        <v/>
      </c>
      <c r="H975" s="113" t="str">
        <f>IF([1]Anlagen!X978=0,"",[1]Anlagen!X978)</f>
        <v/>
      </c>
      <c r="I975" s="114" t="str">
        <f>IF([1]Anlagen!AA978=0,"",[1]Anlagen!AA978)</f>
        <v/>
      </c>
      <c r="J975" s="115" t="str">
        <f>IF([1]Anlagen!AO978=0,"",[1]Anlagen!AO978)</f>
        <v/>
      </c>
      <c r="K975" s="116" t="str">
        <f>IF([1]Anlagen!AP978=0,"",[1]Anlagen!AP978)</f>
        <v/>
      </c>
      <c r="L975" s="117" t="str">
        <f>IF([1]Anlagen!AQ978=0,"",[1]Anlagen!AQ978)</f>
        <v/>
      </c>
      <c r="M975" s="118" t="str">
        <f>IF([1]Anlagen!AR978=0,"",[1]Anlagen!AR978)</f>
        <v/>
      </c>
      <c r="N975" s="119" t="str">
        <f>IF([1]Anlagen!AS978=0,"",[1]Anlagen!AS978)</f>
        <v/>
      </c>
      <c r="O975" s="120" t="str">
        <f>IF([1]Anlagen!AT978=0,"",[1]Anlagen!AT978)</f>
        <v/>
      </c>
      <c r="P975" s="117" t="str">
        <f>IF([1]Anlagen!AX978=0,"",[1]Anlagen!AX978)</f>
        <v/>
      </c>
      <c r="Q975" s="152" t="str">
        <f>IF([1]Anlagen!AY978=0,"",[1]Anlagen!AY978)</f>
        <v/>
      </c>
      <c r="R975" s="116" t="str">
        <f>IF([1]Anlagen!BG978=0,"",[1]Anlagen!BG978)</f>
        <v/>
      </c>
      <c r="S975" s="122" t="str">
        <f>IF([1]Anlagen!BI978=0,"",[1]Anlagen!BI978)</f>
        <v/>
      </c>
      <c r="T975" s="123" t="str">
        <f>IF([1]Anlagen!BL978=0,"",[1]Anlagen!BL978)</f>
        <v/>
      </c>
      <c r="U975" s="124" t="str">
        <f>IF([1]Anlagen!BM978=0,"",[1]Anlagen!BM978)</f>
        <v/>
      </c>
      <c r="V975" s="124" t="str">
        <f>IF([1]Anlagen!BN978=0,"",[1]Anlagen!BN978)</f>
        <v/>
      </c>
      <c r="W975" s="242" t="str">
        <f>IF([1]Anlagen!BO978=0,"",[1]Anlagen!BO978)</f>
        <v/>
      </c>
      <c r="X975" s="124" t="str">
        <f>IF([1]Anlagen!BP978=0,"",[1]Anlagen!BP978)</f>
        <v/>
      </c>
      <c r="Y975" s="124" t="str">
        <f>IF([1]Anlagen!BQ978=0,"",[1]Anlagen!BQ978)</f>
        <v/>
      </c>
      <c r="Z975" s="124" t="str">
        <f>IF([1]Anlagen!BR978=0,"",[1]Anlagen!BR978)</f>
        <v/>
      </c>
      <c r="AA975" s="124" t="str">
        <f>IF([1]Anlagen!BS978=0,"",[1]Anlagen!BS978)</f>
        <v/>
      </c>
      <c r="AB975" s="124" t="str">
        <f>IF([1]Anlagen!BT978=0,"",[1]Anlagen!BT978)</f>
        <v/>
      </c>
      <c r="AC975" s="124" t="str">
        <f>IF([1]Anlagen!BU978=0,"",[1]Anlagen!BU978)</f>
        <v/>
      </c>
      <c r="AD975" s="125" t="str">
        <f>IF([1]Anlagen!BW978=0,"",[1]Anlagen!BW978)</f>
        <v/>
      </c>
      <c r="AE975" s="126" t="str">
        <f>IF([1]Anlagen!BX978=0,"",[1]Anlagen!BX978)</f>
        <v/>
      </c>
      <c r="AF975" s="126" t="str">
        <f>IF([1]Anlagen!BY978=0,"",[1]Anlagen!BY978)</f>
        <v/>
      </c>
      <c r="AG975" s="126"/>
      <c r="AH975" s="126" t="str">
        <f>IF([1]Anlagen!CA978=0,"",[1]Anlagen!CA978)</f>
        <v/>
      </c>
      <c r="AI975" s="128" t="str">
        <f>IF([1]Anlagen!CC978=0,"",[1]Anlagen!CC978)</f>
        <v/>
      </c>
    </row>
    <row r="976" spans="1:35" s="151" customFormat="1" ht="14.1" hidden="1" customHeight="1" x14ac:dyDescent="0.35">
      <c r="A976" s="107" t="str">
        <f>IF([1]Anlagen!B979=0,"",[1]Anlagen!B979)</f>
        <v/>
      </c>
      <c r="B976" s="108" t="str">
        <f>IF([1]Anlagen!C979=0,"",[1]Anlagen!C979)</f>
        <v/>
      </c>
      <c r="C976" s="109" t="str">
        <f>IF([1]Anlagen!M979=0,"",[1]Anlagen!M979)</f>
        <v/>
      </c>
      <c r="D976" s="109" t="str">
        <f>IF([1]Anlagen!N979=0,"",[1]Anlagen!N979)</f>
        <v/>
      </c>
      <c r="E976" s="110" t="str">
        <f>IF([1]Anlagen!O979=0,"",[1]Anlagen!O979)</f>
        <v/>
      </c>
      <c r="F976" s="111" t="str">
        <f>IF([1]Anlagen!T979=0,"",[1]Anlagen!T979)</f>
        <v/>
      </c>
      <c r="G976" s="112" t="str">
        <f>IF([1]Anlagen!U979=0,"",[1]Anlagen!U979)</f>
        <v/>
      </c>
      <c r="H976" s="113" t="str">
        <f>IF([1]Anlagen!X979=0,"",[1]Anlagen!X979)</f>
        <v/>
      </c>
      <c r="I976" s="114" t="str">
        <f>IF([1]Anlagen!AA979=0,"",[1]Anlagen!AA979)</f>
        <v/>
      </c>
      <c r="J976" s="115" t="str">
        <f>IF([1]Anlagen!AO979=0,"",[1]Anlagen!AO979)</f>
        <v/>
      </c>
      <c r="K976" s="116" t="str">
        <f>IF([1]Anlagen!AP979=0,"",[1]Anlagen!AP979)</f>
        <v/>
      </c>
      <c r="L976" s="117" t="str">
        <f>IF([1]Anlagen!AQ979=0,"",[1]Anlagen!AQ979)</f>
        <v/>
      </c>
      <c r="M976" s="118" t="str">
        <f>IF([1]Anlagen!AR979=0,"",[1]Anlagen!AR979)</f>
        <v/>
      </c>
      <c r="N976" s="119" t="str">
        <f>IF([1]Anlagen!AS979=0,"",[1]Anlagen!AS979)</f>
        <v/>
      </c>
      <c r="O976" s="120" t="str">
        <f>IF([1]Anlagen!AT979=0,"",[1]Anlagen!AT979)</f>
        <v/>
      </c>
      <c r="P976" s="117" t="str">
        <f>IF([1]Anlagen!AX979=0,"",[1]Anlagen!AX979)</f>
        <v/>
      </c>
      <c r="Q976" s="152" t="str">
        <f>IF([1]Anlagen!AY979=0,"",[1]Anlagen!AY979)</f>
        <v/>
      </c>
      <c r="R976" s="116" t="str">
        <f>IF([1]Anlagen!BG979=0,"",[1]Anlagen!BG979)</f>
        <v/>
      </c>
      <c r="S976" s="122" t="str">
        <f>IF([1]Anlagen!BI979=0,"",[1]Anlagen!BI979)</f>
        <v/>
      </c>
      <c r="T976" s="123" t="str">
        <f>IF([1]Anlagen!BL979=0,"",[1]Anlagen!BL979)</f>
        <v/>
      </c>
      <c r="U976" s="124" t="str">
        <f>IF([1]Anlagen!BM979=0,"",[1]Anlagen!BM979)</f>
        <v/>
      </c>
      <c r="V976" s="124" t="str">
        <f>IF([1]Anlagen!BN979=0,"",[1]Anlagen!BN979)</f>
        <v/>
      </c>
      <c r="W976" s="242" t="str">
        <f>IF([1]Anlagen!BO979=0,"",[1]Anlagen!BO979)</f>
        <v/>
      </c>
      <c r="X976" s="124" t="str">
        <f>IF([1]Anlagen!BP979=0,"",[1]Anlagen!BP979)</f>
        <v/>
      </c>
      <c r="Y976" s="124" t="str">
        <f>IF([1]Anlagen!BQ979=0,"",[1]Anlagen!BQ979)</f>
        <v/>
      </c>
      <c r="Z976" s="124" t="str">
        <f>IF([1]Anlagen!BR979=0,"",[1]Anlagen!BR979)</f>
        <v/>
      </c>
      <c r="AA976" s="124" t="str">
        <f>IF([1]Anlagen!BS979=0,"",[1]Anlagen!BS979)</f>
        <v/>
      </c>
      <c r="AB976" s="124" t="str">
        <f>IF([1]Anlagen!BT979=0,"",[1]Anlagen!BT979)</f>
        <v/>
      </c>
      <c r="AC976" s="124" t="str">
        <f>IF([1]Anlagen!BU979=0,"",[1]Anlagen!BU979)</f>
        <v/>
      </c>
      <c r="AD976" s="125" t="str">
        <f>IF([1]Anlagen!BW979=0,"",[1]Anlagen!BW979)</f>
        <v/>
      </c>
      <c r="AE976" s="126" t="str">
        <f>IF([1]Anlagen!BX979=0,"",[1]Anlagen!BX979)</f>
        <v/>
      </c>
      <c r="AF976" s="126" t="str">
        <f>IF([1]Anlagen!BY979=0,"",[1]Anlagen!BY979)</f>
        <v/>
      </c>
      <c r="AG976" s="126"/>
      <c r="AH976" s="126" t="str">
        <f>IF([1]Anlagen!CA979=0,"",[1]Anlagen!CA979)</f>
        <v/>
      </c>
      <c r="AI976" s="128" t="str">
        <f>IF([1]Anlagen!CC979=0,"",[1]Anlagen!CC979)</f>
        <v/>
      </c>
    </row>
    <row r="977" spans="1:35" s="151" customFormat="1" ht="14.1" hidden="1" customHeight="1" x14ac:dyDescent="0.35">
      <c r="A977" s="107" t="str">
        <f>IF([1]Anlagen!B980=0,"",[1]Anlagen!B980)</f>
        <v/>
      </c>
      <c r="B977" s="108" t="str">
        <f>IF([1]Anlagen!C980=0,"",[1]Anlagen!C980)</f>
        <v/>
      </c>
      <c r="C977" s="109" t="str">
        <f>IF([1]Anlagen!M980=0,"",[1]Anlagen!M980)</f>
        <v/>
      </c>
      <c r="D977" s="109" t="str">
        <f>IF([1]Anlagen!N980=0,"",[1]Anlagen!N980)</f>
        <v/>
      </c>
      <c r="E977" s="110" t="str">
        <f>IF([1]Anlagen!O980=0,"",[1]Anlagen!O980)</f>
        <v/>
      </c>
      <c r="F977" s="111" t="str">
        <f>IF([1]Anlagen!T980=0,"",[1]Anlagen!T980)</f>
        <v/>
      </c>
      <c r="G977" s="112" t="str">
        <f>IF([1]Anlagen!U980=0,"",[1]Anlagen!U980)</f>
        <v/>
      </c>
      <c r="H977" s="113" t="str">
        <f>IF([1]Anlagen!X980=0,"",[1]Anlagen!X980)</f>
        <v/>
      </c>
      <c r="I977" s="114" t="str">
        <f>IF([1]Anlagen!AA980=0,"",[1]Anlagen!AA980)</f>
        <v/>
      </c>
      <c r="J977" s="115" t="str">
        <f>IF([1]Anlagen!AO980=0,"",[1]Anlagen!AO980)</f>
        <v/>
      </c>
      <c r="K977" s="116" t="str">
        <f>IF([1]Anlagen!AP980=0,"",[1]Anlagen!AP980)</f>
        <v/>
      </c>
      <c r="L977" s="117" t="str">
        <f>IF([1]Anlagen!AQ980=0,"",[1]Anlagen!AQ980)</f>
        <v/>
      </c>
      <c r="M977" s="118" t="str">
        <f>IF([1]Anlagen!AR980=0,"",[1]Anlagen!AR980)</f>
        <v/>
      </c>
      <c r="N977" s="119" t="str">
        <f>IF([1]Anlagen!AS980=0,"",[1]Anlagen!AS980)</f>
        <v/>
      </c>
      <c r="O977" s="120" t="str">
        <f>IF([1]Anlagen!AT980=0,"",[1]Anlagen!AT980)</f>
        <v/>
      </c>
      <c r="P977" s="117" t="str">
        <f>IF([1]Anlagen!AX980=0,"",[1]Anlagen!AX980)</f>
        <v/>
      </c>
      <c r="Q977" s="152" t="str">
        <f>IF([1]Anlagen!AY980=0,"",[1]Anlagen!AY980)</f>
        <v/>
      </c>
      <c r="R977" s="116" t="str">
        <f>IF([1]Anlagen!BG980=0,"",[1]Anlagen!BG980)</f>
        <v/>
      </c>
      <c r="S977" s="122" t="str">
        <f>IF([1]Anlagen!BI980=0,"",[1]Anlagen!BI980)</f>
        <v/>
      </c>
      <c r="T977" s="123" t="str">
        <f>IF([1]Anlagen!BL980=0,"",[1]Anlagen!BL980)</f>
        <v/>
      </c>
      <c r="U977" s="124" t="str">
        <f>IF([1]Anlagen!BM980=0,"",[1]Anlagen!BM980)</f>
        <v/>
      </c>
      <c r="V977" s="124" t="str">
        <f>IF([1]Anlagen!BN980=0,"",[1]Anlagen!BN980)</f>
        <v/>
      </c>
      <c r="W977" s="242" t="str">
        <f>IF([1]Anlagen!BO980=0,"",[1]Anlagen!BO980)</f>
        <v/>
      </c>
      <c r="X977" s="124" t="str">
        <f>IF([1]Anlagen!BP980=0,"",[1]Anlagen!BP980)</f>
        <v/>
      </c>
      <c r="Y977" s="124" t="str">
        <f>IF([1]Anlagen!BQ980=0,"",[1]Anlagen!BQ980)</f>
        <v/>
      </c>
      <c r="Z977" s="124" t="str">
        <f>IF([1]Anlagen!BR980=0,"",[1]Anlagen!BR980)</f>
        <v/>
      </c>
      <c r="AA977" s="124" t="str">
        <f>IF([1]Anlagen!BS980=0,"",[1]Anlagen!BS980)</f>
        <v/>
      </c>
      <c r="AB977" s="124" t="str">
        <f>IF([1]Anlagen!BT980=0,"",[1]Anlagen!BT980)</f>
        <v/>
      </c>
      <c r="AC977" s="124" t="str">
        <f>IF([1]Anlagen!BU980=0,"",[1]Anlagen!BU980)</f>
        <v/>
      </c>
      <c r="AD977" s="125" t="str">
        <f>IF([1]Anlagen!BW980=0,"",[1]Anlagen!BW980)</f>
        <v/>
      </c>
      <c r="AE977" s="126" t="str">
        <f>IF([1]Anlagen!BX980=0,"",[1]Anlagen!BX980)</f>
        <v/>
      </c>
      <c r="AF977" s="126" t="str">
        <f>IF([1]Anlagen!BY980=0,"",[1]Anlagen!BY980)</f>
        <v/>
      </c>
      <c r="AG977" s="126"/>
      <c r="AH977" s="126" t="str">
        <f>IF([1]Anlagen!CA980=0,"",[1]Anlagen!CA980)</f>
        <v/>
      </c>
      <c r="AI977" s="128" t="str">
        <f>IF([1]Anlagen!CC980=0,"",[1]Anlagen!CC980)</f>
        <v/>
      </c>
    </row>
    <row r="978" spans="1:35" s="151" customFormat="1" ht="14.1" hidden="1" customHeight="1" x14ac:dyDescent="0.35">
      <c r="A978" s="107" t="str">
        <f>IF([1]Anlagen!B981=0,"",[1]Anlagen!B981)</f>
        <v/>
      </c>
      <c r="B978" s="108" t="str">
        <f>IF([1]Anlagen!C981=0,"",[1]Anlagen!C981)</f>
        <v/>
      </c>
      <c r="C978" s="109" t="str">
        <f>IF([1]Anlagen!M981=0,"",[1]Anlagen!M981)</f>
        <v/>
      </c>
      <c r="D978" s="109" t="str">
        <f>IF([1]Anlagen!N981=0,"",[1]Anlagen!N981)</f>
        <v/>
      </c>
      <c r="E978" s="110" t="str">
        <f>IF([1]Anlagen!O981=0,"",[1]Anlagen!O981)</f>
        <v/>
      </c>
      <c r="F978" s="111" t="str">
        <f>IF([1]Anlagen!T981=0,"",[1]Anlagen!T981)</f>
        <v/>
      </c>
      <c r="G978" s="112" t="str">
        <f>IF([1]Anlagen!U981=0,"",[1]Anlagen!U981)</f>
        <v/>
      </c>
      <c r="H978" s="113" t="str">
        <f>IF([1]Anlagen!X981=0,"",[1]Anlagen!X981)</f>
        <v/>
      </c>
      <c r="I978" s="114" t="str">
        <f>IF([1]Anlagen!AA981=0,"",[1]Anlagen!AA981)</f>
        <v/>
      </c>
      <c r="J978" s="115" t="str">
        <f>IF([1]Anlagen!AO981=0,"",[1]Anlagen!AO981)</f>
        <v/>
      </c>
      <c r="K978" s="116" t="str">
        <f>IF([1]Anlagen!AP981=0,"",[1]Anlagen!AP981)</f>
        <v/>
      </c>
      <c r="L978" s="117" t="str">
        <f>IF([1]Anlagen!AQ981=0,"",[1]Anlagen!AQ981)</f>
        <v/>
      </c>
      <c r="M978" s="118" t="str">
        <f>IF([1]Anlagen!AR981=0,"",[1]Anlagen!AR981)</f>
        <v/>
      </c>
      <c r="N978" s="119" t="str">
        <f>IF([1]Anlagen!AS981=0,"",[1]Anlagen!AS981)</f>
        <v/>
      </c>
      <c r="O978" s="120" t="str">
        <f>IF([1]Anlagen!AT981=0,"",[1]Anlagen!AT981)</f>
        <v/>
      </c>
      <c r="P978" s="117" t="str">
        <f>IF([1]Anlagen!AX981=0,"",[1]Anlagen!AX981)</f>
        <v/>
      </c>
      <c r="Q978" s="152" t="str">
        <f>IF([1]Anlagen!AY981=0,"",[1]Anlagen!AY981)</f>
        <v/>
      </c>
      <c r="R978" s="116" t="str">
        <f>IF([1]Anlagen!BG981=0,"",[1]Anlagen!BG981)</f>
        <v/>
      </c>
      <c r="S978" s="122" t="str">
        <f>IF([1]Anlagen!BI981=0,"",[1]Anlagen!BI981)</f>
        <v/>
      </c>
      <c r="T978" s="123" t="str">
        <f>IF([1]Anlagen!BL981=0,"",[1]Anlagen!BL981)</f>
        <v/>
      </c>
      <c r="U978" s="124" t="str">
        <f>IF([1]Anlagen!BM981=0,"",[1]Anlagen!BM981)</f>
        <v/>
      </c>
      <c r="V978" s="124" t="str">
        <f>IF([1]Anlagen!BN981=0,"",[1]Anlagen!BN981)</f>
        <v/>
      </c>
      <c r="W978" s="242" t="str">
        <f>IF([1]Anlagen!BO981=0,"",[1]Anlagen!BO981)</f>
        <v/>
      </c>
      <c r="X978" s="124" t="str">
        <f>IF([1]Anlagen!BP981=0,"",[1]Anlagen!BP981)</f>
        <v/>
      </c>
      <c r="Y978" s="124" t="str">
        <f>IF([1]Anlagen!BQ981=0,"",[1]Anlagen!BQ981)</f>
        <v/>
      </c>
      <c r="Z978" s="124" t="str">
        <f>IF([1]Anlagen!BR981=0,"",[1]Anlagen!BR981)</f>
        <v/>
      </c>
      <c r="AA978" s="124" t="str">
        <f>IF([1]Anlagen!BS981=0,"",[1]Anlagen!BS981)</f>
        <v/>
      </c>
      <c r="AB978" s="124" t="str">
        <f>IF([1]Anlagen!BT981=0,"",[1]Anlagen!BT981)</f>
        <v/>
      </c>
      <c r="AC978" s="124" t="str">
        <f>IF([1]Anlagen!BU981=0,"",[1]Anlagen!BU981)</f>
        <v/>
      </c>
      <c r="AD978" s="125" t="str">
        <f>IF([1]Anlagen!BW981=0,"",[1]Anlagen!BW981)</f>
        <v/>
      </c>
      <c r="AE978" s="126" t="str">
        <f>IF([1]Anlagen!BX981=0,"",[1]Anlagen!BX981)</f>
        <v/>
      </c>
      <c r="AF978" s="126" t="str">
        <f>IF([1]Anlagen!BY981=0,"",[1]Anlagen!BY981)</f>
        <v/>
      </c>
      <c r="AG978" s="126"/>
      <c r="AH978" s="126" t="str">
        <f>IF([1]Anlagen!CA981=0,"",[1]Anlagen!CA981)</f>
        <v/>
      </c>
      <c r="AI978" s="128" t="str">
        <f>IF([1]Anlagen!CC981=0,"",[1]Anlagen!CC981)</f>
        <v/>
      </c>
    </row>
    <row r="979" spans="1:35" s="151" customFormat="1" ht="14.1" hidden="1" customHeight="1" x14ac:dyDescent="0.35">
      <c r="A979" s="107" t="str">
        <f>IF([1]Anlagen!B982=0,"",[1]Anlagen!B982)</f>
        <v/>
      </c>
      <c r="B979" s="108" t="str">
        <f>IF([1]Anlagen!C982=0,"",[1]Anlagen!C982)</f>
        <v/>
      </c>
      <c r="C979" s="109" t="str">
        <f>IF([1]Anlagen!M982=0,"",[1]Anlagen!M982)</f>
        <v/>
      </c>
      <c r="D979" s="109" t="str">
        <f>IF([1]Anlagen!N982=0,"",[1]Anlagen!N982)</f>
        <v/>
      </c>
      <c r="E979" s="110" t="str">
        <f>IF([1]Anlagen!O982=0,"",[1]Anlagen!O982)</f>
        <v/>
      </c>
      <c r="F979" s="111" t="str">
        <f>IF([1]Anlagen!T982=0,"",[1]Anlagen!T982)</f>
        <v/>
      </c>
      <c r="G979" s="112" t="str">
        <f>IF([1]Anlagen!U982=0,"",[1]Anlagen!U982)</f>
        <v/>
      </c>
      <c r="H979" s="113" t="str">
        <f>IF([1]Anlagen!X982=0,"",[1]Anlagen!X982)</f>
        <v/>
      </c>
      <c r="I979" s="114" t="str">
        <f>IF([1]Anlagen!AA982=0,"",[1]Anlagen!AA982)</f>
        <v/>
      </c>
      <c r="J979" s="115" t="str">
        <f>IF([1]Anlagen!AO982=0,"",[1]Anlagen!AO982)</f>
        <v/>
      </c>
      <c r="K979" s="116" t="str">
        <f>IF([1]Anlagen!AP982=0,"",[1]Anlagen!AP982)</f>
        <v/>
      </c>
      <c r="L979" s="117" t="str">
        <f>IF([1]Anlagen!AQ982=0,"",[1]Anlagen!AQ982)</f>
        <v/>
      </c>
      <c r="M979" s="118" t="str">
        <f>IF([1]Anlagen!AR982=0,"",[1]Anlagen!AR982)</f>
        <v/>
      </c>
      <c r="N979" s="119" t="str">
        <f>IF([1]Anlagen!AS982=0,"",[1]Anlagen!AS982)</f>
        <v/>
      </c>
      <c r="O979" s="120" t="str">
        <f>IF([1]Anlagen!AT982=0,"",[1]Anlagen!AT982)</f>
        <v/>
      </c>
      <c r="P979" s="117" t="str">
        <f>IF([1]Anlagen!AX982=0,"",[1]Anlagen!AX982)</f>
        <v/>
      </c>
      <c r="Q979" s="152" t="str">
        <f>IF([1]Anlagen!AY982=0,"",[1]Anlagen!AY982)</f>
        <v/>
      </c>
      <c r="R979" s="116" t="str">
        <f>IF([1]Anlagen!BG982=0,"",[1]Anlagen!BG982)</f>
        <v/>
      </c>
      <c r="S979" s="122" t="str">
        <f>IF([1]Anlagen!BI982=0,"",[1]Anlagen!BI982)</f>
        <v/>
      </c>
      <c r="T979" s="123" t="str">
        <f>IF([1]Anlagen!BL982=0,"",[1]Anlagen!BL982)</f>
        <v/>
      </c>
      <c r="U979" s="124" t="str">
        <f>IF([1]Anlagen!BM982=0,"",[1]Anlagen!BM982)</f>
        <v/>
      </c>
      <c r="V979" s="124" t="str">
        <f>IF([1]Anlagen!BN982=0,"",[1]Anlagen!BN982)</f>
        <v/>
      </c>
      <c r="W979" s="242" t="str">
        <f>IF([1]Anlagen!BO982=0,"",[1]Anlagen!BO982)</f>
        <v/>
      </c>
      <c r="X979" s="124" t="str">
        <f>IF([1]Anlagen!BP982=0,"",[1]Anlagen!BP982)</f>
        <v/>
      </c>
      <c r="Y979" s="124" t="str">
        <f>IF([1]Anlagen!BQ982=0,"",[1]Anlagen!BQ982)</f>
        <v/>
      </c>
      <c r="Z979" s="124" t="str">
        <f>IF([1]Anlagen!BR982=0,"",[1]Anlagen!BR982)</f>
        <v/>
      </c>
      <c r="AA979" s="124" t="str">
        <f>IF([1]Anlagen!BS982=0,"",[1]Anlagen!BS982)</f>
        <v/>
      </c>
      <c r="AB979" s="124" t="str">
        <f>IF([1]Anlagen!BT982=0,"",[1]Anlagen!BT982)</f>
        <v/>
      </c>
      <c r="AC979" s="124" t="str">
        <f>IF([1]Anlagen!BU982=0,"",[1]Anlagen!BU982)</f>
        <v/>
      </c>
      <c r="AD979" s="125" t="str">
        <f>IF([1]Anlagen!BW982=0,"",[1]Anlagen!BW982)</f>
        <v/>
      </c>
      <c r="AE979" s="126" t="str">
        <f>IF([1]Anlagen!BX982=0,"",[1]Anlagen!BX982)</f>
        <v/>
      </c>
      <c r="AF979" s="126" t="str">
        <f>IF([1]Anlagen!BY982=0,"",[1]Anlagen!BY982)</f>
        <v/>
      </c>
      <c r="AG979" s="126"/>
      <c r="AH979" s="126" t="str">
        <f>IF([1]Anlagen!CA982=0,"",[1]Anlagen!CA982)</f>
        <v/>
      </c>
      <c r="AI979" s="128" t="str">
        <f>IF([1]Anlagen!CC982=0,"",[1]Anlagen!CC982)</f>
        <v/>
      </c>
    </row>
    <row r="980" spans="1:35" s="151" customFormat="1" ht="14.1" hidden="1" customHeight="1" x14ac:dyDescent="0.35">
      <c r="A980" s="107" t="str">
        <f>IF([1]Anlagen!B983=0,"",[1]Anlagen!B983)</f>
        <v/>
      </c>
      <c r="B980" s="108" t="str">
        <f>IF([1]Anlagen!C983=0,"",[1]Anlagen!C983)</f>
        <v/>
      </c>
      <c r="C980" s="109" t="str">
        <f>IF([1]Anlagen!M983=0,"",[1]Anlagen!M983)</f>
        <v/>
      </c>
      <c r="D980" s="109" t="str">
        <f>IF([1]Anlagen!N983=0,"",[1]Anlagen!N983)</f>
        <v/>
      </c>
      <c r="E980" s="110" t="str">
        <f>IF([1]Anlagen!O983=0,"",[1]Anlagen!O983)</f>
        <v/>
      </c>
      <c r="F980" s="111" t="str">
        <f>IF([1]Anlagen!T983=0,"",[1]Anlagen!T983)</f>
        <v/>
      </c>
      <c r="G980" s="112" t="str">
        <f>IF([1]Anlagen!U983=0,"",[1]Anlagen!U983)</f>
        <v/>
      </c>
      <c r="H980" s="113" t="str">
        <f>IF([1]Anlagen!X983=0,"",[1]Anlagen!X983)</f>
        <v/>
      </c>
      <c r="I980" s="114" t="str">
        <f>IF([1]Anlagen!AA983=0,"",[1]Anlagen!AA983)</f>
        <v/>
      </c>
      <c r="J980" s="115" t="str">
        <f>IF([1]Anlagen!AO983=0,"",[1]Anlagen!AO983)</f>
        <v/>
      </c>
      <c r="K980" s="116" t="str">
        <f>IF([1]Anlagen!AP983=0,"",[1]Anlagen!AP983)</f>
        <v/>
      </c>
      <c r="L980" s="117" t="str">
        <f>IF([1]Anlagen!AQ983=0,"",[1]Anlagen!AQ983)</f>
        <v/>
      </c>
      <c r="M980" s="118" t="str">
        <f>IF([1]Anlagen!AR983=0,"",[1]Anlagen!AR983)</f>
        <v/>
      </c>
      <c r="N980" s="119" t="str">
        <f>IF([1]Anlagen!AS983=0,"",[1]Anlagen!AS983)</f>
        <v/>
      </c>
      <c r="O980" s="120" t="str">
        <f>IF([1]Anlagen!AT983=0,"",[1]Anlagen!AT983)</f>
        <v/>
      </c>
      <c r="P980" s="117" t="str">
        <f>IF([1]Anlagen!AX983=0,"",[1]Anlagen!AX983)</f>
        <v/>
      </c>
      <c r="Q980" s="152" t="str">
        <f>IF([1]Anlagen!AY983=0,"",[1]Anlagen!AY983)</f>
        <v/>
      </c>
      <c r="R980" s="116" t="str">
        <f>IF([1]Anlagen!BG983=0,"",[1]Anlagen!BG983)</f>
        <v/>
      </c>
      <c r="S980" s="122" t="str">
        <f>IF([1]Anlagen!BI983=0,"",[1]Anlagen!BI983)</f>
        <v/>
      </c>
      <c r="T980" s="123" t="str">
        <f>IF([1]Anlagen!BL983=0,"",[1]Anlagen!BL983)</f>
        <v/>
      </c>
      <c r="U980" s="124" t="str">
        <f>IF([1]Anlagen!BM983=0,"",[1]Anlagen!BM983)</f>
        <v/>
      </c>
      <c r="V980" s="124" t="str">
        <f>IF([1]Anlagen!BN983=0,"",[1]Anlagen!BN983)</f>
        <v/>
      </c>
      <c r="W980" s="242" t="str">
        <f>IF([1]Anlagen!BO983=0,"",[1]Anlagen!BO983)</f>
        <v/>
      </c>
      <c r="X980" s="124" t="str">
        <f>IF([1]Anlagen!BP983=0,"",[1]Anlagen!BP983)</f>
        <v/>
      </c>
      <c r="Y980" s="124" t="str">
        <f>IF([1]Anlagen!BQ983=0,"",[1]Anlagen!BQ983)</f>
        <v/>
      </c>
      <c r="Z980" s="124" t="str">
        <f>IF([1]Anlagen!BR983=0,"",[1]Anlagen!BR983)</f>
        <v/>
      </c>
      <c r="AA980" s="124" t="str">
        <f>IF([1]Anlagen!BS983=0,"",[1]Anlagen!BS983)</f>
        <v/>
      </c>
      <c r="AB980" s="124" t="str">
        <f>IF([1]Anlagen!BT983=0,"",[1]Anlagen!BT983)</f>
        <v/>
      </c>
      <c r="AC980" s="124" t="str">
        <f>IF([1]Anlagen!BU983=0,"",[1]Anlagen!BU983)</f>
        <v/>
      </c>
      <c r="AD980" s="125" t="str">
        <f>IF([1]Anlagen!BW983=0,"",[1]Anlagen!BW983)</f>
        <v/>
      </c>
      <c r="AE980" s="126" t="str">
        <f>IF([1]Anlagen!BX983=0,"",[1]Anlagen!BX983)</f>
        <v/>
      </c>
      <c r="AF980" s="126" t="str">
        <f>IF([1]Anlagen!BY983=0,"",[1]Anlagen!BY983)</f>
        <v/>
      </c>
      <c r="AG980" s="126"/>
      <c r="AH980" s="126" t="str">
        <f>IF([1]Anlagen!CA983=0,"",[1]Anlagen!CA983)</f>
        <v/>
      </c>
      <c r="AI980" s="128" t="str">
        <f>IF([1]Anlagen!CC983=0,"",[1]Anlagen!CC983)</f>
        <v/>
      </c>
    </row>
    <row r="981" spans="1:35" s="151" customFormat="1" ht="14.1" hidden="1" customHeight="1" x14ac:dyDescent="0.35">
      <c r="A981" s="107" t="str">
        <f>IF([1]Anlagen!B984=0,"",[1]Anlagen!B984)</f>
        <v/>
      </c>
      <c r="B981" s="108" t="str">
        <f>IF([1]Anlagen!C984=0,"",[1]Anlagen!C984)</f>
        <v/>
      </c>
      <c r="C981" s="109" t="str">
        <f>IF([1]Anlagen!M984=0,"",[1]Anlagen!M984)</f>
        <v/>
      </c>
      <c r="D981" s="109" t="str">
        <f>IF([1]Anlagen!N984=0,"",[1]Anlagen!N984)</f>
        <v/>
      </c>
      <c r="E981" s="110" t="str">
        <f>IF([1]Anlagen!O984=0,"",[1]Anlagen!O984)</f>
        <v/>
      </c>
      <c r="F981" s="111" t="str">
        <f>IF([1]Anlagen!T984=0,"",[1]Anlagen!T984)</f>
        <v/>
      </c>
      <c r="G981" s="112" t="str">
        <f>IF([1]Anlagen!U984=0,"",[1]Anlagen!U984)</f>
        <v/>
      </c>
      <c r="H981" s="113" t="str">
        <f>IF([1]Anlagen!X984=0,"",[1]Anlagen!X984)</f>
        <v/>
      </c>
      <c r="I981" s="114" t="str">
        <f>IF([1]Anlagen!AA984=0,"",[1]Anlagen!AA984)</f>
        <v/>
      </c>
      <c r="J981" s="115" t="str">
        <f>IF([1]Anlagen!AO984=0,"",[1]Anlagen!AO984)</f>
        <v/>
      </c>
      <c r="K981" s="116" t="str">
        <f>IF([1]Anlagen!AP984=0,"",[1]Anlagen!AP984)</f>
        <v/>
      </c>
      <c r="L981" s="117" t="str">
        <f>IF([1]Anlagen!AQ984=0,"",[1]Anlagen!AQ984)</f>
        <v/>
      </c>
      <c r="M981" s="118" t="str">
        <f>IF([1]Anlagen!AR984=0,"",[1]Anlagen!AR984)</f>
        <v/>
      </c>
      <c r="N981" s="119" t="str">
        <f>IF([1]Anlagen!AS984=0,"",[1]Anlagen!AS984)</f>
        <v/>
      </c>
      <c r="O981" s="120" t="str">
        <f>IF([1]Anlagen!AT984=0,"",[1]Anlagen!AT984)</f>
        <v/>
      </c>
      <c r="P981" s="117" t="str">
        <f>IF([1]Anlagen!AX984=0,"",[1]Anlagen!AX984)</f>
        <v/>
      </c>
      <c r="Q981" s="152" t="str">
        <f>IF([1]Anlagen!AY984=0,"",[1]Anlagen!AY984)</f>
        <v/>
      </c>
      <c r="R981" s="116" t="str">
        <f>IF([1]Anlagen!BG984=0,"",[1]Anlagen!BG984)</f>
        <v/>
      </c>
      <c r="S981" s="122" t="str">
        <f>IF([1]Anlagen!BI984=0,"",[1]Anlagen!BI984)</f>
        <v/>
      </c>
      <c r="T981" s="123" t="str">
        <f>IF([1]Anlagen!BL984=0,"",[1]Anlagen!BL984)</f>
        <v/>
      </c>
      <c r="U981" s="124" t="str">
        <f>IF([1]Anlagen!BM984=0,"",[1]Anlagen!BM984)</f>
        <v/>
      </c>
      <c r="V981" s="124" t="str">
        <f>IF([1]Anlagen!BN984=0,"",[1]Anlagen!BN984)</f>
        <v/>
      </c>
      <c r="W981" s="242" t="str">
        <f>IF([1]Anlagen!BO984=0,"",[1]Anlagen!BO984)</f>
        <v/>
      </c>
      <c r="X981" s="124" t="str">
        <f>IF([1]Anlagen!BP984=0,"",[1]Anlagen!BP984)</f>
        <v/>
      </c>
      <c r="Y981" s="124" t="str">
        <f>IF([1]Anlagen!BQ984=0,"",[1]Anlagen!BQ984)</f>
        <v/>
      </c>
      <c r="Z981" s="124" t="str">
        <f>IF([1]Anlagen!BR984=0,"",[1]Anlagen!BR984)</f>
        <v/>
      </c>
      <c r="AA981" s="124" t="str">
        <f>IF([1]Anlagen!BS984=0,"",[1]Anlagen!BS984)</f>
        <v/>
      </c>
      <c r="AB981" s="124" t="str">
        <f>IF([1]Anlagen!BT984=0,"",[1]Anlagen!BT984)</f>
        <v/>
      </c>
      <c r="AC981" s="124" t="str">
        <f>IF([1]Anlagen!BU984=0,"",[1]Anlagen!BU984)</f>
        <v/>
      </c>
      <c r="AD981" s="125" t="str">
        <f>IF([1]Anlagen!BW984=0,"",[1]Anlagen!BW984)</f>
        <v/>
      </c>
      <c r="AE981" s="126" t="str">
        <f>IF([1]Anlagen!BX984=0,"",[1]Anlagen!BX984)</f>
        <v/>
      </c>
      <c r="AF981" s="126" t="str">
        <f>IF([1]Anlagen!BY984=0,"",[1]Anlagen!BY984)</f>
        <v/>
      </c>
      <c r="AG981" s="126"/>
      <c r="AH981" s="126" t="str">
        <f>IF([1]Anlagen!CA984=0,"",[1]Anlagen!CA984)</f>
        <v/>
      </c>
      <c r="AI981" s="128" t="str">
        <f>IF([1]Anlagen!CC984=0,"",[1]Anlagen!CC984)</f>
        <v/>
      </c>
    </row>
    <row r="982" spans="1:35" s="151" customFormat="1" ht="14.1" hidden="1" customHeight="1" x14ac:dyDescent="0.35">
      <c r="A982" s="107" t="str">
        <f>IF([1]Anlagen!B985=0,"",[1]Anlagen!B985)</f>
        <v/>
      </c>
      <c r="B982" s="108" t="str">
        <f>IF([1]Anlagen!C985=0,"",[1]Anlagen!C985)</f>
        <v/>
      </c>
      <c r="C982" s="109" t="str">
        <f>IF([1]Anlagen!M985=0,"",[1]Anlagen!M985)</f>
        <v/>
      </c>
      <c r="D982" s="109" t="str">
        <f>IF([1]Anlagen!N985=0,"",[1]Anlagen!N985)</f>
        <v/>
      </c>
      <c r="E982" s="110" t="str">
        <f>IF([1]Anlagen!O985=0,"",[1]Anlagen!O985)</f>
        <v/>
      </c>
      <c r="F982" s="111" t="str">
        <f>IF([1]Anlagen!T985=0,"",[1]Anlagen!T985)</f>
        <v/>
      </c>
      <c r="G982" s="112" t="str">
        <f>IF([1]Anlagen!U985=0,"",[1]Anlagen!U985)</f>
        <v/>
      </c>
      <c r="H982" s="113" t="str">
        <f>IF([1]Anlagen!X985=0,"",[1]Anlagen!X985)</f>
        <v/>
      </c>
      <c r="I982" s="114" t="str">
        <f>IF([1]Anlagen!AA985=0,"",[1]Anlagen!AA985)</f>
        <v/>
      </c>
      <c r="J982" s="115" t="str">
        <f>IF([1]Anlagen!AO985=0,"",[1]Anlagen!AO985)</f>
        <v/>
      </c>
      <c r="K982" s="116" t="str">
        <f>IF([1]Anlagen!AP985=0,"",[1]Anlagen!AP985)</f>
        <v/>
      </c>
      <c r="L982" s="117" t="str">
        <f>IF([1]Anlagen!AQ985=0,"",[1]Anlagen!AQ985)</f>
        <v/>
      </c>
      <c r="M982" s="118" t="str">
        <f>IF([1]Anlagen!AR985=0,"",[1]Anlagen!AR985)</f>
        <v/>
      </c>
      <c r="N982" s="119" t="str">
        <f>IF([1]Anlagen!AS985=0,"",[1]Anlagen!AS985)</f>
        <v/>
      </c>
      <c r="O982" s="120" t="str">
        <f>IF([1]Anlagen!AT985=0,"",[1]Anlagen!AT985)</f>
        <v/>
      </c>
      <c r="P982" s="117" t="str">
        <f>IF([1]Anlagen!AX985=0,"",[1]Anlagen!AX985)</f>
        <v/>
      </c>
      <c r="Q982" s="152" t="str">
        <f>IF([1]Anlagen!AY985=0,"",[1]Anlagen!AY985)</f>
        <v/>
      </c>
      <c r="R982" s="116" t="str">
        <f>IF([1]Anlagen!BG985=0,"",[1]Anlagen!BG985)</f>
        <v/>
      </c>
      <c r="S982" s="122" t="str">
        <f>IF([1]Anlagen!BI985=0,"",[1]Anlagen!BI985)</f>
        <v/>
      </c>
      <c r="T982" s="123" t="str">
        <f>IF([1]Anlagen!BL985=0,"",[1]Anlagen!BL985)</f>
        <v/>
      </c>
      <c r="U982" s="124" t="str">
        <f>IF([1]Anlagen!BM985=0,"",[1]Anlagen!BM985)</f>
        <v/>
      </c>
      <c r="V982" s="124" t="str">
        <f>IF([1]Anlagen!BN985=0,"",[1]Anlagen!BN985)</f>
        <v/>
      </c>
      <c r="W982" s="242" t="str">
        <f>IF([1]Anlagen!BO985=0,"",[1]Anlagen!BO985)</f>
        <v/>
      </c>
      <c r="X982" s="124" t="str">
        <f>IF([1]Anlagen!BP985=0,"",[1]Anlagen!BP985)</f>
        <v/>
      </c>
      <c r="Y982" s="124" t="str">
        <f>IF([1]Anlagen!BQ985=0,"",[1]Anlagen!BQ985)</f>
        <v/>
      </c>
      <c r="Z982" s="124" t="str">
        <f>IF([1]Anlagen!BR985=0,"",[1]Anlagen!BR985)</f>
        <v/>
      </c>
      <c r="AA982" s="124" t="str">
        <f>IF([1]Anlagen!BS985=0,"",[1]Anlagen!BS985)</f>
        <v/>
      </c>
      <c r="AB982" s="124" t="str">
        <f>IF([1]Anlagen!BT985=0,"",[1]Anlagen!BT985)</f>
        <v/>
      </c>
      <c r="AC982" s="124" t="str">
        <f>IF([1]Anlagen!BU985=0,"",[1]Anlagen!BU985)</f>
        <v/>
      </c>
      <c r="AD982" s="125" t="str">
        <f>IF([1]Anlagen!BW985=0,"",[1]Anlagen!BW985)</f>
        <v/>
      </c>
      <c r="AE982" s="126" t="str">
        <f>IF([1]Anlagen!BX985=0,"",[1]Anlagen!BX985)</f>
        <v/>
      </c>
      <c r="AF982" s="126" t="str">
        <f>IF([1]Anlagen!BY985=0,"",[1]Anlagen!BY985)</f>
        <v/>
      </c>
      <c r="AG982" s="126"/>
      <c r="AH982" s="126" t="str">
        <f>IF([1]Anlagen!CA985=0,"",[1]Anlagen!CA985)</f>
        <v/>
      </c>
      <c r="AI982" s="128" t="str">
        <f>IF([1]Anlagen!CC985=0,"",[1]Anlagen!CC985)</f>
        <v/>
      </c>
    </row>
    <row r="983" spans="1:35" s="151" customFormat="1" ht="14.1" hidden="1" customHeight="1" x14ac:dyDescent="0.35">
      <c r="A983" s="107" t="str">
        <f>IF([1]Anlagen!B986=0,"",[1]Anlagen!B986)</f>
        <v/>
      </c>
      <c r="B983" s="108" t="str">
        <f>IF([1]Anlagen!C986=0,"",[1]Anlagen!C986)</f>
        <v/>
      </c>
      <c r="C983" s="109" t="str">
        <f>IF([1]Anlagen!M986=0,"",[1]Anlagen!M986)</f>
        <v/>
      </c>
      <c r="D983" s="109" t="str">
        <f>IF([1]Anlagen!N986=0,"",[1]Anlagen!N986)</f>
        <v/>
      </c>
      <c r="E983" s="110" t="str">
        <f>IF([1]Anlagen!O986=0,"",[1]Anlagen!O986)</f>
        <v/>
      </c>
      <c r="F983" s="111" t="str">
        <f>IF([1]Anlagen!T986=0,"",[1]Anlagen!T986)</f>
        <v/>
      </c>
      <c r="G983" s="112" t="str">
        <f>IF([1]Anlagen!U986=0,"",[1]Anlagen!U986)</f>
        <v/>
      </c>
      <c r="H983" s="113" t="str">
        <f>IF([1]Anlagen!X986=0,"",[1]Anlagen!X986)</f>
        <v/>
      </c>
      <c r="I983" s="114" t="str">
        <f>IF([1]Anlagen!AA986=0,"",[1]Anlagen!AA986)</f>
        <v/>
      </c>
      <c r="J983" s="115" t="str">
        <f>IF([1]Anlagen!AO986=0,"",[1]Anlagen!AO986)</f>
        <v/>
      </c>
      <c r="K983" s="116" t="str">
        <f>IF([1]Anlagen!AP986=0,"",[1]Anlagen!AP986)</f>
        <v/>
      </c>
      <c r="L983" s="117" t="str">
        <f>IF([1]Anlagen!AQ986=0,"",[1]Anlagen!AQ986)</f>
        <v/>
      </c>
      <c r="M983" s="118" t="str">
        <f>IF([1]Anlagen!AR986=0,"",[1]Anlagen!AR986)</f>
        <v/>
      </c>
      <c r="N983" s="119" t="str">
        <f>IF([1]Anlagen!AS986=0,"",[1]Anlagen!AS986)</f>
        <v/>
      </c>
      <c r="O983" s="120" t="str">
        <f>IF([1]Anlagen!AT986=0,"",[1]Anlagen!AT986)</f>
        <v/>
      </c>
      <c r="P983" s="117" t="str">
        <f>IF([1]Anlagen!AX986=0,"",[1]Anlagen!AX986)</f>
        <v/>
      </c>
      <c r="Q983" s="152" t="str">
        <f>IF([1]Anlagen!AY986=0,"",[1]Anlagen!AY986)</f>
        <v/>
      </c>
      <c r="R983" s="116" t="str">
        <f>IF([1]Anlagen!BG986=0,"",[1]Anlagen!BG986)</f>
        <v/>
      </c>
      <c r="S983" s="122" t="str">
        <f>IF([1]Anlagen!BI986=0,"",[1]Anlagen!BI986)</f>
        <v/>
      </c>
      <c r="T983" s="123" t="str">
        <f>IF([1]Anlagen!BL986=0,"",[1]Anlagen!BL986)</f>
        <v/>
      </c>
      <c r="U983" s="124" t="str">
        <f>IF([1]Anlagen!BM986=0,"",[1]Anlagen!BM986)</f>
        <v/>
      </c>
      <c r="V983" s="124" t="str">
        <f>IF([1]Anlagen!BN986=0,"",[1]Anlagen!BN986)</f>
        <v/>
      </c>
      <c r="W983" s="242" t="str">
        <f>IF([1]Anlagen!BO986=0,"",[1]Anlagen!BO986)</f>
        <v/>
      </c>
      <c r="X983" s="124" t="str">
        <f>IF([1]Anlagen!BP986=0,"",[1]Anlagen!BP986)</f>
        <v/>
      </c>
      <c r="Y983" s="124" t="str">
        <f>IF([1]Anlagen!BQ986=0,"",[1]Anlagen!BQ986)</f>
        <v/>
      </c>
      <c r="Z983" s="124" t="str">
        <f>IF([1]Anlagen!BR986=0,"",[1]Anlagen!BR986)</f>
        <v/>
      </c>
      <c r="AA983" s="124" t="str">
        <f>IF([1]Anlagen!BS986=0,"",[1]Anlagen!BS986)</f>
        <v/>
      </c>
      <c r="AB983" s="124" t="str">
        <f>IF([1]Anlagen!BT986=0,"",[1]Anlagen!BT986)</f>
        <v/>
      </c>
      <c r="AC983" s="124" t="str">
        <f>IF([1]Anlagen!BU986=0,"",[1]Anlagen!BU986)</f>
        <v/>
      </c>
      <c r="AD983" s="125" t="str">
        <f>IF([1]Anlagen!BW986=0,"",[1]Anlagen!BW986)</f>
        <v/>
      </c>
      <c r="AE983" s="126" t="str">
        <f>IF([1]Anlagen!BX986=0,"",[1]Anlagen!BX986)</f>
        <v/>
      </c>
      <c r="AF983" s="126" t="str">
        <f>IF([1]Anlagen!BY986=0,"",[1]Anlagen!BY986)</f>
        <v/>
      </c>
      <c r="AG983" s="126"/>
      <c r="AH983" s="126" t="str">
        <f>IF([1]Anlagen!CA986=0,"",[1]Anlagen!CA986)</f>
        <v/>
      </c>
      <c r="AI983" s="128" t="str">
        <f>IF([1]Anlagen!CC986=0,"",[1]Anlagen!CC986)</f>
        <v/>
      </c>
    </row>
    <row r="984" spans="1:35" s="151" customFormat="1" ht="14.1" hidden="1" customHeight="1" x14ac:dyDescent="0.35">
      <c r="A984" s="107" t="str">
        <f>IF([1]Anlagen!B987=0,"",[1]Anlagen!B987)</f>
        <v/>
      </c>
      <c r="B984" s="108" t="str">
        <f>IF([1]Anlagen!C987=0,"",[1]Anlagen!C987)</f>
        <v/>
      </c>
      <c r="C984" s="109" t="str">
        <f>IF([1]Anlagen!M987=0,"",[1]Anlagen!M987)</f>
        <v/>
      </c>
      <c r="D984" s="109" t="str">
        <f>IF([1]Anlagen!N987=0,"",[1]Anlagen!N987)</f>
        <v/>
      </c>
      <c r="E984" s="110" t="str">
        <f>IF([1]Anlagen!O987=0,"",[1]Anlagen!O987)</f>
        <v/>
      </c>
      <c r="F984" s="111" t="str">
        <f>IF([1]Anlagen!T987=0,"",[1]Anlagen!T987)</f>
        <v/>
      </c>
      <c r="G984" s="112" t="str">
        <f>IF([1]Anlagen!U987=0,"",[1]Anlagen!U987)</f>
        <v/>
      </c>
      <c r="H984" s="113" t="str">
        <f>IF([1]Anlagen!X987=0,"",[1]Anlagen!X987)</f>
        <v/>
      </c>
      <c r="I984" s="114" t="str">
        <f>IF([1]Anlagen!AA987=0,"",[1]Anlagen!AA987)</f>
        <v/>
      </c>
      <c r="J984" s="115" t="str">
        <f>IF([1]Anlagen!AO987=0,"",[1]Anlagen!AO987)</f>
        <v/>
      </c>
      <c r="K984" s="116" t="str">
        <f>IF([1]Anlagen!AP987=0,"",[1]Anlagen!AP987)</f>
        <v/>
      </c>
      <c r="L984" s="117" t="str">
        <f>IF([1]Anlagen!AQ987=0,"",[1]Anlagen!AQ987)</f>
        <v/>
      </c>
      <c r="M984" s="118" t="str">
        <f>IF([1]Anlagen!AR987=0,"",[1]Anlagen!AR987)</f>
        <v/>
      </c>
      <c r="N984" s="119" t="str">
        <f>IF([1]Anlagen!AS987=0,"",[1]Anlagen!AS987)</f>
        <v/>
      </c>
      <c r="O984" s="120" t="str">
        <f>IF([1]Anlagen!AT987=0,"",[1]Anlagen!AT987)</f>
        <v/>
      </c>
      <c r="P984" s="117" t="str">
        <f>IF([1]Anlagen!AX987=0,"",[1]Anlagen!AX987)</f>
        <v/>
      </c>
      <c r="Q984" s="152" t="str">
        <f>IF([1]Anlagen!AY987=0,"",[1]Anlagen!AY987)</f>
        <v/>
      </c>
      <c r="R984" s="116" t="str">
        <f>IF([1]Anlagen!BG987=0,"",[1]Anlagen!BG987)</f>
        <v/>
      </c>
      <c r="S984" s="122" t="str">
        <f>IF([1]Anlagen!BI987=0,"",[1]Anlagen!BI987)</f>
        <v/>
      </c>
      <c r="T984" s="123" t="str">
        <f>IF([1]Anlagen!BL987=0,"",[1]Anlagen!BL987)</f>
        <v/>
      </c>
      <c r="U984" s="124" t="str">
        <f>IF([1]Anlagen!BM987=0,"",[1]Anlagen!BM987)</f>
        <v/>
      </c>
      <c r="V984" s="124" t="str">
        <f>IF([1]Anlagen!BN987=0,"",[1]Anlagen!BN987)</f>
        <v/>
      </c>
      <c r="W984" s="242" t="str">
        <f>IF([1]Anlagen!BO987=0,"",[1]Anlagen!BO987)</f>
        <v/>
      </c>
      <c r="X984" s="124" t="str">
        <f>IF([1]Anlagen!BP987=0,"",[1]Anlagen!BP987)</f>
        <v/>
      </c>
      <c r="Y984" s="124" t="str">
        <f>IF([1]Anlagen!BQ987=0,"",[1]Anlagen!BQ987)</f>
        <v/>
      </c>
      <c r="Z984" s="124" t="str">
        <f>IF([1]Anlagen!BR987=0,"",[1]Anlagen!BR987)</f>
        <v/>
      </c>
      <c r="AA984" s="124" t="str">
        <f>IF([1]Anlagen!BS987=0,"",[1]Anlagen!BS987)</f>
        <v/>
      </c>
      <c r="AB984" s="124" t="str">
        <f>IF([1]Anlagen!BT987=0,"",[1]Anlagen!BT987)</f>
        <v/>
      </c>
      <c r="AC984" s="124" t="str">
        <f>IF([1]Anlagen!BU987=0,"",[1]Anlagen!BU987)</f>
        <v/>
      </c>
      <c r="AD984" s="125" t="str">
        <f>IF([1]Anlagen!BW987=0,"",[1]Anlagen!BW987)</f>
        <v/>
      </c>
      <c r="AE984" s="126" t="str">
        <f>IF([1]Anlagen!BX987=0,"",[1]Anlagen!BX987)</f>
        <v/>
      </c>
      <c r="AF984" s="126" t="str">
        <f>IF([1]Anlagen!BY987=0,"",[1]Anlagen!BY987)</f>
        <v/>
      </c>
      <c r="AG984" s="126"/>
      <c r="AH984" s="126" t="str">
        <f>IF([1]Anlagen!CA987=0,"",[1]Anlagen!CA987)</f>
        <v/>
      </c>
      <c r="AI984" s="128" t="str">
        <f>IF([1]Anlagen!CC987=0,"",[1]Anlagen!CC987)</f>
        <v/>
      </c>
    </row>
    <row r="985" spans="1:35" s="151" customFormat="1" ht="14.1" hidden="1" customHeight="1" x14ac:dyDescent="0.35">
      <c r="A985" s="107" t="str">
        <f>IF([1]Anlagen!B988=0,"",[1]Anlagen!B988)</f>
        <v/>
      </c>
      <c r="B985" s="108" t="str">
        <f>IF([1]Anlagen!C988=0,"",[1]Anlagen!C988)</f>
        <v/>
      </c>
      <c r="C985" s="109" t="str">
        <f>IF([1]Anlagen!M988=0,"",[1]Anlagen!M988)</f>
        <v/>
      </c>
      <c r="D985" s="109" t="str">
        <f>IF([1]Anlagen!N988=0,"",[1]Anlagen!N988)</f>
        <v/>
      </c>
      <c r="E985" s="110" t="str">
        <f>IF([1]Anlagen!O988=0,"",[1]Anlagen!O988)</f>
        <v/>
      </c>
      <c r="F985" s="111" t="str">
        <f>IF([1]Anlagen!T988=0,"",[1]Anlagen!T988)</f>
        <v/>
      </c>
      <c r="G985" s="112" t="str">
        <f>IF([1]Anlagen!U988=0,"",[1]Anlagen!U988)</f>
        <v/>
      </c>
      <c r="H985" s="113" t="str">
        <f>IF([1]Anlagen!X988=0,"",[1]Anlagen!X988)</f>
        <v/>
      </c>
      <c r="I985" s="114" t="str">
        <f>IF([1]Anlagen!AA988=0,"",[1]Anlagen!AA988)</f>
        <v/>
      </c>
      <c r="J985" s="115" t="str">
        <f>IF([1]Anlagen!AO988=0,"",[1]Anlagen!AO988)</f>
        <v/>
      </c>
      <c r="K985" s="116" t="str">
        <f>IF([1]Anlagen!AP988=0,"",[1]Anlagen!AP988)</f>
        <v/>
      </c>
      <c r="L985" s="117" t="str">
        <f>IF([1]Anlagen!AQ988=0,"",[1]Anlagen!AQ988)</f>
        <v/>
      </c>
      <c r="M985" s="118" t="str">
        <f>IF([1]Anlagen!AR988=0,"",[1]Anlagen!AR988)</f>
        <v/>
      </c>
      <c r="N985" s="119" t="str">
        <f>IF([1]Anlagen!AS988=0,"",[1]Anlagen!AS988)</f>
        <v/>
      </c>
      <c r="O985" s="120" t="str">
        <f>IF([1]Anlagen!AT988=0,"",[1]Anlagen!AT988)</f>
        <v/>
      </c>
      <c r="P985" s="117" t="str">
        <f>IF([1]Anlagen!AX988=0,"",[1]Anlagen!AX988)</f>
        <v/>
      </c>
      <c r="Q985" s="152" t="str">
        <f>IF([1]Anlagen!AY988=0,"",[1]Anlagen!AY988)</f>
        <v/>
      </c>
      <c r="R985" s="116" t="str">
        <f>IF([1]Anlagen!BG988=0,"",[1]Anlagen!BG988)</f>
        <v/>
      </c>
      <c r="S985" s="122" t="str">
        <f>IF([1]Anlagen!BI988=0,"",[1]Anlagen!BI988)</f>
        <v/>
      </c>
      <c r="T985" s="123" t="str">
        <f>IF([1]Anlagen!BL988=0,"",[1]Anlagen!BL988)</f>
        <v/>
      </c>
      <c r="U985" s="124" t="str">
        <f>IF([1]Anlagen!BM988=0,"",[1]Anlagen!BM988)</f>
        <v/>
      </c>
      <c r="V985" s="124" t="str">
        <f>IF([1]Anlagen!BN988=0,"",[1]Anlagen!BN988)</f>
        <v/>
      </c>
      <c r="W985" s="242" t="str">
        <f>IF([1]Anlagen!BO988=0,"",[1]Anlagen!BO988)</f>
        <v/>
      </c>
      <c r="X985" s="124" t="str">
        <f>IF([1]Anlagen!BP988=0,"",[1]Anlagen!BP988)</f>
        <v/>
      </c>
      <c r="Y985" s="124" t="str">
        <f>IF([1]Anlagen!BQ988=0,"",[1]Anlagen!BQ988)</f>
        <v/>
      </c>
      <c r="Z985" s="124" t="str">
        <f>IF([1]Anlagen!BR988=0,"",[1]Anlagen!BR988)</f>
        <v/>
      </c>
      <c r="AA985" s="124" t="str">
        <f>IF([1]Anlagen!BS988=0,"",[1]Anlagen!BS988)</f>
        <v/>
      </c>
      <c r="AB985" s="124" t="str">
        <f>IF([1]Anlagen!BT988=0,"",[1]Anlagen!BT988)</f>
        <v/>
      </c>
      <c r="AC985" s="124" t="str">
        <f>IF([1]Anlagen!BU988=0,"",[1]Anlagen!BU988)</f>
        <v/>
      </c>
      <c r="AD985" s="125" t="str">
        <f>IF([1]Anlagen!BW988=0,"",[1]Anlagen!BW988)</f>
        <v/>
      </c>
      <c r="AE985" s="126" t="str">
        <f>IF([1]Anlagen!BX988=0,"",[1]Anlagen!BX988)</f>
        <v/>
      </c>
      <c r="AF985" s="126" t="str">
        <f>IF([1]Anlagen!BY988=0,"",[1]Anlagen!BY988)</f>
        <v/>
      </c>
      <c r="AG985" s="126"/>
      <c r="AH985" s="126" t="str">
        <f>IF([1]Anlagen!CA988=0,"",[1]Anlagen!CA988)</f>
        <v/>
      </c>
      <c r="AI985" s="128" t="str">
        <f>IF([1]Anlagen!CC988=0,"",[1]Anlagen!CC988)</f>
        <v/>
      </c>
    </row>
    <row r="986" spans="1:35" s="151" customFormat="1" ht="14.1" hidden="1" customHeight="1" x14ac:dyDescent="0.35">
      <c r="A986" s="107" t="str">
        <f>IF([1]Anlagen!B989=0,"",[1]Anlagen!B989)</f>
        <v/>
      </c>
      <c r="B986" s="108" t="str">
        <f>IF([1]Anlagen!C989=0,"",[1]Anlagen!C989)</f>
        <v/>
      </c>
      <c r="C986" s="109" t="str">
        <f>IF([1]Anlagen!M989=0,"",[1]Anlagen!M989)</f>
        <v/>
      </c>
      <c r="D986" s="109" t="str">
        <f>IF([1]Anlagen!N989=0,"",[1]Anlagen!N989)</f>
        <v/>
      </c>
      <c r="E986" s="110" t="str">
        <f>IF([1]Anlagen!O989=0,"",[1]Anlagen!O989)</f>
        <v/>
      </c>
      <c r="F986" s="111" t="str">
        <f>IF([1]Anlagen!T989=0,"",[1]Anlagen!T989)</f>
        <v/>
      </c>
      <c r="G986" s="112" t="str">
        <f>IF([1]Anlagen!U989=0,"",[1]Anlagen!U989)</f>
        <v/>
      </c>
      <c r="H986" s="113" t="str">
        <f>IF([1]Anlagen!X989=0,"",[1]Anlagen!X989)</f>
        <v/>
      </c>
      <c r="I986" s="114" t="str">
        <f>IF([1]Anlagen!AA989=0,"",[1]Anlagen!AA989)</f>
        <v/>
      </c>
      <c r="J986" s="115" t="str">
        <f>IF([1]Anlagen!AO989=0,"",[1]Anlagen!AO989)</f>
        <v/>
      </c>
      <c r="K986" s="116" t="str">
        <f>IF([1]Anlagen!AP989=0,"",[1]Anlagen!AP989)</f>
        <v/>
      </c>
      <c r="L986" s="117" t="str">
        <f>IF([1]Anlagen!AQ989=0,"",[1]Anlagen!AQ989)</f>
        <v/>
      </c>
      <c r="M986" s="118" t="str">
        <f>IF([1]Anlagen!AR989=0,"",[1]Anlagen!AR989)</f>
        <v/>
      </c>
      <c r="N986" s="119" t="str">
        <f>IF([1]Anlagen!AS989=0,"",[1]Anlagen!AS989)</f>
        <v/>
      </c>
      <c r="O986" s="120" t="str">
        <f>IF([1]Anlagen!AT989=0,"",[1]Anlagen!AT989)</f>
        <v/>
      </c>
      <c r="P986" s="117" t="str">
        <f>IF([1]Anlagen!AX989=0,"",[1]Anlagen!AX989)</f>
        <v/>
      </c>
      <c r="Q986" s="152" t="str">
        <f>IF([1]Anlagen!AY989=0,"",[1]Anlagen!AY989)</f>
        <v/>
      </c>
      <c r="R986" s="116" t="str">
        <f>IF([1]Anlagen!BG989=0,"",[1]Anlagen!BG989)</f>
        <v/>
      </c>
      <c r="S986" s="122" t="str">
        <f>IF([1]Anlagen!BI989=0,"",[1]Anlagen!BI989)</f>
        <v/>
      </c>
      <c r="T986" s="123" t="str">
        <f>IF([1]Anlagen!BL989=0,"",[1]Anlagen!BL989)</f>
        <v/>
      </c>
      <c r="U986" s="124" t="str">
        <f>IF([1]Anlagen!BM989=0,"",[1]Anlagen!BM989)</f>
        <v/>
      </c>
      <c r="V986" s="124" t="str">
        <f>IF([1]Anlagen!BN989=0,"",[1]Anlagen!BN989)</f>
        <v/>
      </c>
      <c r="W986" s="242" t="str">
        <f>IF([1]Anlagen!BO989=0,"",[1]Anlagen!BO989)</f>
        <v/>
      </c>
      <c r="X986" s="124" t="str">
        <f>IF([1]Anlagen!BP989=0,"",[1]Anlagen!BP989)</f>
        <v/>
      </c>
      <c r="Y986" s="124" t="str">
        <f>IF([1]Anlagen!BQ989=0,"",[1]Anlagen!BQ989)</f>
        <v/>
      </c>
      <c r="Z986" s="124" t="str">
        <f>IF([1]Anlagen!BR989=0,"",[1]Anlagen!BR989)</f>
        <v/>
      </c>
      <c r="AA986" s="124" t="str">
        <f>IF([1]Anlagen!BS989=0,"",[1]Anlagen!BS989)</f>
        <v/>
      </c>
      <c r="AB986" s="124" t="str">
        <f>IF([1]Anlagen!BT989=0,"",[1]Anlagen!BT989)</f>
        <v/>
      </c>
      <c r="AC986" s="124" t="str">
        <f>IF([1]Anlagen!BU989=0,"",[1]Anlagen!BU989)</f>
        <v/>
      </c>
      <c r="AD986" s="125" t="str">
        <f>IF([1]Anlagen!BW989=0,"",[1]Anlagen!BW989)</f>
        <v/>
      </c>
      <c r="AE986" s="126" t="str">
        <f>IF([1]Anlagen!BX989=0,"",[1]Anlagen!BX989)</f>
        <v/>
      </c>
      <c r="AF986" s="126" t="str">
        <f>IF([1]Anlagen!BY989=0,"",[1]Anlagen!BY989)</f>
        <v/>
      </c>
      <c r="AG986" s="126"/>
      <c r="AH986" s="126" t="str">
        <f>IF([1]Anlagen!CA989=0,"",[1]Anlagen!CA989)</f>
        <v/>
      </c>
      <c r="AI986" s="128" t="str">
        <f>IF([1]Anlagen!CC989=0,"",[1]Anlagen!CC989)</f>
        <v/>
      </c>
    </row>
    <row r="987" spans="1:35" s="151" customFormat="1" ht="14.1" hidden="1" customHeight="1" x14ac:dyDescent="0.35">
      <c r="A987" s="107" t="str">
        <f>IF([1]Anlagen!B990=0,"",[1]Anlagen!B990)</f>
        <v/>
      </c>
      <c r="B987" s="108" t="str">
        <f>IF([1]Anlagen!C990=0,"",[1]Anlagen!C990)</f>
        <v/>
      </c>
      <c r="C987" s="109" t="str">
        <f>IF([1]Anlagen!M990=0,"",[1]Anlagen!M990)</f>
        <v/>
      </c>
      <c r="D987" s="109" t="str">
        <f>IF([1]Anlagen!N990=0,"",[1]Anlagen!N990)</f>
        <v/>
      </c>
      <c r="E987" s="110" t="str">
        <f>IF([1]Anlagen!O990=0,"",[1]Anlagen!O990)</f>
        <v/>
      </c>
      <c r="F987" s="111" t="str">
        <f>IF([1]Anlagen!T990=0,"",[1]Anlagen!T990)</f>
        <v/>
      </c>
      <c r="G987" s="112" t="str">
        <f>IF([1]Anlagen!U990=0,"",[1]Anlagen!U990)</f>
        <v/>
      </c>
      <c r="H987" s="113" t="str">
        <f>IF([1]Anlagen!X990=0,"",[1]Anlagen!X990)</f>
        <v/>
      </c>
      <c r="I987" s="114" t="str">
        <f>IF([1]Anlagen!AA990=0,"",[1]Anlagen!AA990)</f>
        <v/>
      </c>
      <c r="J987" s="115" t="str">
        <f>IF([1]Anlagen!AO990=0,"",[1]Anlagen!AO990)</f>
        <v/>
      </c>
      <c r="K987" s="116" t="str">
        <f>IF([1]Anlagen!AP990=0,"",[1]Anlagen!AP990)</f>
        <v/>
      </c>
      <c r="L987" s="117" t="str">
        <f>IF([1]Anlagen!AQ990=0,"",[1]Anlagen!AQ990)</f>
        <v/>
      </c>
      <c r="M987" s="118" t="str">
        <f>IF([1]Anlagen!AR990=0,"",[1]Anlagen!AR990)</f>
        <v/>
      </c>
      <c r="N987" s="119" t="str">
        <f>IF([1]Anlagen!AS990=0,"",[1]Anlagen!AS990)</f>
        <v/>
      </c>
      <c r="O987" s="120" t="str">
        <f>IF([1]Anlagen!AT990=0,"",[1]Anlagen!AT990)</f>
        <v/>
      </c>
      <c r="P987" s="117" t="str">
        <f>IF([1]Anlagen!AX990=0,"",[1]Anlagen!AX990)</f>
        <v/>
      </c>
      <c r="Q987" s="152" t="str">
        <f>IF([1]Anlagen!AY990=0,"",[1]Anlagen!AY990)</f>
        <v/>
      </c>
      <c r="R987" s="116" t="str">
        <f>IF([1]Anlagen!BG990=0,"",[1]Anlagen!BG990)</f>
        <v/>
      </c>
      <c r="S987" s="122" t="str">
        <f>IF([1]Anlagen!BI990=0,"",[1]Anlagen!BI990)</f>
        <v/>
      </c>
      <c r="T987" s="123" t="str">
        <f>IF([1]Anlagen!BL990=0,"",[1]Anlagen!BL990)</f>
        <v/>
      </c>
      <c r="U987" s="124" t="str">
        <f>IF([1]Anlagen!BM990=0,"",[1]Anlagen!BM990)</f>
        <v/>
      </c>
      <c r="V987" s="124" t="str">
        <f>IF([1]Anlagen!BN990=0,"",[1]Anlagen!BN990)</f>
        <v/>
      </c>
      <c r="W987" s="242" t="str">
        <f>IF([1]Anlagen!BO990=0,"",[1]Anlagen!BO990)</f>
        <v/>
      </c>
      <c r="X987" s="124" t="str">
        <f>IF([1]Anlagen!BP990=0,"",[1]Anlagen!BP990)</f>
        <v/>
      </c>
      <c r="Y987" s="124" t="str">
        <f>IF([1]Anlagen!BQ990=0,"",[1]Anlagen!BQ990)</f>
        <v/>
      </c>
      <c r="Z987" s="124" t="str">
        <f>IF([1]Anlagen!BR990=0,"",[1]Anlagen!BR990)</f>
        <v/>
      </c>
      <c r="AA987" s="124" t="str">
        <f>IF([1]Anlagen!BS990=0,"",[1]Anlagen!BS990)</f>
        <v/>
      </c>
      <c r="AB987" s="124" t="str">
        <f>IF([1]Anlagen!BT990=0,"",[1]Anlagen!BT990)</f>
        <v/>
      </c>
      <c r="AC987" s="124" t="str">
        <f>IF([1]Anlagen!BU990=0,"",[1]Anlagen!BU990)</f>
        <v/>
      </c>
      <c r="AD987" s="125" t="str">
        <f>IF([1]Anlagen!BW990=0,"",[1]Anlagen!BW990)</f>
        <v/>
      </c>
      <c r="AE987" s="126" t="str">
        <f>IF([1]Anlagen!BX990=0,"",[1]Anlagen!BX990)</f>
        <v/>
      </c>
      <c r="AF987" s="126" t="str">
        <f>IF([1]Anlagen!BY990=0,"",[1]Anlagen!BY990)</f>
        <v/>
      </c>
      <c r="AG987" s="126"/>
      <c r="AH987" s="126" t="str">
        <f>IF([1]Anlagen!CA990=0,"",[1]Anlagen!CA990)</f>
        <v/>
      </c>
      <c r="AI987" s="128" t="str">
        <f>IF([1]Anlagen!CC990=0,"",[1]Anlagen!CC990)</f>
        <v/>
      </c>
    </row>
    <row r="988" spans="1:35" s="151" customFormat="1" ht="14.1" hidden="1" customHeight="1" x14ac:dyDescent="0.35">
      <c r="A988" s="107" t="str">
        <f>IF([1]Anlagen!B991=0,"",[1]Anlagen!B991)</f>
        <v/>
      </c>
      <c r="B988" s="108" t="str">
        <f>IF([1]Anlagen!C991=0,"",[1]Anlagen!C991)</f>
        <v/>
      </c>
      <c r="C988" s="109" t="str">
        <f>IF([1]Anlagen!M991=0,"",[1]Anlagen!M991)</f>
        <v/>
      </c>
      <c r="D988" s="109" t="str">
        <f>IF([1]Anlagen!N991=0,"",[1]Anlagen!N991)</f>
        <v/>
      </c>
      <c r="E988" s="110" t="str">
        <f>IF([1]Anlagen!O991=0,"",[1]Anlagen!O991)</f>
        <v/>
      </c>
      <c r="F988" s="111" t="str">
        <f>IF([1]Anlagen!T991=0,"",[1]Anlagen!T991)</f>
        <v/>
      </c>
      <c r="G988" s="112" t="str">
        <f>IF([1]Anlagen!U991=0,"",[1]Anlagen!U991)</f>
        <v/>
      </c>
      <c r="H988" s="113" t="str">
        <f>IF([1]Anlagen!X991=0,"",[1]Anlagen!X991)</f>
        <v/>
      </c>
      <c r="I988" s="114" t="str">
        <f>IF([1]Anlagen!AA991=0,"",[1]Anlagen!AA991)</f>
        <v/>
      </c>
      <c r="J988" s="115" t="str">
        <f>IF([1]Anlagen!AO991=0,"",[1]Anlagen!AO991)</f>
        <v/>
      </c>
      <c r="K988" s="116" t="str">
        <f>IF([1]Anlagen!AP991=0,"",[1]Anlagen!AP991)</f>
        <v/>
      </c>
      <c r="L988" s="117" t="str">
        <f>IF([1]Anlagen!AQ991=0,"",[1]Anlagen!AQ991)</f>
        <v/>
      </c>
      <c r="M988" s="118" t="str">
        <f>IF([1]Anlagen!AR991=0,"",[1]Anlagen!AR991)</f>
        <v/>
      </c>
      <c r="N988" s="119" t="str">
        <f>IF([1]Anlagen!AS991=0,"",[1]Anlagen!AS991)</f>
        <v/>
      </c>
      <c r="O988" s="120" t="str">
        <f>IF([1]Anlagen!AT991=0,"",[1]Anlagen!AT991)</f>
        <v/>
      </c>
      <c r="P988" s="117" t="str">
        <f>IF([1]Anlagen!AX991=0,"",[1]Anlagen!AX991)</f>
        <v/>
      </c>
      <c r="Q988" s="152" t="str">
        <f>IF([1]Anlagen!AY991=0,"",[1]Anlagen!AY991)</f>
        <v/>
      </c>
      <c r="R988" s="116" t="str">
        <f>IF([1]Anlagen!BG991=0,"",[1]Anlagen!BG991)</f>
        <v/>
      </c>
      <c r="S988" s="122" t="str">
        <f>IF([1]Anlagen!BI991=0,"",[1]Anlagen!BI991)</f>
        <v/>
      </c>
      <c r="T988" s="123" t="str">
        <f>IF([1]Anlagen!BL991=0,"",[1]Anlagen!BL991)</f>
        <v/>
      </c>
      <c r="U988" s="124" t="str">
        <f>IF([1]Anlagen!BM991=0,"",[1]Anlagen!BM991)</f>
        <v/>
      </c>
      <c r="V988" s="124" t="str">
        <f>IF([1]Anlagen!BN991=0,"",[1]Anlagen!BN991)</f>
        <v/>
      </c>
      <c r="W988" s="242" t="str">
        <f>IF([1]Anlagen!BO991=0,"",[1]Anlagen!BO991)</f>
        <v/>
      </c>
      <c r="X988" s="124" t="str">
        <f>IF([1]Anlagen!BP991=0,"",[1]Anlagen!BP991)</f>
        <v/>
      </c>
      <c r="Y988" s="124" t="str">
        <f>IF([1]Anlagen!BQ991=0,"",[1]Anlagen!BQ991)</f>
        <v/>
      </c>
      <c r="Z988" s="124" t="str">
        <f>IF([1]Anlagen!BR991=0,"",[1]Anlagen!BR991)</f>
        <v/>
      </c>
      <c r="AA988" s="124" t="str">
        <f>IF([1]Anlagen!BS991=0,"",[1]Anlagen!BS991)</f>
        <v/>
      </c>
      <c r="AB988" s="124" t="str">
        <f>IF([1]Anlagen!BT991=0,"",[1]Anlagen!BT991)</f>
        <v/>
      </c>
      <c r="AC988" s="124" t="str">
        <f>IF([1]Anlagen!BU991=0,"",[1]Anlagen!BU991)</f>
        <v/>
      </c>
      <c r="AD988" s="125" t="str">
        <f>IF([1]Anlagen!BW991=0,"",[1]Anlagen!BW991)</f>
        <v/>
      </c>
      <c r="AE988" s="126" t="str">
        <f>IF([1]Anlagen!BX991=0,"",[1]Anlagen!BX991)</f>
        <v/>
      </c>
      <c r="AF988" s="126" t="str">
        <f>IF([1]Anlagen!BY991=0,"",[1]Anlagen!BY991)</f>
        <v/>
      </c>
      <c r="AG988" s="126"/>
      <c r="AH988" s="126" t="str">
        <f>IF([1]Anlagen!CA991=0,"",[1]Anlagen!CA991)</f>
        <v/>
      </c>
      <c r="AI988" s="128" t="str">
        <f>IF([1]Anlagen!CC991=0,"",[1]Anlagen!CC991)</f>
        <v/>
      </c>
    </row>
    <row r="989" spans="1:35" s="151" customFormat="1" ht="14.1" hidden="1" customHeight="1" x14ac:dyDescent="0.35">
      <c r="A989" s="107" t="str">
        <f>IF([1]Anlagen!B992=0,"",[1]Anlagen!B992)</f>
        <v/>
      </c>
      <c r="B989" s="108" t="str">
        <f>IF([1]Anlagen!C992=0,"",[1]Anlagen!C992)</f>
        <v/>
      </c>
      <c r="C989" s="109" t="str">
        <f>IF([1]Anlagen!M992=0,"",[1]Anlagen!M992)</f>
        <v/>
      </c>
      <c r="D989" s="109" t="str">
        <f>IF([1]Anlagen!N992=0,"",[1]Anlagen!N992)</f>
        <v/>
      </c>
      <c r="E989" s="110" t="str">
        <f>IF([1]Anlagen!O992=0,"",[1]Anlagen!O992)</f>
        <v/>
      </c>
      <c r="F989" s="111" t="str">
        <f>IF([1]Anlagen!T992=0,"",[1]Anlagen!T992)</f>
        <v/>
      </c>
      <c r="G989" s="112" t="str">
        <f>IF([1]Anlagen!U992=0,"",[1]Anlagen!U992)</f>
        <v/>
      </c>
      <c r="H989" s="113" t="str">
        <f>IF([1]Anlagen!X992=0,"",[1]Anlagen!X992)</f>
        <v/>
      </c>
      <c r="I989" s="114" t="str">
        <f>IF([1]Anlagen!AA992=0,"",[1]Anlagen!AA992)</f>
        <v/>
      </c>
      <c r="J989" s="115" t="str">
        <f>IF([1]Anlagen!AO992=0,"",[1]Anlagen!AO992)</f>
        <v/>
      </c>
      <c r="K989" s="116" t="str">
        <f>IF([1]Anlagen!AP992=0,"",[1]Anlagen!AP992)</f>
        <v/>
      </c>
      <c r="L989" s="117" t="str">
        <f>IF([1]Anlagen!AQ992=0,"",[1]Anlagen!AQ992)</f>
        <v/>
      </c>
      <c r="M989" s="118" t="str">
        <f>IF([1]Anlagen!AR992=0,"",[1]Anlagen!AR992)</f>
        <v/>
      </c>
      <c r="N989" s="119" t="str">
        <f>IF([1]Anlagen!AS992=0,"",[1]Anlagen!AS992)</f>
        <v/>
      </c>
      <c r="O989" s="120" t="str">
        <f>IF([1]Anlagen!AT992=0,"",[1]Anlagen!AT992)</f>
        <v/>
      </c>
      <c r="P989" s="117" t="str">
        <f>IF([1]Anlagen!AX992=0,"",[1]Anlagen!AX992)</f>
        <v/>
      </c>
      <c r="Q989" s="152" t="str">
        <f>IF([1]Anlagen!AY992=0,"",[1]Anlagen!AY992)</f>
        <v/>
      </c>
      <c r="R989" s="116" t="str">
        <f>IF([1]Anlagen!BG992=0,"",[1]Anlagen!BG992)</f>
        <v/>
      </c>
      <c r="S989" s="122" t="str">
        <f>IF([1]Anlagen!BI992=0,"",[1]Anlagen!BI992)</f>
        <v/>
      </c>
      <c r="T989" s="123" t="str">
        <f>IF([1]Anlagen!BL992=0,"",[1]Anlagen!BL992)</f>
        <v/>
      </c>
      <c r="U989" s="124" t="str">
        <f>IF([1]Anlagen!BM992=0,"",[1]Anlagen!BM992)</f>
        <v/>
      </c>
      <c r="V989" s="124" t="str">
        <f>IF([1]Anlagen!BN992=0,"",[1]Anlagen!BN992)</f>
        <v/>
      </c>
      <c r="W989" s="242" t="str">
        <f>IF([1]Anlagen!BO992=0,"",[1]Anlagen!BO992)</f>
        <v/>
      </c>
      <c r="X989" s="124" t="str">
        <f>IF([1]Anlagen!BP992=0,"",[1]Anlagen!BP992)</f>
        <v/>
      </c>
      <c r="Y989" s="124" t="str">
        <f>IF([1]Anlagen!BQ992=0,"",[1]Anlagen!BQ992)</f>
        <v/>
      </c>
      <c r="Z989" s="124" t="str">
        <f>IF([1]Anlagen!BR992=0,"",[1]Anlagen!BR992)</f>
        <v/>
      </c>
      <c r="AA989" s="124" t="str">
        <f>IF([1]Anlagen!BS992=0,"",[1]Anlagen!BS992)</f>
        <v/>
      </c>
      <c r="AB989" s="124" t="str">
        <f>IF([1]Anlagen!BT992=0,"",[1]Anlagen!BT992)</f>
        <v/>
      </c>
      <c r="AC989" s="124" t="str">
        <f>IF([1]Anlagen!BU992=0,"",[1]Anlagen!BU992)</f>
        <v/>
      </c>
      <c r="AD989" s="125" t="str">
        <f>IF([1]Anlagen!BW992=0,"",[1]Anlagen!BW992)</f>
        <v/>
      </c>
      <c r="AE989" s="126" t="str">
        <f>IF([1]Anlagen!BX992=0,"",[1]Anlagen!BX992)</f>
        <v/>
      </c>
      <c r="AF989" s="126" t="str">
        <f>IF([1]Anlagen!BY992=0,"",[1]Anlagen!BY992)</f>
        <v/>
      </c>
      <c r="AG989" s="126"/>
      <c r="AH989" s="126" t="str">
        <f>IF([1]Anlagen!CA992=0,"",[1]Anlagen!CA992)</f>
        <v/>
      </c>
      <c r="AI989" s="128" t="str">
        <f>IF([1]Anlagen!CC992=0,"",[1]Anlagen!CC992)</f>
        <v/>
      </c>
    </row>
    <row r="990" spans="1:35" s="151" customFormat="1" ht="14.1" hidden="1" customHeight="1" x14ac:dyDescent="0.35">
      <c r="A990" s="107" t="str">
        <f>IF([1]Anlagen!B993=0,"",[1]Anlagen!B993)</f>
        <v/>
      </c>
      <c r="B990" s="108" t="str">
        <f>IF([1]Anlagen!C993=0,"",[1]Anlagen!C993)</f>
        <v/>
      </c>
      <c r="C990" s="109" t="str">
        <f>IF([1]Anlagen!M993=0,"",[1]Anlagen!M993)</f>
        <v/>
      </c>
      <c r="D990" s="109" t="str">
        <f>IF([1]Anlagen!N993=0,"",[1]Anlagen!N993)</f>
        <v/>
      </c>
      <c r="E990" s="110" t="str">
        <f>IF([1]Anlagen!O993=0,"",[1]Anlagen!O993)</f>
        <v/>
      </c>
      <c r="F990" s="111" t="str">
        <f>IF([1]Anlagen!T993=0,"",[1]Anlagen!T993)</f>
        <v/>
      </c>
      <c r="G990" s="112" t="str">
        <f>IF([1]Anlagen!U993=0,"",[1]Anlagen!U993)</f>
        <v/>
      </c>
      <c r="H990" s="113" t="str">
        <f>IF([1]Anlagen!X993=0,"",[1]Anlagen!X993)</f>
        <v/>
      </c>
      <c r="I990" s="114" t="str">
        <f>IF([1]Anlagen!AA993=0,"",[1]Anlagen!AA993)</f>
        <v/>
      </c>
      <c r="J990" s="115" t="str">
        <f>IF([1]Anlagen!AO993=0,"",[1]Anlagen!AO993)</f>
        <v/>
      </c>
      <c r="K990" s="116" t="str">
        <f>IF([1]Anlagen!AP993=0,"",[1]Anlagen!AP993)</f>
        <v/>
      </c>
      <c r="L990" s="117" t="str">
        <f>IF([1]Anlagen!AQ993=0,"",[1]Anlagen!AQ993)</f>
        <v/>
      </c>
      <c r="M990" s="118" t="str">
        <f>IF([1]Anlagen!AR993=0,"",[1]Anlagen!AR993)</f>
        <v/>
      </c>
      <c r="N990" s="119" t="str">
        <f>IF([1]Anlagen!AS993=0,"",[1]Anlagen!AS993)</f>
        <v/>
      </c>
      <c r="O990" s="120" t="str">
        <f>IF([1]Anlagen!AT993=0,"",[1]Anlagen!AT993)</f>
        <v/>
      </c>
      <c r="P990" s="117" t="str">
        <f>IF([1]Anlagen!AX993=0,"",[1]Anlagen!AX993)</f>
        <v/>
      </c>
      <c r="Q990" s="152" t="str">
        <f>IF([1]Anlagen!AY993=0,"",[1]Anlagen!AY993)</f>
        <v/>
      </c>
      <c r="R990" s="116" t="str">
        <f>IF([1]Anlagen!BG993=0,"",[1]Anlagen!BG993)</f>
        <v/>
      </c>
      <c r="S990" s="122" t="str">
        <f>IF([1]Anlagen!BI993=0,"",[1]Anlagen!BI993)</f>
        <v/>
      </c>
      <c r="T990" s="123" t="str">
        <f>IF([1]Anlagen!BL993=0,"",[1]Anlagen!BL993)</f>
        <v/>
      </c>
      <c r="U990" s="124" t="str">
        <f>IF([1]Anlagen!BM993=0,"",[1]Anlagen!BM993)</f>
        <v/>
      </c>
      <c r="V990" s="124" t="str">
        <f>IF([1]Anlagen!BN993=0,"",[1]Anlagen!BN993)</f>
        <v/>
      </c>
      <c r="W990" s="242" t="str">
        <f>IF([1]Anlagen!BO993=0,"",[1]Anlagen!BO993)</f>
        <v/>
      </c>
      <c r="X990" s="124" t="str">
        <f>IF([1]Anlagen!BP993=0,"",[1]Anlagen!BP993)</f>
        <v/>
      </c>
      <c r="Y990" s="124" t="str">
        <f>IF([1]Anlagen!BQ993=0,"",[1]Anlagen!BQ993)</f>
        <v/>
      </c>
      <c r="Z990" s="124" t="str">
        <f>IF([1]Anlagen!BR993=0,"",[1]Anlagen!BR993)</f>
        <v/>
      </c>
      <c r="AA990" s="124" t="str">
        <f>IF([1]Anlagen!BS993=0,"",[1]Anlagen!BS993)</f>
        <v/>
      </c>
      <c r="AB990" s="124" t="str">
        <f>IF([1]Anlagen!BT993=0,"",[1]Anlagen!BT993)</f>
        <v/>
      </c>
      <c r="AC990" s="124" t="str">
        <f>IF([1]Anlagen!BU993=0,"",[1]Anlagen!BU993)</f>
        <v/>
      </c>
      <c r="AD990" s="125" t="str">
        <f>IF([1]Anlagen!BW993=0,"",[1]Anlagen!BW993)</f>
        <v/>
      </c>
      <c r="AE990" s="126" t="str">
        <f>IF([1]Anlagen!BX993=0,"",[1]Anlagen!BX993)</f>
        <v/>
      </c>
      <c r="AF990" s="126" t="str">
        <f>IF([1]Anlagen!BY993=0,"",[1]Anlagen!BY993)</f>
        <v/>
      </c>
      <c r="AG990" s="126"/>
      <c r="AH990" s="126" t="str">
        <f>IF([1]Anlagen!CA993=0,"",[1]Anlagen!CA993)</f>
        <v/>
      </c>
      <c r="AI990" s="128" t="str">
        <f>IF([1]Anlagen!CC993=0,"",[1]Anlagen!CC993)</f>
        <v/>
      </c>
    </row>
    <row r="991" spans="1:35" s="151" customFormat="1" ht="14.1" hidden="1" customHeight="1" x14ac:dyDescent="0.35">
      <c r="A991" s="107" t="str">
        <f>IF([1]Anlagen!B994=0,"",[1]Anlagen!B994)</f>
        <v/>
      </c>
      <c r="B991" s="108" t="str">
        <f>IF([1]Anlagen!C994=0,"",[1]Anlagen!C994)</f>
        <v/>
      </c>
      <c r="C991" s="109" t="str">
        <f>IF([1]Anlagen!M994=0,"",[1]Anlagen!M994)</f>
        <v/>
      </c>
      <c r="D991" s="109" t="str">
        <f>IF([1]Anlagen!N994=0,"",[1]Anlagen!N994)</f>
        <v/>
      </c>
      <c r="E991" s="110" t="str">
        <f>IF([1]Anlagen!O994=0,"",[1]Anlagen!O994)</f>
        <v/>
      </c>
      <c r="F991" s="111" t="str">
        <f>IF([1]Anlagen!T994=0,"",[1]Anlagen!T994)</f>
        <v/>
      </c>
      <c r="G991" s="112" t="str">
        <f>IF([1]Anlagen!U994=0,"",[1]Anlagen!U994)</f>
        <v/>
      </c>
      <c r="H991" s="113" t="str">
        <f>IF([1]Anlagen!X994=0,"",[1]Anlagen!X994)</f>
        <v/>
      </c>
      <c r="I991" s="114" t="str">
        <f>IF([1]Anlagen!AA994=0,"",[1]Anlagen!AA994)</f>
        <v/>
      </c>
      <c r="J991" s="115" t="str">
        <f>IF([1]Anlagen!AO994=0,"",[1]Anlagen!AO994)</f>
        <v/>
      </c>
      <c r="K991" s="116" t="str">
        <f>IF([1]Anlagen!AP994=0,"",[1]Anlagen!AP994)</f>
        <v/>
      </c>
      <c r="L991" s="117" t="str">
        <f>IF([1]Anlagen!AQ994=0,"",[1]Anlagen!AQ994)</f>
        <v/>
      </c>
      <c r="M991" s="118" t="str">
        <f>IF([1]Anlagen!AR994=0,"",[1]Anlagen!AR994)</f>
        <v/>
      </c>
      <c r="N991" s="119" t="str">
        <f>IF([1]Anlagen!AS994=0,"",[1]Anlagen!AS994)</f>
        <v/>
      </c>
      <c r="O991" s="120" t="str">
        <f>IF([1]Anlagen!AT994=0,"",[1]Anlagen!AT994)</f>
        <v/>
      </c>
      <c r="P991" s="117" t="str">
        <f>IF([1]Anlagen!AX994=0,"",[1]Anlagen!AX994)</f>
        <v/>
      </c>
      <c r="Q991" s="152" t="str">
        <f>IF([1]Anlagen!AY994=0,"",[1]Anlagen!AY994)</f>
        <v/>
      </c>
      <c r="R991" s="116" t="str">
        <f>IF([1]Anlagen!BG994=0,"",[1]Anlagen!BG994)</f>
        <v/>
      </c>
      <c r="S991" s="122" t="str">
        <f>IF([1]Anlagen!BI994=0,"",[1]Anlagen!BI994)</f>
        <v/>
      </c>
      <c r="T991" s="123" t="str">
        <f>IF([1]Anlagen!BL994=0,"",[1]Anlagen!BL994)</f>
        <v/>
      </c>
      <c r="U991" s="124" t="str">
        <f>IF([1]Anlagen!BM994=0,"",[1]Anlagen!BM994)</f>
        <v/>
      </c>
      <c r="V991" s="124" t="str">
        <f>IF([1]Anlagen!BN994=0,"",[1]Anlagen!BN994)</f>
        <v/>
      </c>
      <c r="W991" s="242" t="str">
        <f>IF([1]Anlagen!BO994=0,"",[1]Anlagen!BO994)</f>
        <v/>
      </c>
      <c r="X991" s="124" t="str">
        <f>IF([1]Anlagen!BP994=0,"",[1]Anlagen!BP994)</f>
        <v/>
      </c>
      <c r="Y991" s="124" t="str">
        <f>IF([1]Anlagen!BQ994=0,"",[1]Anlagen!BQ994)</f>
        <v/>
      </c>
      <c r="Z991" s="124" t="str">
        <f>IF([1]Anlagen!BR994=0,"",[1]Anlagen!BR994)</f>
        <v/>
      </c>
      <c r="AA991" s="124" t="str">
        <f>IF([1]Anlagen!BS994=0,"",[1]Anlagen!BS994)</f>
        <v/>
      </c>
      <c r="AB991" s="124" t="str">
        <f>IF([1]Anlagen!BT994=0,"",[1]Anlagen!BT994)</f>
        <v/>
      </c>
      <c r="AC991" s="124" t="str">
        <f>IF([1]Anlagen!BU994=0,"",[1]Anlagen!BU994)</f>
        <v/>
      </c>
      <c r="AD991" s="125" t="str">
        <f>IF([1]Anlagen!BW994=0,"",[1]Anlagen!BW994)</f>
        <v/>
      </c>
      <c r="AE991" s="126" t="str">
        <f>IF([1]Anlagen!BX994=0,"",[1]Anlagen!BX994)</f>
        <v/>
      </c>
      <c r="AF991" s="126" t="str">
        <f>IF([1]Anlagen!BY994=0,"",[1]Anlagen!BY994)</f>
        <v/>
      </c>
      <c r="AG991" s="126"/>
      <c r="AH991" s="126" t="str">
        <f>IF([1]Anlagen!CA994=0,"",[1]Anlagen!CA994)</f>
        <v/>
      </c>
      <c r="AI991" s="128" t="str">
        <f>IF([1]Anlagen!CC994=0,"",[1]Anlagen!CC994)</f>
        <v/>
      </c>
    </row>
    <row r="992" spans="1:35" s="151" customFormat="1" ht="14.1" hidden="1" customHeight="1" x14ac:dyDescent="0.35">
      <c r="A992" s="107" t="str">
        <f>IF([1]Anlagen!B995=0,"",[1]Anlagen!B995)</f>
        <v/>
      </c>
      <c r="B992" s="108" t="str">
        <f>IF([1]Anlagen!C995=0,"",[1]Anlagen!C995)</f>
        <v/>
      </c>
      <c r="C992" s="109" t="str">
        <f>IF([1]Anlagen!M995=0,"",[1]Anlagen!M995)</f>
        <v/>
      </c>
      <c r="D992" s="109" t="str">
        <f>IF([1]Anlagen!N995=0,"",[1]Anlagen!N995)</f>
        <v/>
      </c>
      <c r="E992" s="110" t="str">
        <f>IF([1]Anlagen!O995=0,"",[1]Anlagen!O995)</f>
        <v/>
      </c>
      <c r="F992" s="111" t="str">
        <f>IF([1]Anlagen!T995=0,"",[1]Anlagen!T995)</f>
        <v/>
      </c>
      <c r="G992" s="112" t="str">
        <f>IF([1]Anlagen!U995=0,"",[1]Anlagen!U995)</f>
        <v/>
      </c>
      <c r="H992" s="113" t="str">
        <f>IF([1]Anlagen!X995=0,"",[1]Anlagen!X995)</f>
        <v/>
      </c>
      <c r="I992" s="114" t="str">
        <f>IF([1]Anlagen!AA995=0,"",[1]Anlagen!AA995)</f>
        <v/>
      </c>
      <c r="J992" s="115" t="str">
        <f>IF([1]Anlagen!AO995=0,"",[1]Anlagen!AO995)</f>
        <v/>
      </c>
      <c r="K992" s="116" t="str">
        <f>IF([1]Anlagen!AP995=0,"",[1]Anlagen!AP995)</f>
        <v/>
      </c>
      <c r="L992" s="117" t="str">
        <f>IF([1]Anlagen!AQ995=0,"",[1]Anlagen!AQ995)</f>
        <v/>
      </c>
      <c r="M992" s="118" t="str">
        <f>IF([1]Anlagen!AR995=0,"",[1]Anlagen!AR995)</f>
        <v/>
      </c>
      <c r="N992" s="119" t="str">
        <f>IF([1]Anlagen!AS995=0,"",[1]Anlagen!AS995)</f>
        <v/>
      </c>
      <c r="O992" s="120" t="str">
        <f>IF([1]Anlagen!AT995=0,"",[1]Anlagen!AT995)</f>
        <v/>
      </c>
      <c r="P992" s="117" t="str">
        <f>IF([1]Anlagen!AX995=0,"",[1]Anlagen!AX995)</f>
        <v/>
      </c>
      <c r="Q992" s="152" t="str">
        <f>IF([1]Anlagen!AY995=0,"",[1]Anlagen!AY995)</f>
        <v/>
      </c>
      <c r="R992" s="116" t="str">
        <f>IF([1]Anlagen!BG995=0,"",[1]Anlagen!BG995)</f>
        <v/>
      </c>
      <c r="S992" s="122" t="str">
        <f>IF([1]Anlagen!BI995=0,"",[1]Anlagen!BI995)</f>
        <v/>
      </c>
      <c r="T992" s="123" t="str">
        <f>IF([1]Anlagen!BL995=0,"",[1]Anlagen!BL995)</f>
        <v/>
      </c>
      <c r="U992" s="124" t="str">
        <f>IF([1]Anlagen!BM995=0,"",[1]Anlagen!BM995)</f>
        <v/>
      </c>
      <c r="V992" s="124" t="str">
        <f>IF([1]Anlagen!BN995=0,"",[1]Anlagen!BN995)</f>
        <v/>
      </c>
      <c r="W992" s="242" t="str">
        <f>IF([1]Anlagen!BO995=0,"",[1]Anlagen!BO995)</f>
        <v/>
      </c>
      <c r="X992" s="124" t="str">
        <f>IF([1]Anlagen!BP995=0,"",[1]Anlagen!BP995)</f>
        <v/>
      </c>
      <c r="Y992" s="124" t="str">
        <f>IF([1]Anlagen!BQ995=0,"",[1]Anlagen!BQ995)</f>
        <v/>
      </c>
      <c r="Z992" s="124" t="str">
        <f>IF([1]Anlagen!BR995=0,"",[1]Anlagen!BR995)</f>
        <v/>
      </c>
      <c r="AA992" s="124" t="str">
        <f>IF([1]Anlagen!BS995=0,"",[1]Anlagen!BS995)</f>
        <v/>
      </c>
      <c r="AB992" s="124" t="str">
        <f>IF([1]Anlagen!BT995=0,"",[1]Anlagen!BT995)</f>
        <v/>
      </c>
      <c r="AC992" s="124" t="str">
        <f>IF([1]Anlagen!BU995=0,"",[1]Anlagen!BU995)</f>
        <v/>
      </c>
      <c r="AD992" s="125" t="str">
        <f>IF([1]Anlagen!BW995=0,"",[1]Anlagen!BW995)</f>
        <v/>
      </c>
      <c r="AE992" s="126" t="str">
        <f>IF([1]Anlagen!BX995=0,"",[1]Anlagen!BX995)</f>
        <v/>
      </c>
      <c r="AF992" s="126" t="str">
        <f>IF([1]Anlagen!BY995=0,"",[1]Anlagen!BY995)</f>
        <v/>
      </c>
      <c r="AG992" s="126"/>
      <c r="AH992" s="126" t="str">
        <f>IF([1]Anlagen!CA995=0,"",[1]Anlagen!CA995)</f>
        <v/>
      </c>
      <c r="AI992" s="128" t="str">
        <f>IF([1]Anlagen!CC995=0,"",[1]Anlagen!CC995)</f>
        <v/>
      </c>
    </row>
    <row r="993" spans="1:35" s="151" customFormat="1" ht="14.1" hidden="1" customHeight="1" x14ac:dyDescent="0.35">
      <c r="A993" s="107" t="str">
        <f>IF([1]Anlagen!B996=0,"",[1]Anlagen!B996)</f>
        <v/>
      </c>
      <c r="B993" s="108" t="str">
        <f>IF([1]Anlagen!C996=0,"",[1]Anlagen!C996)</f>
        <v/>
      </c>
      <c r="C993" s="109" t="str">
        <f>IF([1]Anlagen!M996=0,"",[1]Anlagen!M996)</f>
        <v/>
      </c>
      <c r="D993" s="109" t="str">
        <f>IF([1]Anlagen!N996=0,"",[1]Anlagen!N996)</f>
        <v/>
      </c>
      <c r="E993" s="110" t="str">
        <f>IF([1]Anlagen!O996=0,"",[1]Anlagen!O996)</f>
        <v/>
      </c>
      <c r="F993" s="111" t="str">
        <f>IF([1]Anlagen!T996=0,"",[1]Anlagen!T996)</f>
        <v/>
      </c>
      <c r="G993" s="112" t="str">
        <f>IF([1]Anlagen!U996=0,"",[1]Anlagen!U996)</f>
        <v/>
      </c>
      <c r="H993" s="113" t="str">
        <f>IF([1]Anlagen!X996=0,"",[1]Anlagen!X996)</f>
        <v/>
      </c>
      <c r="I993" s="114" t="str">
        <f>IF([1]Anlagen!AA996=0,"",[1]Anlagen!AA996)</f>
        <v/>
      </c>
      <c r="J993" s="115" t="str">
        <f>IF([1]Anlagen!AO996=0,"",[1]Anlagen!AO996)</f>
        <v/>
      </c>
      <c r="K993" s="116" t="str">
        <f>IF([1]Anlagen!AP996=0,"",[1]Anlagen!AP996)</f>
        <v/>
      </c>
      <c r="L993" s="117" t="str">
        <f>IF([1]Anlagen!AQ996=0,"",[1]Anlagen!AQ996)</f>
        <v/>
      </c>
      <c r="M993" s="118" t="str">
        <f>IF([1]Anlagen!AR996=0,"",[1]Anlagen!AR996)</f>
        <v/>
      </c>
      <c r="N993" s="119" t="str">
        <f>IF([1]Anlagen!AS996=0,"",[1]Anlagen!AS996)</f>
        <v/>
      </c>
      <c r="O993" s="120" t="str">
        <f>IF([1]Anlagen!AT996=0,"",[1]Anlagen!AT996)</f>
        <v/>
      </c>
      <c r="P993" s="117" t="str">
        <f>IF([1]Anlagen!AX996=0,"",[1]Anlagen!AX996)</f>
        <v/>
      </c>
      <c r="Q993" s="152" t="str">
        <f>IF([1]Anlagen!AY996=0,"",[1]Anlagen!AY996)</f>
        <v/>
      </c>
      <c r="R993" s="116" t="str">
        <f>IF([1]Anlagen!BG996=0,"",[1]Anlagen!BG996)</f>
        <v/>
      </c>
      <c r="S993" s="122" t="str">
        <f>IF([1]Anlagen!BI996=0,"",[1]Anlagen!BI996)</f>
        <v/>
      </c>
      <c r="T993" s="123" t="str">
        <f>IF([1]Anlagen!BL996=0,"",[1]Anlagen!BL996)</f>
        <v/>
      </c>
      <c r="U993" s="124" t="str">
        <f>IF([1]Anlagen!BM996=0,"",[1]Anlagen!BM996)</f>
        <v/>
      </c>
      <c r="V993" s="124" t="str">
        <f>IF([1]Anlagen!BN996=0,"",[1]Anlagen!BN996)</f>
        <v/>
      </c>
      <c r="W993" s="242" t="str">
        <f>IF([1]Anlagen!BO996=0,"",[1]Anlagen!BO996)</f>
        <v/>
      </c>
      <c r="X993" s="124" t="str">
        <f>IF([1]Anlagen!BP996=0,"",[1]Anlagen!BP996)</f>
        <v/>
      </c>
      <c r="Y993" s="124" t="str">
        <f>IF([1]Anlagen!BQ996=0,"",[1]Anlagen!BQ996)</f>
        <v/>
      </c>
      <c r="Z993" s="124" t="str">
        <f>IF([1]Anlagen!BR996=0,"",[1]Anlagen!BR996)</f>
        <v/>
      </c>
      <c r="AA993" s="124" t="str">
        <f>IF([1]Anlagen!BS996=0,"",[1]Anlagen!BS996)</f>
        <v/>
      </c>
      <c r="AB993" s="124" t="str">
        <f>IF([1]Anlagen!BT996=0,"",[1]Anlagen!BT996)</f>
        <v/>
      </c>
      <c r="AC993" s="124" t="str">
        <f>IF([1]Anlagen!BU996=0,"",[1]Anlagen!BU996)</f>
        <v/>
      </c>
      <c r="AD993" s="125" t="str">
        <f>IF([1]Anlagen!BW996=0,"",[1]Anlagen!BW996)</f>
        <v/>
      </c>
      <c r="AE993" s="126" t="str">
        <f>IF([1]Anlagen!BX996=0,"",[1]Anlagen!BX996)</f>
        <v/>
      </c>
      <c r="AF993" s="126" t="str">
        <f>IF([1]Anlagen!BY996=0,"",[1]Anlagen!BY996)</f>
        <v/>
      </c>
      <c r="AG993" s="126"/>
      <c r="AH993" s="126" t="str">
        <f>IF([1]Anlagen!CA996=0,"",[1]Anlagen!CA996)</f>
        <v/>
      </c>
      <c r="AI993" s="128" t="str">
        <f>IF([1]Anlagen!CC996=0,"",[1]Anlagen!CC996)</f>
        <v/>
      </c>
    </row>
    <row r="994" spans="1:35" s="151" customFormat="1" ht="14.1" hidden="1" customHeight="1" x14ac:dyDescent="0.35">
      <c r="A994" s="107" t="str">
        <f>IF([1]Anlagen!B997=0,"",[1]Anlagen!B997)</f>
        <v/>
      </c>
      <c r="B994" s="108" t="str">
        <f>IF([1]Anlagen!C997=0,"",[1]Anlagen!C997)</f>
        <v/>
      </c>
      <c r="C994" s="109" t="str">
        <f>IF([1]Anlagen!M997=0,"",[1]Anlagen!M997)</f>
        <v/>
      </c>
      <c r="D994" s="109" t="str">
        <f>IF([1]Anlagen!N997=0,"",[1]Anlagen!N997)</f>
        <v/>
      </c>
      <c r="E994" s="110" t="str">
        <f>IF([1]Anlagen!O997=0,"",[1]Anlagen!O997)</f>
        <v/>
      </c>
      <c r="F994" s="111" t="str">
        <f>IF([1]Anlagen!T997=0,"",[1]Anlagen!T997)</f>
        <v/>
      </c>
      <c r="G994" s="112" t="str">
        <f>IF([1]Anlagen!U997=0,"",[1]Anlagen!U997)</f>
        <v/>
      </c>
      <c r="H994" s="113" t="str">
        <f>IF([1]Anlagen!X997=0,"",[1]Anlagen!X997)</f>
        <v/>
      </c>
      <c r="I994" s="114" t="str">
        <f>IF([1]Anlagen!AA997=0,"",[1]Anlagen!AA997)</f>
        <v/>
      </c>
      <c r="J994" s="115" t="str">
        <f>IF([1]Anlagen!AO997=0,"",[1]Anlagen!AO997)</f>
        <v/>
      </c>
      <c r="K994" s="116" t="str">
        <f>IF([1]Anlagen!AP997=0,"",[1]Anlagen!AP997)</f>
        <v/>
      </c>
      <c r="L994" s="117" t="str">
        <f>IF([1]Anlagen!AQ997=0,"",[1]Anlagen!AQ997)</f>
        <v/>
      </c>
      <c r="M994" s="118" t="str">
        <f>IF([1]Anlagen!AR997=0,"",[1]Anlagen!AR997)</f>
        <v/>
      </c>
      <c r="N994" s="119" t="str">
        <f>IF([1]Anlagen!AS997=0,"",[1]Anlagen!AS997)</f>
        <v/>
      </c>
      <c r="O994" s="120" t="str">
        <f>IF([1]Anlagen!AT997=0,"",[1]Anlagen!AT997)</f>
        <v/>
      </c>
      <c r="P994" s="117" t="str">
        <f>IF([1]Anlagen!AX997=0,"",[1]Anlagen!AX997)</f>
        <v/>
      </c>
      <c r="Q994" s="152" t="str">
        <f>IF([1]Anlagen!AY997=0,"",[1]Anlagen!AY997)</f>
        <v/>
      </c>
      <c r="R994" s="116" t="str">
        <f>IF([1]Anlagen!BG997=0,"",[1]Anlagen!BG997)</f>
        <v/>
      </c>
      <c r="S994" s="122" t="str">
        <f>IF([1]Anlagen!BI997=0,"",[1]Anlagen!BI997)</f>
        <v/>
      </c>
      <c r="T994" s="123" t="str">
        <f>IF([1]Anlagen!BL997=0,"",[1]Anlagen!BL997)</f>
        <v/>
      </c>
      <c r="U994" s="124" t="str">
        <f>IF([1]Anlagen!BM997=0,"",[1]Anlagen!BM997)</f>
        <v/>
      </c>
      <c r="V994" s="124" t="str">
        <f>IF([1]Anlagen!BN997=0,"",[1]Anlagen!BN997)</f>
        <v/>
      </c>
      <c r="W994" s="242" t="str">
        <f>IF([1]Anlagen!BO997=0,"",[1]Anlagen!BO997)</f>
        <v/>
      </c>
      <c r="X994" s="124" t="str">
        <f>IF([1]Anlagen!BP997=0,"",[1]Anlagen!BP997)</f>
        <v/>
      </c>
      <c r="Y994" s="124" t="str">
        <f>IF([1]Anlagen!BQ997=0,"",[1]Anlagen!BQ997)</f>
        <v/>
      </c>
      <c r="Z994" s="124" t="str">
        <f>IF([1]Anlagen!BR997=0,"",[1]Anlagen!BR997)</f>
        <v/>
      </c>
      <c r="AA994" s="124" t="str">
        <f>IF([1]Anlagen!BS997=0,"",[1]Anlagen!BS997)</f>
        <v/>
      </c>
      <c r="AB994" s="124" t="str">
        <f>IF([1]Anlagen!BT997=0,"",[1]Anlagen!BT997)</f>
        <v/>
      </c>
      <c r="AC994" s="124" t="str">
        <f>IF([1]Anlagen!BU997=0,"",[1]Anlagen!BU997)</f>
        <v/>
      </c>
      <c r="AD994" s="125" t="str">
        <f>IF([1]Anlagen!BW997=0,"",[1]Anlagen!BW997)</f>
        <v/>
      </c>
      <c r="AE994" s="126" t="str">
        <f>IF([1]Anlagen!BX997=0,"",[1]Anlagen!BX997)</f>
        <v/>
      </c>
      <c r="AF994" s="126" t="str">
        <f>IF([1]Anlagen!BY997=0,"",[1]Anlagen!BY997)</f>
        <v/>
      </c>
      <c r="AG994" s="126"/>
      <c r="AH994" s="126" t="str">
        <f>IF([1]Anlagen!CA997=0,"",[1]Anlagen!CA997)</f>
        <v/>
      </c>
      <c r="AI994" s="128" t="str">
        <f>IF([1]Anlagen!CC997=0,"",[1]Anlagen!CC997)</f>
        <v/>
      </c>
    </row>
    <row r="995" spans="1:35" s="151" customFormat="1" ht="14.1" hidden="1" customHeight="1" x14ac:dyDescent="0.35">
      <c r="A995" s="107" t="str">
        <f>IF([1]Anlagen!B998=0,"",[1]Anlagen!B998)</f>
        <v/>
      </c>
      <c r="B995" s="108" t="str">
        <f>IF([1]Anlagen!C998=0,"",[1]Anlagen!C998)</f>
        <v/>
      </c>
      <c r="C995" s="109" t="str">
        <f>IF([1]Anlagen!M998=0,"",[1]Anlagen!M998)</f>
        <v/>
      </c>
      <c r="D995" s="109" t="str">
        <f>IF([1]Anlagen!N998=0,"",[1]Anlagen!N998)</f>
        <v/>
      </c>
      <c r="E995" s="110" t="str">
        <f>IF([1]Anlagen!O998=0,"",[1]Anlagen!O998)</f>
        <v/>
      </c>
      <c r="F995" s="111" t="str">
        <f>IF([1]Anlagen!T998=0,"",[1]Anlagen!T998)</f>
        <v/>
      </c>
      <c r="G995" s="112" t="str">
        <f>IF([1]Anlagen!U998=0,"",[1]Anlagen!U998)</f>
        <v/>
      </c>
      <c r="H995" s="113" t="str">
        <f>IF([1]Anlagen!X998=0,"",[1]Anlagen!X998)</f>
        <v/>
      </c>
      <c r="I995" s="114" t="str">
        <f>IF([1]Anlagen!AA998=0,"",[1]Anlagen!AA998)</f>
        <v/>
      </c>
      <c r="J995" s="115" t="str">
        <f>IF([1]Anlagen!AO998=0,"",[1]Anlagen!AO998)</f>
        <v/>
      </c>
      <c r="K995" s="116" t="str">
        <f>IF([1]Anlagen!AP998=0,"",[1]Anlagen!AP998)</f>
        <v/>
      </c>
      <c r="L995" s="117" t="str">
        <f>IF([1]Anlagen!AQ998=0,"",[1]Anlagen!AQ998)</f>
        <v/>
      </c>
      <c r="M995" s="118" t="str">
        <f>IF([1]Anlagen!AR998=0,"",[1]Anlagen!AR998)</f>
        <v/>
      </c>
      <c r="N995" s="119" t="str">
        <f>IF([1]Anlagen!AS998=0,"",[1]Anlagen!AS998)</f>
        <v/>
      </c>
      <c r="O995" s="120" t="str">
        <f>IF([1]Anlagen!AT998=0,"",[1]Anlagen!AT998)</f>
        <v/>
      </c>
      <c r="P995" s="117" t="str">
        <f>IF([1]Anlagen!AX998=0,"",[1]Anlagen!AX998)</f>
        <v/>
      </c>
      <c r="Q995" s="152" t="str">
        <f>IF([1]Anlagen!AY998=0,"",[1]Anlagen!AY998)</f>
        <v/>
      </c>
      <c r="R995" s="116" t="str">
        <f>IF([1]Anlagen!BG998=0,"",[1]Anlagen!BG998)</f>
        <v/>
      </c>
      <c r="S995" s="122" t="str">
        <f>IF([1]Anlagen!BI998=0,"",[1]Anlagen!BI998)</f>
        <v/>
      </c>
      <c r="T995" s="123" t="str">
        <f>IF([1]Anlagen!BL998=0,"",[1]Anlagen!BL998)</f>
        <v/>
      </c>
      <c r="U995" s="124" t="str">
        <f>IF([1]Anlagen!BM998=0,"",[1]Anlagen!BM998)</f>
        <v/>
      </c>
      <c r="V995" s="124" t="str">
        <f>IF([1]Anlagen!BN998=0,"",[1]Anlagen!BN998)</f>
        <v/>
      </c>
      <c r="W995" s="242" t="str">
        <f>IF([1]Anlagen!BO998=0,"",[1]Anlagen!BO998)</f>
        <v/>
      </c>
      <c r="X995" s="124" t="str">
        <f>IF([1]Anlagen!BP998=0,"",[1]Anlagen!BP998)</f>
        <v/>
      </c>
      <c r="Y995" s="124" t="str">
        <f>IF([1]Anlagen!BQ998=0,"",[1]Anlagen!BQ998)</f>
        <v/>
      </c>
      <c r="Z995" s="124" t="str">
        <f>IF([1]Anlagen!BR998=0,"",[1]Anlagen!BR998)</f>
        <v/>
      </c>
      <c r="AA995" s="124" t="str">
        <f>IF([1]Anlagen!BS998=0,"",[1]Anlagen!BS998)</f>
        <v/>
      </c>
      <c r="AB995" s="124" t="str">
        <f>IF([1]Anlagen!BT998=0,"",[1]Anlagen!BT998)</f>
        <v/>
      </c>
      <c r="AC995" s="124" t="str">
        <f>IF([1]Anlagen!BU998=0,"",[1]Anlagen!BU998)</f>
        <v/>
      </c>
      <c r="AD995" s="125" t="str">
        <f>IF([1]Anlagen!BW998=0,"",[1]Anlagen!BW998)</f>
        <v/>
      </c>
      <c r="AE995" s="126" t="str">
        <f>IF([1]Anlagen!BX998=0,"",[1]Anlagen!BX998)</f>
        <v/>
      </c>
      <c r="AF995" s="126" t="str">
        <f>IF([1]Anlagen!BY998=0,"",[1]Anlagen!BY998)</f>
        <v/>
      </c>
      <c r="AG995" s="126"/>
      <c r="AH995" s="126" t="str">
        <f>IF([1]Anlagen!CA998=0,"",[1]Anlagen!CA998)</f>
        <v/>
      </c>
      <c r="AI995" s="128" t="str">
        <f>IF([1]Anlagen!CC998=0,"",[1]Anlagen!CC998)</f>
        <v/>
      </c>
    </row>
    <row r="996" spans="1:35" s="151" customFormat="1" ht="14.1" hidden="1" customHeight="1" x14ac:dyDescent="0.35">
      <c r="A996" s="107" t="str">
        <f>IF([1]Anlagen!B999=0,"",[1]Anlagen!B999)</f>
        <v/>
      </c>
      <c r="B996" s="108" t="str">
        <f>IF([1]Anlagen!C999=0,"",[1]Anlagen!C999)</f>
        <v/>
      </c>
      <c r="C996" s="109" t="str">
        <f>IF([1]Anlagen!M999=0,"",[1]Anlagen!M999)</f>
        <v/>
      </c>
      <c r="D996" s="109" t="str">
        <f>IF([1]Anlagen!N999=0,"",[1]Anlagen!N999)</f>
        <v/>
      </c>
      <c r="E996" s="110" t="str">
        <f>IF([1]Anlagen!O999=0,"",[1]Anlagen!O999)</f>
        <v/>
      </c>
      <c r="F996" s="111" t="str">
        <f>IF([1]Anlagen!T999=0,"",[1]Anlagen!T999)</f>
        <v/>
      </c>
      <c r="G996" s="112" t="str">
        <f>IF([1]Anlagen!U999=0,"",[1]Anlagen!U999)</f>
        <v/>
      </c>
      <c r="H996" s="113" t="str">
        <f>IF([1]Anlagen!X999=0,"",[1]Anlagen!X999)</f>
        <v/>
      </c>
      <c r="I996" s="114" t="str">
        <f>IF([1]Anlagen!AA999=0,"",[1]Anlagen!AA999)</f>
        <v/>
      </c>
      <c r="J996" s="115" t="str">
        <f>IF([1]Anlagen!AO999=0,"",[1]Anlagen!AO999)</f>
        <v/>
      </c>
      <c r="K996" s="116" t="str">
        <f>IF([1]Anlagen!AP999=0,"",[1]Anlagen!AP999)</f>
        <v/>
      </c>
      <c r="L996" s="117" t="str">
        <f>IF([1]Anlagen!AQ999=0,"",[1]Anlagen!AQ999)</f>
        <v/>
      </c>
      <c r="M996" s="118" t="str">
        <f>IF([1]Anlagen!AR999=0,"",[1]Anlagen!AR999)</f>
        <v/>
      </c>
      <c r="N996" s="119" t="str">
        <f>IF([1]Anlagen!AS999=0,"",[1]Anlagen!AS999)</f>
        <v/>
      </c>
      <c r="O996" s="120" t="str">
        <f>IF([1]Anlagen!AT999=0,"",[1]Anlagen!AT999)</f>
        <v/>
      </c>
      <c r="P996" s="117" t="str">
        <f>IF([1]Anlagen!AX999=0,"",[1]Anlagen!AX999)</f>
        <v/>
      </c>
      <c r="Q996" s="152" t="str">
        <f>IF([1]Anlagen!AY999=0,"",[1]Anlagen!AY999)</f>
        <v/>
      </c>
      <c r="R996" s="116" t="str">
        <f>IF([1]Anlagen!BG999=0,"",[1]Anlagen!BG999)</f>
        <v/>
      </c>
      <c r="S996" s="122" t="str">
        <f>IF([1]Anlagen!BI999=0,"",[1]Anlagen!BI999)</f>
        <v/>
      </c>
      <c r="T996" s="123" t="str">
        <f>IF([1]Anlagen!BL999=0,"",[1]Anlagen!BL999)</f>
        <v/>
      </c>
      <c r="U996" s="124" t="str">
        <f>IF([1]Anlagen!BM999=0,"",[1]Anlagen!BM999)</f>
        <v/>
      </c>
      <c r="V996" s="124" t="str">
        <f>IF([1]Anlagen!BN999=0,"",[1]Anlagen!BN999)</f>
        <v/>
      </c>
      <c r="W996" s="242" t="str">
        <f>IF([1]Anlagen!BO999=0,"",[1]Anlagen!BO999)</f>
        <v/>
      </c>
      <c r="X996" s="124" t="str">
        <f>IF([1]Anlagen!BP999=0,"",[1]Anlagen!BP999)</f>
        <v/>
      </c>
      <c r="Y996" s="124" t="str">
        <f>IF([1]Anlagen!BQ999=0,"",[1]Anlagen!BQ999)</f>
        <v/>
      </c>
      <c r="Z996" s="124" t="str">
        <f>IF([1]Anlagen!BR999=0,"",[1]Anlagen!BR999)</f>
        <v/>
      </c>
      <c r="AA996" s="124" t="str">
        <f>IF([1]Anlagen!BS999=0,"",[1]Anlagen!BS999)</f>
        <v/>
      </c>
      <c r="AB996" s="124" t="str">
        <f>IF([1]Anlagen!BT999=0,"",[1]Anlagen!BT999)</f>
        <v/>
      </c>
      <c r="AC996" s="124" t="str">
        <f>IF([1]Anlagen!BU999=0,"",[1]Anlagen!BU999)</f>
        <v/>
      </c>
      <c r="AD996" s="125" t="str">
        <f>IF([1]Anlagen!BW999=0,"",[1]Anlagen!BW999)</f>
        <v/>
      </c>
      <c r="AE996" s="126" t="str">
        <f>IF([1]Anlagen!BX999=0,"",[1]Anlagen!BX999)</f>
        <v/>
      </c>
      <c r="AF996" s="126" t="str">
        <f>IF([1]Anlagen!BY999=0,"",[1]Anlagen!BY999)</f>
        <v/>
      </c>
      <c r="AG996" s="126"/>
      <c r="AH996" s="126" t="str">
        <f>IF([1]Anlagen!CA999=0,"",[1]Anlagen!CA999)</f>
        <v/>
      </c>
      <c r="AI996" s="128" t="str">
        <f>IF([1]Anlagen!CC999=0,"",[1]Anlagen!CC999)</f>
        <v/>
      </c>
    </row>
    <row r="997" spans="1:35" s="151" customFormat="1" ht="14.1" hidden="1" customHeight="1" x14ac:dyDescent="0.35">
      <c r="A997" s="107" t="str">
        <f>IF([1]Anlagen!B1000=0,"",[1]Anlagen!B1000)</f>
        <v/>
      </c>
      <c r="B997" s="108" t="str">
        <f>IF([1]Anlagen!C1000=0,"",[1]Anlagen!C1000)</f>
        <v/>
      </c>
      <c r="C997" s="109" t="str">
        <f>IF([1]Anlagen!M1000=0,"",[1]Anlagen!M1000)</f>
        <v/>
      </c>
      <c r="D997" s="109" t="str">
        <f>IF([1]Anlagen!N1000=0,"",[1]Anlagen!N1000)</f>
        <v/>
      </c>
      <c r="E997" s="110" t="str">
        <f>IF([1]Anlagen!O1000=0,"",[1]Anlagen!O1000)</f>
        <v/>
      </c>
      <c r="F997" s="111" t="str">
        <f>IF([1]Anlagen!T1000=0,"",[1]Anlagen!T1000)</f>
        <v/>
      </c>
      <c r="G997" s="112" t="str">
        <f>IF([1]Anlagen!U1000=0,"",[1]Anlagen!U1000)</f>
        <v/>
      </c>
      <c r="H997" s="113" t="str">
        <f>IF([1]Anlagen!X1000=0,"",[1]Anlagen!X1000)</f>
        <v/>
      </c>
      <c r="I997" s="114" t="str">
        <f>IF([1]Anlagen!AA1000=0,"",[1]Anlagen!AA1000)</f>
        <v/>
      </c>
      <c r="J997" s="115" t="str">
        <f>IF([1]Anlagen!AO1000=0,"",[1]Anlagen!AO1000)</f>
        <v/>
      </c>
      <c r="K997" s="116" t="str">
        <f>IF([1]Anlagen!AP1000=0,"",[1]Anlagen!AP1000)</f>
        <v/>
      </c>
      <c r="L997" s="117" t="str">
        <f>IF([1]Anlagen!AQ1000=0,"",[1]Anlagen!AQ1000)</f>
        <v/>
      </c>
      <c r="M997" s="118" t="str">
        <f>IF([1]Anlagen!AR1000=0,"",[1]Anlagen!AR1000)</f>
        <v/>
      </c>
      <c r="N997" s="119" t="str">
        <f>IF([1]Anlagen!AS1000=0,"",[1]Anlagen!AS1000)</f>
        <v/>
      </c>
      <c r="O997" s="120" t="str">
        <f>IF([1]Anlagen!AT1000=0,"",[1]Anlagen!AT1000)</f>
        <v/>
      </c>
      <c r="P997" s="117" t="str">
        <f>IF([1]Anlagen!AX1000=0,"",[1]Anlagen!AX1000)</f>
        <v/>
      </c>
      <c r="Q997" s="152" t="str">
        <f>IF([1]Anlagen!AY1000=0,"",[1]Anlagen!AY1000)</f>
        <v/>
      </c>
      <c r="R997" s="116" t="str">
        <f>IF([1]Anlagen!BG1000=0,"",[1]Anlagen!BG1000)</f>
        <v/>
      </c>
      <c r="S997" s="122" t="str">
        <f>IF([1]Anlagen!BI1000=0,"",[1]Anlagen!BI1000)</f>
        <v/>
      </c>
      <c r="T997" s="123" t="str">
        <f>IF([1]Anlagen!BL1000=0,"",[1]Anlagen!BL1000)</f>
        <v/>
      </c>
      <c r="U997" s="124" t="str">
        <f>IF([1]Anlagen!BM1000=0,"",[1]Anlagen!BM1000)</f>
        <v/>
      </c>
      <c r="V997" s="124" t="str">
        <f>IF([1]Anlagen!BN1000=0,"",[1]Anlagen!BN1000)</f>
        <v/>
      </c>
      <c r="W997" s="242" t="str">
        <f>IF([1]Anlagen!BO1000=0,"",[1]Anlagen!BO1000)</f>
        <v/>
      </c>
      <c r="X997" s="124" t="str">
        <f>IF([1]Anlagen!BP1000=0,"",[1]Anlagen!BP1000)</f>
        <v/>
      </c>
      <c r="Y997" s="124" t="str">
        <f>IF([1]Anlagen!BQ1000=0,"",[1]Anlagen!BQ1000)</f>
        <v/>
      </c>
      <c r="Z997" s="124" t="str">
        <f>IF([1]Anlagen!BR1000=0,"",[1]Anlagen!BR1000)</f>
        <v/>
      </c>
      <c r="AA997" s="124" t="str">
        <f>IF([1]Anlagen!BS1000=0,"",[1]Anlagen!BS1000)</f>
        <v/>
      </c>
      <c r="AB997" s="124" t="str">
        <f>IF([1]Anlagen!BT1000=0,"",[1]Anlagen!BT1000)</f>
        <v/>
      </c>
      <c r="AC997" s="124" t="str">
        <f>IF([1]Anlagen!BU1000=0,"",[1]Anlagen!BU1000)</f>
        <v/>
      </c>
      <c r="AD997" s="125" t="str">
        <f>IF([1]Anlagen!BW1000=0,"",[1]Anlagen!BW1000)</f>
        <v/>
      </c>
      <c r="AE997" s="126" t="str">
        <f>IF([1]Anlagen!BX1000=0,"",[1]Anlagen!BX1000)</f>
        <v/>
      </c>
      <c r="AF997" s="126" t="str">
        <f>IF([1]Anlagen!BY1000=0,"",[1]Anlagen!BY1000)</f>
        <v/>
      </c>
      <c r="AG997" s="126"/>
      <c r="AH997" s="126" t="str">
        <f>IF([1]Anlagen!CA1000=0,"",[1]Anlagen!CA1000)</f>
        <v/>
      </c>
      <c r="AI997" s="128" t="str">
        <f>IF([1]Anlagen!CC1000=0,"",[1]Anlagen!CC1000)</f>
        <v/>
      </c>
    </row>
    <row r="998" spans="1:35" s="13" customFormat="1" ht="15" hidden="1" thickBot="1" x14ac:dyDescent="0.35">
      <c r="A998" s="17"/>
      <c r="B998" s="17"/>
      <c r="C998" s="20"/>
      <c r="D998" s="20"/>
      <c r="E998" s="20"/>
      <c r="F998" s="20"/>
      <c r="G998" s="20"/>
      <c r="H998" s="20"/>
      <c r="I998" s="21"/>
      <c r="J998" s="19"/>
      <c r="K998" s="20"/>
      <c r="L998" s="20"/>
      <c r="M998" s="20"/>
      <c r="N998" s="20"/>
      <c r="O998" s="20"/>
      <c r="P998" s="20"/>
      <c r="Q998" s="20"/>
      <c r="R998" s="20"/>
      <c r="S998" s="153"/>
      <c r="T998" s="154"/>
      <c r="U998" s="11"/>
      <c r="V998" s="11"/>
      <c r="W998" s="244"/>
      <c r="X998" s="11"/>
      <c r="Y998" s="11"/>
      <c r="Z998" s="11"/>
      <c r="AA998" s="11"/>
      <c r="AB998" s="11"/>
      <c r="AC998" s="11"/>
      <c r="AD998" s="19"/>
      <c r="AE998" s="20"/>
      <c r="AF998" s="20"/>
      <c r="AG998" s="20"/>
      <c r="AH998" s="20"/>
      <c r="AI998" s="22"/>
    </row>
    <row r="999" spans="1:35" s="18" customFormat="1" ht="15.6" x14ac:dyDescent="0.3">
      <c r="A999" s="155" t="s">
        <v>10</v>
      </c>
      <c r="B999" s="294" t="str">
        <f>[1]!Hinweis1</f>
        <v>Hinweise:</v>
      </c>
      <c r="C999" s="294"/>
      <c r="D999" s="294"/>
      <c r="E999" s="294"/>
      <c r="F999" s="294"/>
      <c r="G999" s="294"/>
      <c r="H999" s="294"/>
      <c r="I999" s="294"/>
      <c r="J999" s="294"/>
      <c r="K999" s="294"/>
      <c r="L999" s="294"/>
      <c r="M999" s="294"/>
      <c r="N999" s="294"/>
      <c r="O999" s="294"/>
      <c r="P999" s="294"/>
      <c r="Q999" s="294"/>
      <c r="R999" s="294"/>
      <c r="S999" s="294"/>
      <c r="T999" s="294"/>
      <c r="U999" s="156"/>
      <c r="V999" s="156"/>
      <c r="W999" s="157"/>
      <c r="X999" s="156"/>
      <c r="Y999" s="156"/>
      <c r="Z999" s="156"/>
      <c r="AA999" s="156"/>
      <c r="AB999" s="156"/>
      <c r="AC999" s="156"/>
      <c r="AD999" s="156"/>
      <c r="AE999" s="156"/>
      <c r="AF999" s="156"/>
      <c r="AG999" s="156"/>
      <c r="AH999" s="157"/>
      <c r="AI999" s="158"/>
    </row>
    <row r="1000" spans="1:35" s="10" customFormat="1" ht="16.5" customHeight="1" x14ac:dyDescent="0.3">
      <c r="A1000" s="235" t="s">
        <v>10</v>
      </c>
      <c r="B1000" s="295" t="str">
        <f>[1]!Hinweis2</f>
        <v xml:space="preserve">Nicht gelistet in dieser Aufstellung und im Geo-Portal aufgeführt sind: 
</v>
      </c>
      <c r="C1000" s="295"/>
      <c r="D1000" s="295"/>
      <c r="E1000" s="295"/>
      <c r="F1000" s="295"/>
      <c r="G1000" s="295"/>
      <c r="H1000" s="295"/>
      <c r="I1000" s="295"/>
      <c r="J1000" s="295"/>
      <c r="K1000" s="295"/>
      <c r="L1000" s="295"/>
      <c r="M1000" s="295"/>
      <c r="N1000" s="295"/>
      <c r="O1000" s="295"/>
      <c r="P1000" s="295"/>
      <c r="Q1000" s="295"/>
      <c r="R1000" s="295"/>
      <c r="S1000" s="295"/>
      <c r="T1000" s="295"/>
      <c r="U1000" s="237"/>
      <c r="V1000" s="238"/>
      <c r="W1000" s="245"/>
      <c r="X1000" s="83"/>
      <c r="Y1000" s="83"/>
      <c r="Z1000" s="83"/>
      <c r="AA1000" s="83"/>
      <c r="AB1000" s="83"/>
      <c r="AC1000" s="83"/>
      <c r="AD1000" s="83"/>
      <c r="AE1000" s="83"/>
      <c r="AF1000" s="83"/>
      <c r="AG1000" s="83"/>
      <c r="AH1000" s="9"/>
      <c r="AI1000" s="14"/>
    </row>
    <row r="1001" spans="1:35" s="10" customFormat="1" ht="16.5" customHeight="1" x14ac:dyDescent="0.3">
      <c r="A1001" s="235" t="s">
        <v>10</v>
      </c>
      <c r="B1001" s="295" t="str">
        <f>[1]!Hinweis3</f>
        <v>* bereits abgebaute Anlagen</v>
      </c>
      <c r="C1001" s="295"/>
      <c r="D1001" s="295"/>
      <c r="E1001" s="295"/>
      <c r="F1001" s="295"/>
      <c r="G1001" s="295"/>
      <c r="H1001" s="295"/>
      <c r="I1001" s="295"/>
      <c r="J1001" s="295"/>
      <c r="K1001" s="295"/>
      <c r="L1001" s="295"/>
      <c r="M1001" s="295"/>
      <c r="N1001" s="295"/>
      <c r="O1001" s="295"/>
      <c r="P1001" s="295"/>
      <c r="Q1001" s="295"/>
      <c r="R1001" s="295"/>
      <c r="S1001" s="295"/>
      <c r="T1001" s="295"/>
      <c r="U1001" s="237"/>
      <c r="V1001" s="238"/>
      <c r="W1001" s="245"/>
      <c r="X1001" s="83"/>
      <c r="Y1001" s="83"/>
      <c r="Z1001" s="83"/>
      <c r="AA1001" s="83"/>
      <c r="AB1001" s="83"/>
      <c r="AC1001" s="83"/>
      <c r="AD1001" s="83"/>
      <c r="AE1001" s="83"/>
      <c r="AF1001" s="83"/>
      <c r="AG1001" s="83"/>
      <c r="AH1001" s="9"/>
      <c r="AI1001" s="14"/>
    </row>
    <row r="1002" spans="1:35" s="10" customFormat="1" ht="16.5" customHeight="1" x14ac:dyDescent="0.3">
      <c r="A1002" s="235" t="s">
        <v>10</v>
      </c>
      <c r="B1002" s="295" t="str">
        <f>[1]!Hinweis4</f>
        <v xml:space="preserve">* nicht errichtete Anlagen, für die die Geltungsdauer eines Vorbescheids oder einer Genehmigung abgelaufen ist </v>
      </c>
      <c r="C1002" s="295"/>
      <c r="D1002" s="295"/>
      <c r="E1002" s="295"/>
      <c r="F1002" s="295"/>
      <c r="G1002" s="295"/>
      <c r="H1002" s="295"/>
      <c r="I1002" s="295"/>
      <c r="J1002" s="295"/>
      <c r="K1002" s="295"/>
      <c r="L1002" s="295"/>
      <c r="M1002" s="295"/>
      <c r="N1002" s="295"/>
      <c r="O1002" s="295"/>
      <c r="P1002" s="295"/>
      <c r="Q1002" s="295"/>
      <c r="R1002" s="295"/>
      <c r="S1002" s="295"/>
      <c r="T1002" s="295"/>
      <c r="U1002" s="237"/>
      <c r="V1002" s="238"/>
      <c r="W1002" s="245"/>
      <c r="X1002" s="83"/>
      <c r="Y1002" s="83"/>
      <c r="Z1002" s="83"/>
      <c r="AA1002" s="83"/>
      <c r="AB1002" s="83"/>
      <c r="AC1002" s="83"/>
      <c r="AD1002" s="83"/>
      <c r="AE1002" s="83"/>
      <c r="AF1002" s="83"/>
      <c r="AG1002" s="83"/>
      <c r="AH1002" s="9"/>
      <c r="AI1002" s="14"/>
    </row>
    <row r="1003" spans="1:35" s="10" customFormat="1" ht="16.5" customHeight="1" x14ac:dyDescent="0.3">
      <c r="A1003" s="235" t="s">
        <v>10</v>
      </c>
      <c r="B1003" s="295" t="str">
        <f>[1]!Hinweis5</f>
        <v xml:space="preserve">* zum Zeitpunkt der Errichtung verfahrensfreie Anlagen </v>
      </c>
      <c r="C1003" s="295"/>
      <c r="D1003" s="295"/>
      <c r="E1003" s="295"/>
      <c r="F1003" s="295"/>
      <c r="G1003" s="295"/>
      <c r="H1003" s="295"/>
      <c r="I1003" s="295"/>
      <c r="J1003" s="295"/>
      <c r="K1003" s="295"/>
      <c r="L1003" s="295"/>
      <c r="M1003" s="295"/>
      <c r="N1003" s="295"/>
      <c r="O1003" s="295"/>
      <c r="P1003" s="295"/>
      <c r="Q1003" s="295"/>
      <c r="R1003" s="295"/>
      <c r="S1003" s="295"/>
      <c r="T1003" s="295"/>
      <c r="U1003" s="237"/>
      <c r="V1003" s="238"/>
      <c r="W1003" s="245"/>
      <c r="X1003" s="83"/>
      <c r="Y1003" s="83"/>
      <c r="Z1003" s="83"/>
      <c r="AA1003" s="83"/>
      <c r="AB1003" s="83"/>
      <c r="AC1003" s="83"/>
      <c r="AD1003" s="83"/>
      <c r="AE1003" s="83"/>
      <c r="AF1003" s="83"/>
      <c r="AG1003" s="83"/>
      <c r="AH1003" s="9"/>
      <c r="AI1003" s="14"/>
    </row>
    <row r="1004" spans="1:35" s="10" customFormat="1" ht="16.5" customHeight="1" x14ac:dyDescent="0.3">
      <c r="A1004" s="235" t="s">
        <v>10</v>
      </c>
      <c r="B1004" s="295" t="str">
        <f>[1]!Hinweis6</f>
        <v xml:space="preserve">* Anträge, bei denen bei Antragseingang völlig zweifelsfrei ist, dass sie nicht ansatzweise positiv beschieden werden können </v>
      </c>
      <c r="C1004" s="295"/>
      <c r="D1004" s="295"/>
      <c r="E1004" s="295"/>
      <c r="F1004" s="295"/>
      <c r="G1004" s="295"/>
      <c r="H1004" s="295"/>
      <c r="I1004" s="295"/>
      <c r="J1004" s="295"/>
      <c r="K1004" s="295"/>
      <c r="L1004" s="295"/>
      <c r="M1004" s="295"/>
      <c r="N1004" s="295"/>
      <c r="O1004" s="295"/>
      <c r="P1004" s="295"/>
      <c r="Q1004" s="295"/>
      <c r="R1004" s="295"/>
      <c r="S1004" s="295"/>
      <c r="T1004" s="295"/>
      <c r="U1004" s="237"/>
      <c r="V1004" s="238"/>
      <c r="W1004" s="245"/>
      <c r="X1004" s="83"/>
      <c r="Y1004" s="83"/>
      <c r="Z1004" s="83"/>
      <c r="AA1004" s="83"/>
      <c r="AB1004" s="83"/>
      <c r="AC1004" s="83"/>
      <c r="AD1004" s="83"/>
      <c r="AE1004" s="83"/>
      <c r="AF1004" s="83"/>
      <c r="AG1004" s="83"/>
      <c r="AH1004" s="9"/>
      <c r="AI1004" s="14"/>
    </row>
    <row r="1005" spans="1:35" s="10" customFormat="1" ht="16.5" customHeight="1" x14ac:dyDescent="0.3">
      <c r="A1005" s="235" t="s">
        <v>10</v>
      </c>
      <c r="B1005" s="295" t="str">
        <f>[1]!Hinweis7</f>
        <v>* rechtskräftig abgelehnte oder zurückgezogene Anträge</v>
      </c>
      <c r="C1005" s="295"/>
      <c r="D1005" s="295"/>
      <c r="E1005" s="295"/>
      <c r="F1005" s="295"/>
      <c r="G1005" s="295"/>
      <c r="H1005" s="295"/>
      <c r="I1005" s="295"/>
      <c r="J1005" s="295"/>
      <c r="K1005" s="295"/>
      <c r="L1005" s="295"/>
      <c r="M1005" s="295"/>
      <c r="N1005" s="295"/>
      <c r="O1005" s="295"/>
      <c r="P1005" s="295"/>
      <c r="Q1005" s="295"/>
      <c r="R1005" s="295"/>
      <c r="S1005" s="295"/>
      <c r="T1005" s="295"/>
      <c r="U1005" s="237"/>
      <c r="V1005" s="238"/>
      <c r="W1005" s="245"/>
      <c r="X1005" s="83"/>
      <c r="Y1005" s="83"/>
      <c r="Z1005" s="83"/>
      <c r="AA1005" s="83"/>
      <c r="AB1005" s="83"/>
      <c r="AC1005" s="83"/>
      <c r="AD1005" s="83"/>
      <c r="AE1005" s="83"/>
      <c r="AF1005" s="83"/>
      <c r="AG1005" s="83"/>
      <c r="AH1005" s="9"/>
      <c r="AI1005" s="14"/>
    </row>
    <row r="1006" spans="1:35" s="10" customFormat="1" ht="16.5" customHeight="1" x14ac:dyDescent="0.3">
      <c r="A1006" s="235" t="s">
        <v>10</v>
      </c>
      <c r="B1006" s="295" t="str">
        <f>[1]!Hinweis8</f>
        <v>* Anlagen, zu denen die Antragsteller von vornherein kommunizieren, dass eine Voranfrage nur der Einholung von (insbesondere  luftfahrttechnischer) Stellungnahmen dient, die Voranfragen aber zurückgezogen werden sollen.</v>
      </c>
      <c r="C1006" s="295"/>
      <c r="D1006" s="295"/>
      <c r="E1006" s="295"/>
      <c r="F1006" s="295"/>
      <c r="G1006" s="295"/>
      <c r="H1006" s="295"/>
      <c r="I1006" s="295"/>
      <c r="J1006" s="295"/>
      <c r="K1006" s="295"/>
      <c r="L1006" s="295"/>
      <c r="M1006" s="295"/>
      <c r="N1006" s="295"/>
      <c r="O1006" s="295"/>
      <c r="P1006" s="295"/>
      <c r="Q1006" s="295"/>
      <c r="R1006" s="295"/>
      <c r="S1006" s="295"/>
      <c r="T1006" s="295"/>
      <c r="U1006" s="237"/>
      <c r="V1006" s="238"/>
      <c r="W1006" s="245"/>
      <c r="X1006" s="83"/>
      <c r="Y1006" s="83"/>
      <c r="Z1006" s="83"/>
      <c r="AA1006" s="83"/>
      <c r="AB1006" s="83"/>
      <c r="AC1006" s="83"/>
      <c r="AD1006" s="83"/>
      <c r="AE1006" s="83"/>
      <c r="AF1006" s="83"/>
      <c r="AG1006" s="83"/>
      <c r="AH1006" s="9"/>
      <c r="AI1006" s="14"/>
    </row>
    <row r="1007" spans="1:35" s="10" customFormat="1" ht="16.5" customHeight="1" x14ac:dyDescent="0.3">
      <c r="A1007" s="235" t="s">
        <v>10</v>
      </c>
      <c r="B1007" s="295"/>
      <c r="C1007" s="295"/>
      <c r="D1007" s="295"/>
      <c r="E1007" s="295"/>
      <c r="F1007" s="295"/>
      <c r="G1007" s="295"/>
      <c r="H1007" s="295"/>
      <c r="I1007" s="295"/>
      <c r="J1007" s="295"/>
      <c r="K1007" s="295"/>
      <c r="L1007" s="295"/>
      <c r="M1007" s="295"/>
      <c r="N1007" s="295"/>
      <c r="O1007" s="295"/>
      <c r="P1007" s="295"/>
      <c r="Q1007" s="295"/>
      <c r="R1007" s="295"/>
      <c r="S1007" s="295"/>
      <c r="T1007" s="295"/>
      <c r="U1007" s="237"/>
      <c r="V1007" s="238"/>
      <c r="W1007" s="245"/>
      <c r="X1007" s="83"/>
      <c r="Y1007" s="83"/>
      <c r="Z1007" s="83"/>
      <c r="AA1007" s="83"/>
      <c r="AB1007" s="83"/>
      <c r="AC1007" s="83"/>
      <c r="AD1007" s="83"/>
      <c r="AE1007" s="83"/>
      <c r="AF1007" s="83"/>
      <c r="AG1007" s="83"/>
      <c r="AH1007" s="9"/>
      <c r="AI1007" s="14"/>
    </row>
    <row r="1008" spans="1:35" s="10" customFormat="1" ht="16.5" customHeight="1" x14ac:dyDescent="0.3">
      <c r="A1008" s="235" t="s">
        <v>10</v>
      </c>
      <c r="B1008" s="295" t="str">
        <f>[1]!Hinweis9</f>
        <v>Anlagen, für die ein Vorbescheid erteilt wurde, bleiben nur bis zur Vorlage des Genehmigungsantrags mit dem Status "V" geführt und laufen danach unter B, G oder E (sie werden also nicht doppelt geführt).</v>
      </c>
      <c r="C1008" s="295"/>
      <c r="D1008" s="295"/>
      <c r="E1008" s="295"/>
      <c r="F1008" s="295"/>
      <c r="G1008" s="295"/>
      <c r="H1008" s="295"/>
      <c r="I1008" s="295"/>
      <c r="J1008" s="295"/>
      <c r="K1008" s="295"/>
      <c r="L1008" s="295"/>
      <c r="M1008" s="295"/>
      <c r="N1008" s="295"/>
      <c r="O1008" s="295"/>
      <c r="P1008" s="295"/>
      <c r="Q1008" s="295"/>
      <c r="R1008" s="295"/>
      <c r="S1008" s="295"/>
      <c r="T1008" s="295"/>
      <c r="U1008" s="237"/>
      <c r="V1008" s="238"/>
      <c r="W1008" s="245"/>
      <c r="X1008" s="83"/>
      <c r="Y1008" s="83"/>
      <c r="Z1008" s="83"/>
      <c r="AA1008" s="83"/>
      <c r="AB1008" s="83"/>
      <c r="AC1008" s="83"/>
      <c r="AD1008" s="83"/>
      <c r="AE1008" s="83"/>
      <c r="AF1008" s="83"/>
      <c r="AG1008" s="83"/>
      <c r="AH1008" s="9"/>
      <c r="AI1008" s="14"/>
    </row>
    <row r="1009" spans="2:35" s="24" customFormat="1" ht="15.6" x14ac:dyDescent="0.3">
      <c r="B1009" s="296"/>
      <c r="C1009" s="296"/>
      <c r="D1009" s="296"/>
      <c r="E1009" s="296"/>
      <c r="F1009" s="296"/>
      <c r="G1009" s="296"/>
      <c r="H1009" s="296"/>
      <c r="I1009" s="296"/>
      <c r="J1009" s="296"/>
      <c r="K1009" s="296"/>
      <c r="L1009" s="296"/>
      <c r="M1009" s="296"/>
      <c r="N1009" s="296"/>
      <c r="O1009" s="296"/>
      <c r="P1009" s="296"/>
      <c r="Q1009" s="296"/>
      <c r="R1009" s="296"/>
      <c r="S1009" s="296"/>
      <c r="T1009" s="296"/>
      <c r="U1009" s="296"/>
      <c r="V1009" s="296"/>
      <c r="W1009" s="296"/>
      <c r="X1009" s="12"/>
      <c r="Y1009" s="12"/>
      <c r="Z1009" s="12"/>
      <c r="AA1009" s="12"/>
      <c r="AB1009" s="12"/>
      <c r="AC1009" s="12"/>
      <c r="AD1009" s="12"/>
      <c r="AE1009" s="12"/>
      <c r="AF1009" s="12"/>
      <c r="AG1009" s="12"/>
      <c r="AH1009" s="84"/>
      <c r="AI1009" s="69"/>
    </row>
    <row r="1010" spans="2:35" s="24" customFormat="1" x14ac:dyDescent="0.3">
      <c r="F1010" s="12"/>
      <c r="G1010" s="12"/>
      <c r="H1010" s="12"/>
      <c r="I1010" s="12"/>
      <c r="L1010" s="12"/>
      <c r="M1010" s="12"/>
      <c r="N1010" s="12"/>
      <c r="O1010" s="25"/>
      <c r="P1010" s="12"/>
      <c r="Q1010" s="12"/>
      <c r="S1010" s="12"/>
      <c r="T1010" s="12"/>
      <c r="U1010" s="12"/>
      <c r="V1010" s="12"/>
      <c r="W1010" s="84"/>
      <c r="X1010" s="12"/>
      <c r="Y1010" s="12"/>
      <c r="Z1010" s="12"/>
      <c r="AA1010" s="12"/>
      <c r="AB1010" s="12"/>
      <c r="AC1010" s="12"/>
      <c r="AD1010" s="12"/>
      <c r="AE1010" s="12"/>
      <c r="AF1010" s="12"/>
      <c r="AG1010" s="12"/>
      <c r="AH1010" s="84"/>
      <c r="AI1010" s="69"/>
    </row>
    <row r="1011" spans="2:35" s="24" customFormat="1" x14ac:dyDescent="0.3">
      <c r="F1011" s="12"/>
      <c r="G1011" s="12"/>
      <c r="H1011" s="12"/>
      <c r="I1011" s="12"/>
      <c r="L1011" s="12"/>
      <c r="M1011" s="12"/>
      <c r="N1011" s="12"/>
      <c r="O1011" s="25"/>
      <c r="P1011" s="12"/>
      <c r="Q1011" s="12"/>
      <c r="S1011" s="12"/>
      <c r="T1011" s="12"/>
      <c r="U1011" s="12"/>
      <c r="V1011" s="12"/>
      <c r="W1011" s="84"/>
      <c r="X1011" s="12"/>
      <c r="Y1011" s="12"/>
      <c r="Z1011" s="12"/>
      <c r="AA1011" s="12"/>
      <c r="AB1011" s="12"/>
      <c r="AC1011" s="12"/>
      <c r="AD1011" s="12"/>
      <c r="AE1011" s="12"/>
      <c r="AF1011" s="12"/>
      <c r="AG1011" s="12"/>
      <c r="AH1011" s="84"/>
      <c r="AI1011" s="69"/>
    </row>
    <row r="1012" spans="2:35" s="24" customFormat="1" x14ac:dyDescent="0.3">
      <c r="F1012" s="12"/>
      <c r="G1012" s="12"/>
      <c r="H1012" s="12"/>
      <c r="I1012" s="12"/>
      <c r="L1012" s="12"/>
      <c r="M1012" s="12"/>
      <c r="N1012" s="12"/>
      <c r="O1012" s="25"/>
      <c r="P1012" s="12"/>
      <c r="Q1012" s="12"/>
      <c r="S1012" s="12"/>
      <c r="T1012" s="12"/>
      <c r="U1012" s="12"/>
      <c r="V1012" s="12"/>
      <c r="W1012" s="84"/>
      <c r="X1012" s="12"/>
      <c r="Y1012" s="12"/>
      <c r="Z1012" s="12"/>
      <c r="AA1012" s="12"/>
      <c r="AB1012" s="12"/>
      <c r="AC1012" s="12"/>
      <c r="AD1012" s="12"/>
      <c r="AE1012" s="12"/>
      <c r="AF1012" s="12"/>
      <c r="AG1012" s="12"/>
      <c r="AH1012" s="84"/>
      <c r="AI1012" s="69"/>
    </row>
    <row r="1013" spans="2:35" s="24" customFormat="1" x14ac:dyDescent="0.3">
      <c r="F1013" s="12"/>
      <c r="G1013" s="12"/>
      <c r="H1013" s="12"/>
      <c r="I1013" s="12"/>
      <c r="L1013" s="12"/>
      <c r="M1013" s="12"/>
      <c r="N1013" s="12"/>
      <c r="O1013" s="25"/>
      <c r="P1013" s="12"/>
      <c r="Q1013" s="12"/>
      <c r="S1013" s="12"/>
      <c r="T1013" s="12"/>
      <c r="U1013" s="12"/>
      <c r="V1013" s="12"/>
      <c r="W1013" s="84"/>
      <c r="X1013" s="12"/>
      <c r="Y1013" s="12"/>
      <c r="Z1013" s="12"/>
      <c r="AA1013" s="12"/>
      <c r="AB1013" s="12"/>
      <c r="AC1013" s="12"/>
      <c r="AD1013" s="12"/>
      <c r="AE1013" s="12"/>
      <c r="AF1013" s="12"/>
      <c r="AG1013" s="12"/>
      <c r="AH1013" s="84"/>
      <c r="AI1013" s="69"/>
    </row>
    <row r="1014" spans="2:35" s="24" customFormat="1" x14ac:dyDescent="0.3">
      <c r="F1014" s="12"/>
      <c r="G1014" s="12"/>
      <c r="H1014" s="12"/>
      <c r="I1014" s="12"/>
      <c r="L1014" s="12"/>
      <c r="M1014" s="12"/>
      <c r="N1014" s="12"/>
      <c r="O1014" s="25"/>
      <c r="P1014" s="12"/>
      <c r="Q1014" s="12"/>
      <c r="S1014" s="12"/>
      <c r="T1014" s="12"/>
      <c r="U1014" s="12"/>
      <c r="V1014" s="12"/>
      <c r="W1014" s="84"/>
      <c r="X1014" s="12"/>
      <c r="Y1014" s="12"/>
      <c r="Z1014" s="12"/>
      <c r="AA1014" s="12"/>
      <c r="AB1014" s="12"/>
      <c r="AC1014" s="12"/>
      <c r="AD1014" s="12"/>
      <c r="AE1014" s="12"/>
      <c r="AF1014" s="12"/>
      <c r="AG1014" s="12"/>
      <c r="AH1014" s="84"/>
      <c r="AI1014" s="69"/>
    </row>
    <row r="1015" spans="2:35" s="24" customFormat="1" x14ac:dyDescent="0.3">
      <c r="F1015" s="12"/>
      <c r="G1015" s="12"/>
      <c r="H1015" s="12"/>
      <c r="I1015" s="12"/>
      <c r="L1015" s="12"/>
      <c r="M1015" s="12"/>
      <c r="N1015" s="12"/>
      <c r="O1015" s="25"/>
      <c r="P1015" s="12"/>
      <c r="Q1015" s="12"/>
      <c r="S1015" s="12"/>
      <c r="T1015" s="12"/>
      <c r="U1015" s="12"/>
      <c r="V1015" s="12"/>
      <c r="W1015" s="84"/>
      <c r="X1015" s="12"/>
      <c r="Y1015" s="12"/>
      <c r="Z1015" s="12"/>
      <c r="AA1015" s="12"/>
      <c r="AB1015" s="12"/>
      <c r="AC1015" s="12"/>
      <c r="AD1015" s="12"/>
      <c r="AE1015" s="12"/>
      <c r="AF1015" s="12"/>
      <c r="AG1015" s="12"/>
      <c r="AH1015" s="84"/>
      <c r="AI1015" s="69"/>
    </row>
    <row r="1016" spans="2:35" s="24" customFormat="1" x14ac:dyDescent="0.3">
      <c r="F1016" s="12"/>
      <c r="G1016" s="12"/>
      <c r="H1016" s="12"/>
      <c r="I1016" s="12"/>
      <c r="L1016" s="12"/>
      <c r="M1016" s="12"/>
      <c r="N1016" s="12"/>
      <c r="O1016" s="25"/>
      <c r="P1016" s="12"/>
      <c r="Q1016" s="12"/>
      <c r="S1016" s="12"/>
      <c r="T1016" s="12"/>
      <c r="U1016" s="12"/>
      <c r="V1016" s="12"/>
      <c r="W1016" s="84"/>
      <c r="X1016" s="12"/>
      <c r="Y1016" s="12"/>
      <c r="Z1016" s="12"/>
      <c r="AA1016" s="12"/>
      <c r="AB1016" s="12"/>
      <c r="AC1016" s="12"/>
      <c r="AD1016" s="12"/>
      <c r="AE1016" s="12"/>
      <c r="AF1016" s="12"/>
      <c r="AG1016" s="12"/>
      <c r="AH1016" s="84"/>
      <c r="AI1016" s="69"/>
    </row>
    <row r="1017" spans="2:35" s="24" customFormat="1" x14ac:dyDescent="0.3">
      <c r="F1017" s="12"/>
      <c r="G1017" s="12"/>
      <c r="H1017" s="12"/>
      <c r="I1017" s="12"/>
      <c r="L1017" s="12"/>
      <c r="M1017" s="12"/>
      <c r="N1017" s="12"/>
      <c r="O1017" s="25"/>
      <c r="P1017" s="12"/>
      <c r="Q1017" s="12"/>
      <c r="S1017" s="12"/>
      <c r="T1017" s="12"/>
      <c r="U1017" s="12"/>
      <c r="V1017" s="12"/>
      <c r="W1017" s="84"/>
      <c r="X1017" s="12"/>
      <c r="Y1017" s="12"/>
      <c r="Z1017" s="12"/>
      <c r="AA1017" s="12"/>
      <c r="AB1017" s="12"/>
      <c r="AC1017" s="12"/>
      <c r="AD1017" s="12"/>
      <c r="AE1017" s="12"/>
      <c r="AF1017" s="12"/>
      <c r="AG1017" s="12"/>
      <c r="AH1017" s="84"/>
      <c r="AI1017" s="69"/>
    </row>
    <row r="1018" spans="2:35" s="24" customFormat="1" x14ac:dyDescent="0.3">
      <c r="F1018" s="12"/>
      <c r="G1018" s="12"/>
      <c r="H1018" s="12"/>
      <c r="I1018" s="12"/>
      <c r="L1018" s="12"/>
      <c r="M1018" s="12"/>
      <c r="N1018" s="12"/>
      <c r="O1018" s="25"/>
      <c r="P1018" s="12"/>
      <c r="Q1018" s="12"/>
      <c r="S1018" s="12"/>
      <c r="T1018" s="12"/>
      <c r="U1018" s="12"/>
      <c r="V1018" s="12"/>
      <c r="W1018" s="84"/>
      <c r="X1018" s="12"/>
      <c r="Y1018" s="12"/>
      <c r="Z1018" s="12"/>
      <c r="AA1018" s="12"/>
      <c r="AB1018" s="12"/>
      <c r="AC1018" s="12"/>
      <c r="AD1018" s="12"/>
      <c r="AE1018" s="12"/>
      <c r="AF1018" s="12"/>
      <c r="AG1018" s="12"/>
      <c r="AH1018" s="84"/>
      <c r="AI1018" s="69"/>
    </row>
    <row r="1019" spans="2:35" s="24" customFormat="1" x14ac:dyDescent="0.3">
      <c r="F1019" s="12"/>
      <c r="G1019" s="12"/>
      <c r="H1019" s="12"/>
      <c r="I1019" s="12"/>
      <c r="L1019" s="12"/>
      <c r="M1019" s="12"/>
      <c r="N1019" s="12"/>
      <c r="O1019" s="25"/>
      <c r="P1019" s="12"/>
      <c r="Q1019" s="12"/>
      <c r="S1019" s="12"/>
      <c r="T1019" s="12"/>
      <c r="U1019" s="12"/>
      <c r="V1019" s="12"/>
      <c r="W1019" s="84"/>
      <c r="X1019" s="12"/>
      <c r="Y1019" s="12"/>
      <c r="Z1019" s="12"/>
      <c r="AA1019" s="12"/>
      <c r="AB1019" s="12"/>
      <c r="AC1019" s="12"/>
      <c r="AD1019" s="12"/>
      <c r="AE1019" s="12"/>
      <c r="AF1019" s="12"/>
      <c r="AG1019" s="12"/>
      <c r="AH1019" s="84"/>
      <c r="AI1019" s="69"/>
    </row>
    <row r="1020" spans="2:35" s="24" customFormat="1" x14ac:dyDescent="0.3">
      <c r="F1020" s="12"/>
      <c r="G1020" s="12"/>
      <c r="H1020" s="12"/>
      <c r="I1020" s="12"/>
      <c r="L1020" s="12"/>
      <c r="M1020" s="12"/>
      <c r="N1020" s="12"/>
      <c r="O1020" s="25"/>
      <c r="P1020" s="12"/>
      <c r="Q1020" s="12"/>
      <c r="S1020" s="12"/>
      <c r="T1020" s="12"/>
      <c r="U1020" s="12"/>
      <c r="V1020" s="12"/>
      <c r="W1020" s="84"/>
      <c r="X1020" s="12"/>
      <c r="Y1020" s="12"/>
      <c r="Z1020" s="12"/>
      <c r="AA1020" s="12"/>
      <c r="AB1020" s="12"/>
      <c r="AC1020" s="12"/>
      <c r="AD1020" s="12"/>
      <c r="AE1020" s="12"/>
      <c r="AF1020" s="12"/>
      <c r="AG1020" s="12"/>
      <c r="AH1020" s="84"/>
      <c r="AI1020" s="69"/>
    </row>
    <row r="1021" spans="2:35" s="24" customFormat="1" x14ac:dyDescent="0.3">
      <c r="F1021" s="12"/>
      <c r="G1021" s="12"/>
      <c r="H1021" s="12"/>
      <c r="I1021" s="12"/>
      <c r="L1021" s="12"/>
      <c r="M1021" s="12"/>
      <c r="N1021" s="12"/>
      <c r="O1021" s="25"/>
      <c r="P1021" s="12"/>
      <c r="Q1021" s="12"/>
      <c r="S1021" s="12"/>
      <c r="T1021" s="12"/>
      <c r="U1021" s="12"/>
      <c r="V1021" s="12"/>
      <c r="W1021" s="84"/>
      <c r="X1021" s="12"/>
      <c r="Y1021" s="12"/>
      <c r="Z1021" s="12"/>
      <c r="AA1021" s="12"/>
      <c r="AB1021" s="12"/>
      <c r="AC1021" s="12"/>
      <c r="AD1021" s="12"/>
      <c r="AE1021" s="12"/>
      <c r="AF1021" s="12"/>
      <c r="AG1021" s="12"/>
      <c r="AH1021" s="84"/>
      <c r="AI1021" s="69"/>
    </row>
    <row r="1022" spans="2:35" s="24" customFormat="1" x14ac:dyDescent="0.3">
      <c r="F1022" s="12"/>
      <c r="G1022" s="12"/>
      <c r="H1022" s="12"/>
      <c r="I1022" s="12"/>
      <c r="L1022" s="12"/>
      <c r="M1022" s="12"/>
      <c r="N1022" s="12"/>
      <c r="O1022" s="25"/>
      <c r="P1022" s="12"/>
      <c r="Q1022" s="12"/>
      <c r="S1022" s="12"/>
      <c r="T1022" s="12"/>
      <c r="U1022" s="12"/>
      <c r="V1022" s="12"/>
      <c r="W1022" s="84"/>
      <c r="X1022" s="12"/>
      <c r="Y1022" s="12"/>
      <c r="Z1022" s="12"/>
      <c r="AA1022" s="12"/>
      <c r="AB1022" s="12"/>
      <c r="AC1022" s="12"/>
      <c r="AD1022" s="12"/>
      <c r="AE1022" s="12"/>
      <c r="AF1022" s="12"/>
      <c r="AG1022" s="12"/>
      <c r="AH1022" s="84"/>
      <c r="AI1022" s="69"/>
    </row>
    <row r="1023" spans="2:35" s="24" customFormat="1" x14ac:dyDescent="0.3">
      <c r="F1023" s="12"/>
      <c r="G1023" s="12"/>
      <c r="H1023" s="12"/>
      <c r="I1023" s="12"/>
      <c r="L1023" s="12"/>
      <c r="M1023" s="12"/>
      <c r="N1023" s="12"/>
      <c r="O1023" s="25"/>
      <c r="P1023" s="12"/>
      <c r="Q1023" s="12"/>
      <c r="S1023" s="12"/>
      <c r="T1023" s="12"/>
      <c r="U1023" s="12"/>
      <c r="V1023" s="12"/>
      <c r="W1023" s="84"/>
      <c r="X1023" s="12"/>
      <c r="Y1023" s="12"/>
      <c r="Z1023" s="12"/>
      <c r="AA1023" s="12"/>
      <c r="AB1023" s="12"/>
      <c r="AC1023" s="12"/>
      <c r="AD1023" s="12"/>
      <c r="AE1023" s="12"/>
      <c r="AF1023" s="12"/>
      <c r="AG1023" s="12"/>
      <c r="AH1023" s="84"/>
      <c r="AI1023" s="69"/>
    </row>
    <row r="1024" spans="2:35" s="24" customFormat="1" x14ac:dyDescent="0.3">
      <c r="F1024" s="12"/>
      <c r="G1024" s="12"/>
      <c r="H1024" s="12"/>
      <c r="I1024" s="12"/>
      <c r="L1024" s="12"/>
      <c r="M1024" s="12"/>
      <c r="N1024" s="12"/>
      <c r="O1024" s="25"/>
      <c r="P1024" s="12"/>
      <c r="Q1024" s="12"/>
      <c r="S1024" s="12"/>
      <c r="T1024" s="12"/>
      <c r="U1024" s="12"/>
      <c r="V1024" s="12"/>
      <c r="W1024" s="84"/>
      <c r="X1024" s="12"/>
      <c r="Y1024" s="12"/>
      <c r="Z1024" s="12"/>
      <c r="AA1024" s="12"/>
      <c r="AB1024" s="12"/>
      <c r="AC1024" s="12"/>
      <c r="AD1024" s="12"/>
      <c r="AE1024" s="12"/>
      <c r="AF1024" s="12"/>
      <c r="AG1024" s="12"/>
      <c r="AH1024" s="84"/>
      <c r="AI1024" s="69"/>
    </row>
    <row r="1025" spans="6:35" s="24" customFormat="1" x14ac:dyDescent="0.3">
      <c r="F1025" s="12"/>
      <c r="G1025" s="12"/>
      <c r="H1025" s="12"/>
      <c r="I1025" s="12"/>
      <c r="L1025" s="12"/>
      <c r="M1025" s="12"/>
      <c r="N1025" s="12"/>
      <c r="O1025" s="25"/>
      <c r="P1025" s="12"/>
      <c r="Q1025" s="12"/>
      <c r="S1025" s="12"/>
      <c r="T1025" s="12"/>
      <c r="U1025" s="12"/>
      <c r="V1025" s="12"/>
      <c r="W1025" s="84"/>
      <c r="X1025" s="12"/>
      <c r="Y1025" s="12"/>
      <c r="Z1025" s="12"/>
      <c r="AA1025" s="12"/>
      <c r="AB1025" s="12"/>
      <c r="AC1025" s="12"/>
      <c r="AD1025" s="12"/>
      <c r="AE1025" s="12"/>
      <c r="AF1025" s="12"/>
      <c r="AG1025" s="12"/>
      <c r="AH1025" s="84"/>
      <c r="AI1025" s="69"/>
    </row>
    <row r="1026" spans="6:35" s="24" customFormat="1" x14ac:dyDescent="0.3">
      <c r="F1026" s="12"/>
      <c r="G1026" s="12"/>
      <c r="H1026" s="12"/>
      <c r="I1026" s="12"/>
      <c r="L1026" s="12"/>
      <c r="M1026" s="12"/>
      <c r="N1026" s="12"/>
      <c r="O1026" s="25"/>
      <c r="P1026" s="12"/>
      <c r="Q1026" s="12"/>
      <c r="S1026" s="12"/>
      <c r="T1026" s="12"/>
      <c r="U1026" s="12"/>
      <c r="V1026" s="12"/>
      <c r="W1026" s="84"/>
      <c r="X1026" s="12"/>
      <c r="Y1026" s="12"/>
      <c r="Z1026" s="12"/>
      <c r="AA1026" s="12"/>
      <c r="AB1026" s="12"/>
      <c r="AC1026" s="12"/>
      <c r="AD1026" s="12"/>
      <c r="AE1026" s="12"/>
      <c r="AF1026" s="12"/>
      <c r="AG1026" s="12"/>
      <c r="AH1026" s="84"/>
      <c r="AI1026" s="69"/>
    </row>
    <row r="1027" spans="6:35" s="24" customFormat="1" x14ac:dyDescent="0.3">
      <c r="F1027" s="12"/>
      <c r="G1027" s="12"/>
      <c r="H1027" s="12"/>
      <c r="I1027" s="12"/>
      <c r="L1027" s="12"/>
      <c r="M1027" s="12"/>
      <c r="N1027" s="12"/>
      <c r="O1027" s="25"/>
      <c r="P1027" s="12"/>
      <c r="Q1027" s="12"/>
      <c r="S1027" s="12"/>
      <c r="T1027" s="12"/>
      <c r="U1027" s="12"/>
      <c r="V1027" s="12"/>
      <c r="W1027" s="84"/>
      <c r="X1027" s="12"/>
      <c r="Y1027" s="12"/>
      <c r="Z1027" s="12"/>
      <c r="AA1027" s="12"/>
      <c r="AB1027" s="12"/>
      <c r="AC1027" s="12"/>
      <c r="AD1027" s="12"/>
      <c r="AE1027" s="12"/>
      <c r="AF1027" s="12"/>
      <c r="AG1027" s="12"/>
      <c r="AH1027" s="84"/>
      <c r="AI1027" s="69"/>
    </row>
    <row r="1028" spans="6:35" s="24" customFormat="1" x14ac:dyDescent="0.3">
      <c r="F1028" s="12"/>
      <c r="G1028" s="12"/>
      <c r="H1028" s="12"/>
      <c r="I1028" s="12"/>
      <c r="L1028" s="12"/>
      <c r="M1028" s="12"/>
      <c r="N1028" s="12"/>
      <c r="O1028" s="25"/>
      <c r="P1028" s="12"/>
      <c r="Q1028" s="12"/>
      <c r="S1028" s="12"/>
      <c r="T1028" s="12"/>
      <c r="U1028" s="12"/>
      <c r="V1028" s="12"/>
      <c r="W1028" s="84"/>
      <c r="X1028" s="12"/>
      <c r="Y1028" s="12"/>
      <c r="Z1028" s="12"/>
      <c r="AA1028" s="12"/>
      <c r="AB1028" s="12"/>
      <c r="AC1028" s="12"/>
      <c r="AD1028" s="12"/>
      <c r="AE1028" s="12"/>
      <c r="AF1028" s="12"/>
      <c r="AG1028" s="12"/>
      <c r="AH1028" s="84"/>
      <c r="AI1028" s="69"/>
    </row>
    <row r="1029" spans="6:35" s="24" customFormat="1" x14ac:dyDescent="0.3">
      <c r="F1029" s="12"/>
      <c r="G1029" s="12"/>
      <c r="H1029" s="12"/>
      <c r="I1029" s="12"/>
      <c r="L1029" s="12"/>
      <c r="M1029" s="12"/>
      <c r="N1029" s="12"/>
      <c r="O1029" s="25"/>
      <c r="P1029" s="12"/>
      <c r="Q1029" s="12"/>
      <c r="S1029" s="12"/>
      <c r="T1029" s="12"/>
      <c r="U1029" s="12"/>
      <c r="V1029" s="12"/>
      <c r="W1029" s="84"/>
      <c r="X1029" s="12"/>
      <c r="Y1029" s="12"/>
      <c r="Z1029" s="12"/>
      <c r="AA1029" s="12"/>
      <c r="AB1029" s="12"/>
      <c r="AC1029" s="12"/>
      <c r="AD1029" s="12"/>
      <c r="AE1029" s="12"/>
      <c r="AF1029" s="12"/>
      <c r="AG1029" s="12"/>
      <c r="AH1029" s="84"/>
      <c r="AI1029" s="69"/>
    </row>
    <row r="1030" spans="6:35" s="24" customFormat="1" x14ac:dyDescent="0.3">
      <c r="F1030" s="12"/>
      <c r="G1030" s="12"/>
      <c r="H1030" s="12"/>
      <c r="I1030" s="12"/>
      <c r="L1030" s="12"/>
      <c r="M1030" s="12"/>
      <c r="N1030" s="12"/>
      <c r="O1030" s="25"/>
      <c r="P1030" s="12"/>
      <c r="Q1030" s="12"/>
      <c r="S1030" s="12"/>
      <c r="T1030" s="12"/>
      <c r="U1030" s="12"/>
      <c r="V1030" s="12"/>
      <c r="W1030" s="84"/>
      <c r="X1030" s="12"/>
      <c r="Y1030" s="12"/>
      <c r="Z1030" s="12"/>
      <c r="AA1030" s="12"/>
      <c r="AB1030" s="12"/>
      <c r="AC1030" s="12"/>
      <c r="AD1030" s="12"/>
      <c r="AE1030" s="12"/>
      <c r="AF1030" s="12"/>
      <c r="AG1030" s="12"/>
      <c r="AH1030" s="84"/>
      <c r="AI1030" s="69"/>
    </row>
    <row r="1031" spans="6:35" s="24" customFormat="1" x14ac:dyDescent="0.3">
      <c r="F1031" s="12"/>
      <c r="G1031" s="12"/>
      <c r="H1031" s="12"/>
      <c r="I1031" s="12"/>
      <c r="L1031" s="12"/>
      <c r="M1031" s="12"/>
      <c r="N1031" s="12"/>
      <c r="O1031" s="25"/>
      <c r="P1031" s="12"/>
      <c r="Q1031" s="12"/>
      <c r="S1031" s="12"/>
      <c r="T1031" s="12"/>
      <c r="U1031" s="12"/>
      <c r="V1031" s="12"/>
      <c r="W1031" s="84"/>
      <c r="X1031" s="12"/>
      <c r="Y1031" s="12"/>
      <c r="Z1031" s="12"/>
      <c r="AA1031" s="12"/>
      <c r="AB1031" s="12"/>
      <c r="AC1031" s="12"/>
      <c r="AD1031" s="12"/>
      <c r="AE1031" s="12"/>
      <c r="AF1031" s="12"/>
      <c r="AG1031" s="12"/>
      <c r="AH1031" s="84"/>
      <c r="AI1031" s="69"/>
    </row>
    <row r="1032" spans="6:35" s="24" customFormat="1" x14ac:dyDescent="0.3">
      <c r="F1032" s="12"/>
      <c r="G1032" s="12"/>
      <c r="H1032" s="12"/>
      <c r="I1032" s="12"/>
      <c r="L1032" s="12"/>
      <c r="M1032" s="12"/>
      <c r="N1032" s="12"/>
      <c r="O1032" s="25"/>
      <c r="P1032" s="12"/>
      <c r="Q1032" s="12"/>
      <c r="S1032" s="12"/>
      <c r="T1032" s="12"/>
      <c r="U1032" s="12"/>
      <c r="V1032" s="12"/>
      <c r="W1032" s="84"/>
      <c r="X1032" s="12"/>
      <c r="Y1032" s="12"/>
      <c r="Z1032" s="12"/>
      <c r="AA1032" s="12"/>
      <c r="AB1032" s="12"/>
      <c r="AC1032" s="12"/>
      <c r="AD1032" s="12"/>
      <c r="AE1032" s="12"/>
      <c r="AF1032" s="12"/>
      <c r="AG1032" s="12"/>
      <c r="AH1032" s="84"/>
      <c r="AI1032" s="69"/>
    </row>
    <row r="1033" spans="6:35" s="24" customFormat="1" x14ac:dyDescent="0.3">
      <c r="F1033" s="12"/>
      <c r="G1033" s="12"/>
      <c r="H1033" s="12"/>
      <c r="I1033" s="12"/>
      <c r="L1033" s="12"/>
      <c r="M1033" s="12"/>
      <c r="N1033" s="12"/>
      <c r="O1033" s="25"/>
      <c r="P1033" s="12"/>
      <c r="Q1033" s="12"/>
      <c r="S1033" s="12"/>
      <c r="T1033" s="12"/>
      <c r="U1033" s="12"/>
      <c r="V1033" s="12"/>
      <c r="W1033" s="84"/>
      <c r="X1033" s="12"/>
      <c r="Y1033" s="12"/>
      <c r="Z1033" s="12"/>
      <c r="AA1033" s="12"/>
      <c r="AB1033" s="12"/>
      <c r="AC1033" s="12"/>
      <c r="AD1033" s="12"/>
      <c r="AE1033" s="12"/>
      <c r="AF1033" s="12"/>
      <c r="AG1033" s="12"/>
      <c r="AH1033" s="84"/>
      <c r="AI1033" s="69"/>
    </row>
    <row r="1034" spans="6:35" s="24" customFormat="1" x14ac:dyDescent="0.3">
      <c r="F1034" s="12"/>
      <c r="G1034" s="12"/>
      <c r="H1034" s="12"/>
      <c r="I1034" s="12"/>
      <c r="L1034" s="12"/>
      <c r="M1034" s="12"/>
      <c r="N1034" s="12"/>
      <c r="O1034" s="25"/>
      <c r="P1034" s="12"/>
      <c r="Q1034" s="12"/>
      <c r="S1034" s="12"/>
      <c r="T1034" s="12"/>
      <c r="U1034" s="12"/>
      <c r="V1034" s="12"/>
      <c r="W1034" s="84"/>
      <c r="X1034" s="12"/>
      <c r="Y1034" s="12"/>
      <c r="Z1034" s="12"/>
      <c r="AA1034" s="12"/>
      <c r="AB1034" s="12"/>
      <c r="AC1034" s="12"/>
      <c r="AD1034" s="12"/>
      <c r="AE1034" s="12"/>
      <c r="AF1034" s="12"/>
      <c r="AG1034" s="12"/>
      <c r="AH1034" s="84"/>
      <c r="AI1034" s="69"/>
    </row>
    <row r="1035" spans="6:35" s="24" customFormat="1" x14ac:dyDescent="0.3">
      <c r="F1035" s="12"/>
      <c r="G1035" s="12"/>
      <c r="H1035" s="12"/>
      <c r="I1035" s="12"/>
      <c r="L1035" s="12"/>
      <c r="M1035" s="12"/>
      <c r="N1035" s="12"/>
      <c r="O1035" s="25"/>
      <c r="P1035" s="12"/>
      <c r="Q1035" s="12"/>
      <c r="S1035" s="12"/>
      <c r="T1035" s="12"/>
      <c r="U1035" s="12"/>
      <c r="V1035" s="12"/>
      <c r="W1035" s="84"/>
      <c r="X1035" s="12"/>
      <c r="Y1035" s="12"/>
      <c r="Z1035" s="12"/>
      <c r="AA1035" s="12"/>
      <c r="AB1035" s="12"/>
      <c r="AC1035" s="12"/>
      <c r="AD1035" s="12"/>
      <c r="AE1035" s="12"/>
      <c r="AF1035" s="12"/>
      <c r="AG1035" s="12"/>
      <c r="AH1035" s="84"/>
      <c r="AI1035" s="69"/>
    </row>
    <row r="1036" spans="6:35" s="24" customFormat="1" x14ac:dyDescent="0.3">
      <c r="F1036" s="12"/>
      <c r="G1036" s="12"/>
      <c r="H1036" s="12"/>
      <c r="I1036" s="12"/>
      <c r="L1036" s="12"/>
      <c r="M1036" s="12"/>
      <c r="N1036" s="12"/>
      <c r="O1036" s="25"/>
      <c r="P1036" s="12"/>
      <c r="Q1036" s="12"/>
      <c r="S1036" s="12"/>
      <c r="T1036" s="12"/>
      <c r="U1036" s="12"/>
      <c r="V1036" s="12"/>
      <c r="W1036" s="84"/>
      <c r="X1036" s="12"/>
      <c r="Y1036" s="12"/>
      <c r="Z1036" s="12"/>
      <c r="AA1036" s="12"/>
      <c r="AB1036" s="12"/>
      <c r="AC1036" s="12"/>
      <c r="AD1036" s="12"/>
      <c r="AE1036" s="12"/>
      <c r="AF1036" s="12"/>
      <c r="AG1036" s="12"/>
      <c r="AH1036" s="84"/>
      <c r="AI1036" s="69"/>
    </row>
    <row r="1037" spans="6:35" s="24" customFormat="1" x14ac:dyDescent="0.3">
      <c r="F1037" s="12"/>
      <c r="G1037" s="12"/>
      <c r="H1037" s="12"/>
      <c r="I1037" s="12"/>
      <c r="L1037" s="12"/>
      <c r="M1037" s="12"/>
      <c r="N1037" s="12"/>
      <c r="O1037" s="25"/>
      <c r="P1037" s="12"/>
      <c r="Q1037" s="12"/>
      <c r="S1037" s="12"/>
      <c r="T1037" s="12"/>
      <c r="U1037" s="12"/>
      <c r="V1037" s="12"/>
      <c r="W1037" s="84"/>
      <c r="X1037" s="12"/>
      <c r="Y1037" s="12"/>
      <c r="Z1037" s="12"/>
      <c r="AA1037" s="12"/>
      <c r="AB1037" s="12"/>
      <c r="AC1037" s="12"/>
      <c r="AD1037" s="12"/>
      <c r="AE1037" s="12"/>
      <c r="AF1037" s="12"/>
      <c r="AG1037" s="12"/>
      <c r="AH1037" s="84"/>
      <c r="AI1037" s="69"/>
    </row>
    <row r="1038" spans="6:35" s="24" customFormat="1" x14ac:dyDescent="0.3">
      <c r="F1038" s="12"/>
      <c r="G1038" s="12"/>
      <c r="H1038" s="12"/>
      <c r="I1038" s="12"/>
      <c r="L1038" s="12"/>
      <c r="M1038" s="12"/>
      <c r="N1038" s="12"/>
      <c r="O1038" s="25"/>
      <c r="P1038" s="12"/>
      <c r="Q1038" s="12"/>
      <c r="S1038" s="12"/>
      <c r="T1038" s="12"/>
      <c r="U1038" s="12"/>
      <c r="V1038" s="12"/>
      <c r="W1038" s="84"/>
      <c r="X1038" s="12"/>
      <c r="Y1038" s="12"/>
      <c r="Z1038" s="12"/>
      <c r="AA1038" s="12"/>
      <c r="AB1038" s="12"/>
      <c r="AC1038" s="12"/>
      <c r="AD1038" s="12"/>
      <c r="AE1038" s="12"/>
      <c r="AF1038" s="12"/>
      <c r="AG1038" s="12"/>
      <c r="AH1038" s="84"/>
      <c r="AI1038" s="69"/>
    </row>
    <row r="1039" spans="6:35" s="24" customFormat="1" x14ac:dyDescent="0.3">
      <c r="F1039" s="12"/>
      <c r="G1039" s="12"/>
      <c r="H1039" s="12"/>
      <c r="I1039" s="12"/>
      <c r="L1039" s="12"/>
      <c r="M1039" s="12"/>
      <c r="N1039" s="12"/>
      <c r="O1039" s="25"/>
      <c r="P1039" s="12"/>
      <c r="Q1039" s="12"/>
      <c r="S1039" s="12"/>
      <c r="T1039" s="12"/>
      <c r="U1039" s="12"/>
      <c r="V1039" s="12"/>
      <c r="W1039" s="84"/>
      <c r="X1039" s="12"/>
      <c r="Y1039" s="12"/>
      <c r="Z1039" s="12"/>
      <c r="AA1039" s="12"/>
      <c r="AB1039" s="12"/>
      <c r="AC1039" s="12"/>
      <c r="AD1039" s="12"/>
      <c r="AE1039" s="12"/>
      <c r="AF1039" s="12"/>
      <c r="AG1039" s="12"/>
      <c r="AH1039" s="84"/>
      <c r="AI1039" s="69"/>
    </row>
    <row r="1040" spans="6:35" s="24" customFormat="1" x14ac:dyDescent="0.3">
      <c r="F1040" s="12"/>
      <c r="G1040" s="12"/>
      <c r="H1040" s="12"/>
      <c r="I1040" s="12"/>
      <c r="L1040" s="12"/>
      <c r="M1040" s="12"/>
      <c r="N1040" s="12"/>
      <c r="O1040" s="25"/>
      <c r="P1040" s="12"/>
      <c r="Q1040" s="12"/>
      <c r="S1040" s="12"/>
      <c r="T1040" s="12"/>
      <c r="U1040" s="12"/>
      <c r="V1040" s="12"/>
      <c r="W1040" s="84"/>
      <c r="X1040" s="12"/>
      <c r="Y1040" s="12"/>
      <c r="Z1040" s="12"/>
      <c r="AA1040" s="12"/>
      <c r="AB1040" s="12"/>
      <c r="AC1040" s="12"/>
      <c r="AD1040" s="12"/>
      <c r="AE1040" s="12"/>
      <c r="AF1040" s="12"/>
      <c r="AG1040" s="12"/>
      <c r="AH1040" s="84"/>
      <c r="AI1040" s="69"/>
    </row>
    <row r="1041" spans="6:35" s="24" customFormat="1" x14ac:dyDescent="0.3">
      <c r="F1041" s="12"/>
      <c r="G1041" s="12"/>
      <c r="H1041" s="12"/>
      <c r="I1041" s="12"/>
      <c r="L1041" s="12"/>
      <c r="M1041" s="12"/>
      <c r="N1041" s="12"/>
      <c r="O1041" s="25"/>
      <c r="P1041" s="12"/>
      <c r="Q1041" s="12"/>
      <c r="S1041" s="12"/>
      <c r="T1041" s="12"/>
      <c r="U1041" s="12"/>
      <c r="V1041" s="12"/>
      <c r="W1041" s="84"/>
      <c r="X1041" s="12"/>
      <c r="Y1041" s="12"/>
      <c r="Z1041" s="12"/>
      <c r="AA1041" s="12"/>
      <c r="AB1041" s="12"/>
      <c r="AC1041" s="12"/>
      <c r="AD1041" s="12"/>
      <c r="AE1041" s="12"/>
      <c r="AF1041" s="12"/>
      <c r="AG1041" s="12"/>
      <c r="AH1041" s="84"/>
      <c r="AI1041" s="69"/>
    </row>
    <row r="1042" spans="6:35" s="24" customFormat="1" x14ac:dyDescent="0.3">
      <c r="F1042" s="12"/>
      <c r="G1042" s="12"/>
      <c r="H1042" s="12"/>
      <c r="I1042" s="12"/>
      <c r="L1042" s="12"/>
      <c r="M1042" s="12"/>
      <c r="N1042" s="12"/>
      <c r="O1042" s="25"/>
      <c r="P1042" s="12"/>
      <c r="Q1042" s="12"/>
      <c r="S1042" s="12"/>
      <c r="T1042" s="12"/>
      <c r="U1042" s="12"/>
      <c r="V1042" s="12"/>
      <c r="W1042" s="84"/>
      <c r="X1042" s="12"/>
      <c r="Y1042" s="12"/>
      <c r="Z1042" s="12"/>
      <c r="AA1042" s="12"/>
      <c r="AB1042" s="12"/>
      <c r="AC1042" s="12"/>
      <c r="AD1042" s="12"/>
      <c r="AE1042" s="12"/>
      <c r="AF1042" s="12"/>
      <c r="AG1042" s="12"/>
      <c r="AH1042" s="84"/>
      <c r="AI1042" s="69"/>
    </row>
    <row r="1043" spans="6:35" s="24" customFormat="1" x14ac:dyDescent="0.3">
      <c r="F1043" s="12"/>
      <c r="G1043" s="12"/>
      <c r="H1043" s="12"/>
      <c r="I1043" s="12"/>
      <c r="L1043" s="12"/>
      <c r="M1043" s="12"/>
      <c r="N1043" s="12"/>
      <c r="O1043" s="25"/>
      <c r="P1043" s="12"/>
      <c r="Q1043" s="12"/>
      <c r="S1043" s="12"/>
      <c r="T1043" s="12"/>
      <c r="U1043" s="12"/>
      <c r="V1043" s="12"/>
      <c r="W1043" s="84"/>
      <c r="X1043" s="12"/>
      <c r="Y1043" s="12"/>
      <c r="Z1043" s="12"/>
      <c r="AA1043" s="12"/>
      <c r="AB1043" s="12"/>
      <c r="AC1043" s="12"/>
      <c r="AD1043" s="12"/>
      <c r="AE1043" s="12"/>
      <c r="AF1043" s="12"/>
      <c r="AG1043" s="12"/>
      <c r="AH1043" s="84"/>
      <c r="AI1043" s="69"/>
    </row>
    <row r="1044" spans="6:35" s="24" customFormat="1" x14ac:dyDescent="0.3">
      <c r="F1044" s="12"/>
      <c r="G1044" s="12"/>
      <c r="H1044" s="12"/>
      <c r="I1044" s="12"/>
      <c r="L1044" s="12"/>
      <c r="M1044" s="12"/>
      <c r="N1044" s="12"/>
      <c r="O1044" s="25"/>
      <c r="P1044" s="12"/>
      <c r="Q1044" s="12"/>
      <c r="S1044" s="12"/>
      <c r="T1044" s="12"/>
      <c r="U1044" s="12"/>
      <c r="V1044" s="12"/>
      <c r="W1044" s="84"/>
      <c r="X1044" s="12"/>
      <c r="Y1044" s="12"/>
      <c r="Z1044" s="12"/>
      <c r="AA1044" s="12"/>
      <c r="AB1044" s="12"/>
      <c r="AC1044" s="12"/>
      <c r="AD1044" s="12"/>
      <c r="AE1044" s="12"/>
      <c r="AF1044" s="12"/>
      <c r="AG1044" s="12"/>
      <c r="AH1044" s="84"/>
      <c r="AI1044" s="69"/>
    </row>
    <row r="1045" spans="6:35" s="24" customFormat="1" x14ac:dyDescent="0.3">
      <c r="F1045" s="12"/>
      <c r="G1045" s="12"/>
      <c r="H1045" s="12"/>
      <c r="I1045" s="12"/>
      <c r="L1045" s="12"/>
      <c r="M1045" s="12"/>
      <c r="N1045" s="12"/>
      <c r="O1045" s="25"/>
      <c r="P1045" s="12"/>
      <c r="Q1045" s="12"/>
      <c r="S1045" s="12"/>
      <c r="T1045" s="12"/>
      <c r="U1045" s="12"/>
      <c r="V1045" s="12"/>
      <c r="W1045" s="84"/>
      <c r="X1045" s="12"/>
      <c r="Y1045" s="12"/>
      <c r="Z1045" s="12"/>
      <c r="AA1045" s="12"/>
      <c r="AB1045" s="12"/>
      <c r="AC1045" s="12"/>
      <c r="AD1045" s="12"/>
      <c r="AE1045" s="12"/>
      <c r="AF1045" s="12"/>
      <c r="AG1045" s="12"/>
      <c r="AH1045" s="84"/>
      <c r="AI1045" s="69"/>
    </row>
    <row r="1046" spans="6:35" s="24" customFormat="1" x14ac:dyDescent="0.3">
      <c r="F1046" s="12"/>
      <c r="G1046" s="12"/>
      <c r="H1046" s="12"/>
      <c r="I1046" s="12"/>
      <c r="L1046" s="12"/>
      <c r="M1046" s="12"/>
      <c r="N1046" s="12"/>
      <c r="O1046" s="25"/>
      <c r="P1046" s="12"/>
      <c r="Q1046" s="12"/>
      <c r="S1046" s="12"/>
      <c r="T1046" s="12"/>
      <c r="U1046" s="12"/>
      <c r="V1046" s="12"/>
      <c r="W1046" s="84"/>
      <c r="X1046" s="12"/>
      <c r="Y1046" s="12"/>
      <c r="Z1046" s="12"/>
      <c r="AA1046" s="12"/>
      <c r="AB1046" s="12"/>
      <c r="AC1046" s="12"/>
      <c r="AD1046" s="12"/>
      <c r="AE1046" s="12"/>
      <c r="AF1046" s="12"/>
      <c r="AG1046" s="12"/>
      <c r="AH1046" s="84"/>
      <c r="AI1046" s="69"/>
    </row>
    <row r="1047" spans="6:35" s="24" customFormat="1" x14ac:dyDescent="0.3">
      <c r="F1047" s="12"/>
      <c r="G1047" s="12"/>
      <c r="H1047" s="12"/>
      <c r="I1047" s="12"/>
      <c r="L1047" s="12"/>
      <c r="M1047" s="12"/>
      <c r="N1047" s="12"/>
      <c r="O1047" s="25"/>
      <c r="P1047" s="12"/>
      <c r="Q1047" s="12"/>
      <c r="S1047" s="12"/>
      <c r="T1047" s="12"/>
      <c r="U1047" s="12"/>
      <c r="V1047" s="12"/>
      <c r="W1047" s="84"/>
      <c r="X1047" s="12"/>
      <c r="Y1047" s="12"/>
      <c r="Z1047" s="12"/>
      <c r="AA1047" s="12"/>
      <c r="AB1047" s="12"/>
      <c r="AC1047" s="12"/>
      <c r="AD1047" s="12"/>
      <c r="AE1047" s="12"/>
      <c r="AF1047" s="12"/>
      <c r="AG1047" s="12"/>
      <c r="AH1047" s="84"/>
      <c r="AI1047" s="69"/>
    </row>
    <row r="1048" spans="6:35" s="24" customFormat="1" x14ac:dyDescent="0.3">
      <c r="F1048" s="12"/>
      <c r="G1048" s="12"/>
      <c r="H1048" s="12"/>
      <c r="I1048" s="12"/>
      <c r="L1048" s="12"/>
      <c r="M1048" s="12"/>
      <c r="N1048" s="12"/>
      <c r="O1048" s="25"/>
      <c r="P1048" s="12"/>
      <c r="Q1048" s="12"/>
      <c r="S1048" s="12"/>
      <c r="T1048" s="12"/>
      <c r="U1048" s="12"/>
      <c r="V1048" s="12"/>
      <c r="W1048" s="84"/>
      <c r="X1048" s="12"/>
      <c r="Y1048" s="12"/>
      <c r="Z1048" s="12"/>
      <c r="AA1048" s="12"/>
      <c r="AB1048" s="12"/>
      <c r="AC1048" s="12"/>
      <c r="AD1048" s="12"/>
      <c r="AE1048" s="12"/>
      <c r="AF1048" s="12"/>
      <c r="AG1048" s="12"/>
      <c r="AH1048" s="84"/>
      <c r="AI1048" s="69"/>
    </row>
    <row r="1049" spans="6:35" s="24" customFormat="1" x14ac:dyDescent="0.3">
      <c r="F1049" s="12"/>
      <c r="G1049" s="12"/>
      <c r="H1049" s="12"/>
      <c r="I1049" s="12"/>
      <c r="L1049" s="12"/>
      <c r="M1049" s="12"/>
      <c r="N1049" s="12"/>
      <c r="O1049" s="25"/>
      <c r="P1049" s="12"/>
      <c r="Q1049" s="12"/>
      <c r="S1049" s="12"/>
      <c r="T1049" s="12"/>
      <c r="U1049" s="12"/>
      <c r="V1049" s="12"/>
      <c r="W1049" s="84"/>
      <c r="X1049" s="12"/>
      <c r="Y1049" s="12"/>
      <c r="Z1049" s="12"/>
      <c r="AA1049" s="12"/>
      <c r="AB1049" s="12"/>
      <c r="AC1049" s="12"/>
      <c r="AD1049" s="12"/>
      <c r="AE1049" s="12"/>
      <c r="AF1049" s="12"/>
      <c r="AG1049" s="12"/>
      <c r="AH1049" s="84"/>
      <c r="AI1049" s="69"/>
    </row>
    <row r="1050" spans="6:35" s="24" customFormat="1" x14ac:dyDescent="0.3">
      <c r="F1050" s="12"/>
      <c r="G1050" s="12"/>
      <c r="H1050" s="12"/>
      <c r="I1050" s="12"/>
      <c r="L1050" s="12"/>
      <c r="M1050" s="12"/>
      <c r="N1050" s="12"/>
      <c r="O1050" s="25"/>
      <c r="P1050" s="12"/>
      <c r="Q1050" s="12"/>
      <c r="S1050" s="12"/>
      <c r="T1050" s="12"/>
      <c r="U1050" s="12"/>
      <c r="V1050" s="12"/>
      <c r="W1050" s="84"/>
      <c r="X1050" s="12"/>
      <c r="Y1050" s="12"/>
      <c r="Z1050" s="12"/>
      <c r="AA1050" s="12"/>
      <c r="AB1050" s="12"/>
      <c r="AC1050" s="12"/>
      <c r="AD1050" s="12"/>
      <c r="AE1050" s="12"/>
      <c r="AF1050" s="12"/>
      <c r="AG1050" s="12"/>
      <c r="AH1050" s="84"/>
      <c r="AI1050" s="69"/>
    </row>
    <row r="1051" spans="6:35" s="24" customFormat="1" x14ac:dyDescent="0.3">
      <c r="F1051" s="12"/>
      <c r="G1051" s="12"/>
      <c r="H1051" s="12"/>
      <c r="I1051" s="12"/>
      <c r="L1051" s="12"/>
      <c r="M1051" s="12"/>
      <c r="N1051" s="12"/>
      <c r="O1051" s="25"/>
      <c r="P1051" s="12"/>
      <c r="Q1051" s="12"/>
      <c r="S1051" s="12"/>
      <c r="T1051" s="12"/>
      <c r="U1051" s="12"/>
      <c r="V1051" s="12"/>
      <c r="W1051" s="84"/>
      <c r="X1051" s="12"/>
      <c r="Y1051" s="12"/>
      <c r="Z1051" s="12"/>
      <c r="AA1051" s="12"/>
      <c r="AB1051" s="12"/>
      <c r="AC1051" s="12"/>
      <c r="AD1051" s="12"/>
      <c r="AE1051" s="12"/>
      <c r="AF1051" s="12"/>
      <c r="AG1051" s="12"/>
      <c r="AH1051" s="84"/>
      <c r="AI1051" s="69"/>
    </row>
    <row r="1052" spans="6:35" s="24" customFormat="1" x14ac:dyDescent="0.3">
      <c r="F1052" s="12"/>
      <c r="G1052" s="12"/>
      <c r="H1052" s="12"/>
      <c r="I1052" s="12"/>
      <c r="L1052" s="12"/>
      <c r="M1052" s="12"/>
      <c r="N1052" s="12"/>
      <c r="O1052" s="25"/>
      <c r="P1052" s="12"/>
      <c r="Q1052" s="12"/>
      <c r="S1052" s="12"/>
      <c r="T1052" s="12"/>
      <c r="U1052" s="12"/>
      <c r="V1052" s="12"/>
      <c r="W1052" s="84"/>
      <c r="X1052" s="12"/>
      <c r="Y1052" s="12"/>
      <c r="Z1052" s="12"/>
      <c r="AA1052" s="12"/>
      <c r="AB1052" s="12"/>
      <c r="AC1052" s="12"/>
      <c r="AD1052" s="12"/>
      <c r="AE1052" s="12"/>
      <c r="AF1052" s="12"/>
      <c r="AG1052" s="12"/>
      <c r="AH1052" s="84"/>
      <c r="AI1052" s="69"/>
    </row>
    <row r="1053" spans="6:35" s="24" customFormat="1" x14ac:dyDescent="0.3">
      <c r="F1053" s="12"/>
      <c r="G1053" s="12"/>
      <c r="H1053" s="12"/>
      <c r="I1053" s="12"/>
      <c r="L1053" s="12"/>
      <c r="M1053" s="12"/>
      <c r="N1053" s="12"/>
      <c r="O1053" s="25"/>
      <c r="P1053" s="12"/>
      <c r="Q1053" s="12"/>
      <c r="S1053" s="12"/>
      <c r="T1053" s="12"/>
      <c r="U1053" s="12"/>
      <c r="V1053" s="12"/>
      <c r="W1053" s="84"/>
      <c r="X1053" s="12"/>
      <c r="Y1053" s="12"/>
      <c r="Z1053" s="12"/>
      <c r="AA1053" s="12"/>
      <c r="AB1053" s="12"/>
      <c r="AC1053" s="12"/>
      <c r="AD1053" s="12"/>
      <c r="AE1053" s="12"/>
      <c r="AF1053" s="12"/>
      <c r="AG1053" s="12"/>
      <c r="AH1053" s="84"/>
      <c r="AI1053" s="69"/>
    </row>
    <row r="1054" spans="6:35" s="24" customFormat="1" x14ac:dyDescent="0.3">
      <c r="F1054" s="12"/>
      <c r="G1054" s="12"/>
      <c r="H1054" s="12"/>
      <c r="I1054" s="12"/>
      <c r="L1054" s="12"/>
      <c r="M1054" s="12"/>
      <c r="N1054" s="12"/>
      <c r="O1054" s="25"/>
      <c r="P1054" s="12"/>
      <c r="Q1054" s="12"/>
      <c r="S1054" s="12"/>
      <c r="T1054" s="12"/>
      <c r="U1054" s="12"/>
      <c r="V1054" s="12"/>
      <c r="W1054" s="84"/>
      <c r="X1054" s="12"/>
      <c r="Y1054" s="12"/>
      <c r="Z1054" s="12"/>
      <c r="AA1054" s="12"/>
      <c r="AB1054" s="12"/>
      <c r="AC1054" s="12"/>
      <c r="AD1054" s="12"/>
      <c r="AE1054" s="12"/>
      <c r="AF1054" s="12"/>
      <c r="AG1054" s="12"/>
      <c r="AH1054" s="84"/>
      <c r="AI1054" s="69"/>
    </row>
    <row r="1055" spans="6:35" s="24" customFormat="1" x14ac:dyDescent="0.3">
      <c r="F1055" s="12"/>
      <c r="G1055" s="12"/>
      <c r="H1055" s="12"/>
      <c r="I1055" s="12"/>
      <c r="L1055" s="12"/>
      <c r="M1055" s="12"/>
      <c r="N1055" s="12"/>
      <c r="O1055" s="25"/>
      <c r="P1055" s="12"/>
      <c r="Q1055" s="12"/>
      <c r="S1055" s="12"/>
      <c r="T1055" s="12"/>
      <c r="U1055" s="12"/>
      <c r="V1055" s="12"/>
      <c r="W1055" s="84"/>
      <c r="X1055" s="12"/>
      <c r="Y1055" s="12"/>
      <c r="Z1055" s="12"/>
      <c r="AA1055" s="12"/>
      <c r="AB1055" s="12"/>
      <c r="AC1055" s="12"/>
      <c r="AD1055" s="12"/>
      <c r="AE1055" s="12"/>
      <c r="AF1055" s="12"/>
      <c r="AG1055" s="12"/>
      <c r="AH1055" s="84"/>
      <c r="AI1055" s="69"/>
    </row>
    <row r="1056" spans="6:35" s="24" customFormat="1" x14ac:dyDescent="0.3">
      <c r="F1056" s="12"/>
      <c r="G1056" s="12"/>
      <c r="H1056" s="12"/>
      <c r="I1056" s="12"/>
      <c r="L1056" s="12"/>
      <c r="M1056" s="12"/>
      <c r="N1056" s="12"/>
      <c r="O1056" s="25"/>
      <c r="P1056" s="12"/>
      <c r="Q1056" s="12"/>
      <c r="S1056" s="12"/>
      <c r="T1056" s="12"/>
      <c r="U1056" s="12"/>
      <c r="V1056" s="12"/>
      <c r="W1056" s="84"/>
      <c r="X1056" s="12"/>
      <c r="Y1056" s="12"/>
      <c r="Z1056" s="12"/>
      <c r="AA1056" s="12"/>
      <c r="AB1056" s="12"/>
      <c r="AC1056" s="12"/>
      <c r="AD1056" s="12"/>
      <c r="AE1056" s="12"/>
      <c r="AF1056" s="12"/>
      <c r="AG1056" s="12"/>
      <c r="AH1056" s="84"/>
      <c r="AI1056" s="69"/>
    </row>
    <row r="1057" spans="6:35" s="24" customFormat="1" x14ac:dyDescent="0.3">
      <c r="F1057" s="12"/>
      <c r="G1057" s="12"/>
      <c r="H1057" s="12"/>
      <c r="I1057" s="12"/>
      <c r="L1057" s="12"/>
      <c r="M1057" s="12"/>
      <c r="N1057" s="12"/>
      <c r="O1057" s="25"/>
      <c r="P1057" s="12"/>
      <c r="Q1057" s="12"/>
      <c r="S1057" s="12"/>
      <c r="T1057" s="12"/>
      <c r="U1057" s="12"/>
      <c r="V1057" s="12"/>
      <c r="W1057" s="84"/>
      <c r="X1057" s="12"/>
      <c r="Y1057" s="12"/>
      <c r="Z1057" s="12"/>
      <c r="AA1057" s="12"/>
      <c r="AB1057" s="12"/>
      <c r="AC1057" s="12"/>
      <c r="AD1057" s="12"/>
      <c r="AE1057" s="12"/>
      <c r="AF1057" s="12"/>
      <c r="AG1057" s="12"/>
      <c r="AH1057" s="84"/>
      <c r="AI1057" s="69"/>
    </row>
    <row r="1058" spans="6:35" s="24" customFormat="1" x14ac:dyDescent="0.3">
      <c r="F1058" s="12"/>
      <c r="G1058" s="12"/>
      <c r="H1058" s="12"/>
      <c r="I1058" s="12"/>
      <c r="L1058" s="12"/>
      <c r="M1058" s="12"/>
      <c r="N1058" s="12"/>
      <c r="O1058" s="25"/>
      <c r="P1058" s="12"/>
      <c r="Q1058" s="12"/>
      <c r="S1058" s="12"/>
      <c r="T1058" s="12"/>
      <c r="U1058" s="12"/>
      <c r="V1058" s="12"/>
      <c r="W1058" s="84"/>
      <c r="X1058" s="12"/>
      <c r="Y1058" s="12"/>
      <c r="Z1058" s="12"/>
      <c r="AA1058" s="12"/>
      <c r="AB1058" s="12"/>
      <c r="AC1058" s="12"/>
      <c r="AD1058" s="12"/>
      <c r="AE1058" s="12"/>
      <c r="AF1058" s="12"/>
      <c r="AG1058" s="12"/>
      <c r="AH1058" s="84"/>
      <c r="AI1058" s="69"/>
    </row>
    <row r="1059" spans="6:35" s="24" customFormat="1" x14ac:dyDescent="0.3">
      <c r="F1059" s="12"/>
      <c r="G1059" s="12"/>
      <c r="H1059" s="12"/>
      <c r="I1059" s="12"/>
      <c r="L1059" s="12"/>
      <c r="M1059" s="12"/>
      <c r="N1059" s="12"/>
      <c r="O1059" s="25"/>
      <c r="P1059" s="12"/>
      <c r="Q1059" s="12"/>
      <c r="S1059" s="12"/>
      <c r="T1059" s="12"/>
      <c r="U1059" s="12"/>
      <c r="V1059" s="12"/>
      <c r="W1059" s="84"/>
      <c r="X1059" s="12"/>
      <c r="Y1059" s="12"/>
      <c r="Z1059" s="12"/>
      <c r="AA1059" s="12"/>
      <c r="AB1059" s="12"/>
      <c r="AC1059" s="12"/>
      <c r="AD1059" s="12"/>
      <c r="AE1059" s="12"/>
      <c r="AF1059" s="12"/>
      <c r="AG1059" s="12"/>
      <c r="AH1059" s="84"/>
      <c r="AI1059" s="69"/>
    </row>
    <row r="1060" spans="6:35" s="24" customFormat="1" x14ac:dyDescent="0.3">
      <c r="F1060" s="12"/>
      <c r="G1060" s="12"/>
      <c r="H1060" s="12"/>
      <c r="I1060" s="12"/>
      <c r="L1060" s="12"/>
      <c r="M1060" s="12"/>
      <c r="N1060" s="12"/>
      <c r="O1060" s="25"/>
      <c r="P1060" s="12"/>
      <c r="Q1060" s="12"/>
      <c r="S1060" s="12"/>
      <c r="T1060" s="12"/>
      <c r="U1060" s="12"/>
      <c r="V1060" s="12"/>
      <c r="W1060" s="84"/>
      <c r="X1060" s="12"/>
      <c r="Y1060" s="12"/>
      <c r="Z1060" s="12"/>
      <c r="AA1060" s="12"/>
      <c r="AB1060" s="12"/>
      <c r="AC1060" s="12"/>
      <c r="AD1060" s="12"/>
      <c r="AE1060" s="12"/>
      <c r="AF1060" s="12"/>
      <c r="AG1060" s="12"/>
      <c r="AH1060" s="84"/>
      <c r="AI1060" s="69"/>
    </row>
    <row r="1061" spans="6:35" s="24" customFormat="1" x14ac:dyDescent="0.3">
      <c r="F1061" s="12"/>
      <c r="G1061" s="12"/>
      <c r="H1061" s="12"/>
      <c r="I1061" s="12"/>
      <c r="L1061" s="12"/>
      <c r="M1061" s="12"/>
      <c r="N1061" s="12"/>
      <c r="O1061" s="25"/>
      <c r="P1061" s="12"/>
      <c r="Q1061" s="12"/>
      <c r="S1061" s="12"/>
      <c r="T1061" s="12"/>
      <c r="U1061" s="12"/>
      <c r="V1061" s="12"/>
      <c r="W1061" s="84"/>
      <c r="X1061" s="12"/>
      <c r="Y1061" s="12"/>
      <c r="Z1061" s="12"/>
      <c r="AA1061" s="12"/>
      <c r="AB1061" s="12"/>
      <c r="AC1061" s="12"/>
      <c r="AD1061" s="12"/>
      <c r="AE1061" s="12"/>
      <c r="AF1061" s="12"/>
      <c r="AG1061" s="12"/>
      <c r="AH1061" s="84"/>
      <c r="AI1061" s="69"/>
    </row>
    <row r="1062" spans="6:35" s="24" customFormat="1" x14ac:dyDescent="0.3">
      <c r="F1062" s="12"/>
      <c r="G1062" s="12"/>
      <c r="H1062" s="12"/>
      <c r="I1062" s="12"/>
      <c r="L1062" s="12"/>
      <c r="M1062" s="12"/>
      <c r="N1062" s="12"/>
      <c r="O1062" s="25"/>
      <c r="P1062" s="12"/>
      <c r="Q1062" s="12"/>
      <c r="S1062" s="12"/>
      <c r="T1062" s="12"/>
      <c r="U1062" s="12"/>
      <c r="V1062" s="12"/>
      <c r="W1062" s="84"/>
      <c r="X1062" s="12"/>
      <c r="Y1062" s="12"/>
      <c r="Z1062" s="12"/>
      <c r="AA1062" s="12"/>
      <c r="AB1062" s="12"/>
      <c r="AC1062" s="12"/>
      <c r="AD1062" s="12"/>
      <c r="AE1062" s="12"/>
      <c r="AF1062" s="12"/>
      <c r="AG1062" s="12"/>
      <c r="AH1062" s="84"/>
      <c r="AI1062" s="69"/>
    </row>
    <row r="1063" spans="6:35" s="24" customFormat="1" x14ac:dyDescent="0.3">
      <c r="F1063" s="12"/>
      <c r="G1063" s="12"/>
      <c r="H1063" s="12"/>
      <c r="I1063" s="12"/>
      <c r="L1063" s="12"/>
      <c r="M1063" s="12"/>
      <c r="N1063" s="12"/>
      <c r="O1063" s="25"/>
      <c r="P1063" s="12"/>
      <c r="Q1063" s="12"/>
      <c r="S1063" s="12"/>
      <c r="T1063" s="12"/>
      <c r="U1063" s="12"/>
      <c r="V1063" s="12"/>
      <c r="W1063" s="84"/>
      <c r="X1063" s="12"/>
      <c r="Y1063" s="12"/>
      <c r="Z1063" s="12"/>
      <c r="AA1063" s="12"/>
      <c r="AB1063" s="12"/>
      <c r="AC1063" s="12"/>
      <c r="AD1063" s="12"/>
      <c r="AE1063" s="12"/>
      <c r="AF1063" s="12"/>
      <c r="AG1063" s="12"/>
      <c r="AH1063" s="84"/>
      <c r="AI1063" s="69"/>
    </row>
    <row r="1064" spans="6:35" s="24" customFormat="1" x14ac:dyDescent="0.3">
      <c r="F1064" s="12"/>
      <c r="G1064" s="12"/>
      <c r="H1064" s="12"/>
      <c r="I1064" s="12"/>
      <c r="L1064" s="12"/>
      <c r="M1064" s="12"/>
      <c r="N1064" s="12"/>
      <c r="O1064" s="25"/>
      <c r="P1064" s="12"/>
      <c r="Q1064" s="12"/>
      <c r="S1064" s="12"/>
      <c r="T1064" s="12"/>
      <c r="U1064" s="12"/>
      <c r="V1064" s="12"/>
      <c r="W1064" s="84"/>
      <c r="X1064" s="12"/>
      <c r="Y1064" s="12"/>
      <c r="Z1064" s="12"/>
      <c r="AA1064" s="12"/>
      <c r="AB1064" s="12"/>
      <c r="AC1064" s="12"/>
      <c r="AD1064" s="12"/>
      <c r="AE1064" s="12"/>
      <c r="AF1064" s="12"/>
      <c r="AG1064" s="12"/>
      <c r="AH1064" s="84"/>
      <c r="AI1064" s="69"/>
    </row>
    <row r="1065" spans="6:35" s="24" customFormat="1" x14ac:dyDescent="0.3">
      <c r="F1065" s="12"/>
      <c r="G1065" s="12"/>
      <c r="H1065" s="12"/>
      <c r="I1065" s="12"/>
      <c r="L1065" s="12"/>
      <c r="M1065" s="12"/>
      <c r="N1065" s="12"/>
      <c r="O1065" s="25"/>
      <c r="P1065" s="12"/>
      <c r="Q1065" s="12"/>
      <c r="S1065" s="12"/>
      <c r="T1065" s="12"/>
      <c r="U1065" s="12"/>
      <c r="V1065" s="12"/>
      <c r="W1065" s="84"/>
      <c r="X1065" s="12"/>
      <c r="Y1065" s="12"/>
      <c r="Z1065" s="12"/>
      <c r="AA1065" s="12"/>
      <c r="AB1065" s="12"/>
      <c r="AC1065" s="12"/>
      <c r="AD1065" s="12"/>
      <c r="AE1065" s="12"/>
      <c r="AF1065" s="12"/>
      <c r="AG1065" s="12"/>
      <c r="AH1065" s="84"/>
      <c r="AI1065" s="69"/>
    </row>
    <row r="1066" spans="6:35" s="24" customFormat="1" x14ac:dyDescent="0.3">
      <c r="F1066" s="12"/>
      <c r="G1066" s="12"/>
      <c r="H1066" s="12"/>
      <c r="I1066" s="12"/>
      <c r="L1066" s="12"/>
      <c r="M1066" s="12"/>
      <c r="N1066" s="12"/>
      <c r="O1066" s="25"/>
      <c r="P1066" s="12"/>
      <c r="Q1066" s="12"/>
      <c r="S1066" s="12"/>
      <c r="T1066" s="12"/>
      <c r="U1066" s="12"/>
      <c r="V1066" s="12"/>
      <c r="W1066" s="84"/>
      <c r="X1066" s="12"/>
      <c r="Y1066" s="12"/>
      <c r="Z1066" s="12"/>
      <c r="AA1066" s="12"/>
      <c r="AB1066" s="12"/>
      <c r="AC1066" s="12"/>
      <c r="AD1066" s="12"/>
      <c r="AE1066" s="12"/>
      <c r="AF1066" s="12"/>
      <c r="AG1066" s="12"/>
      <c r="AH1066" s="84"/>
      <c r="AI1066" s="69"/>
    </row>
    <row r="1067" spans="6:35" s="24" customFormat="1" x14ac:dyDescent="0.3">
      <c r="F1067" s="12"/>
      <c r="G1067" s="12"/>
      <c r="H1067" s="12"/>
      <c r="I1067" s="12"/>
      <c r="L1067" s="12"/>
      <c r="M1067" s="12"/>
      <c r="N1067" s="12"/>
      <c r="O1067" s="25"/>
      <c r="P1067" s="12"/>
      <c r="Q1067" s="12"/>
      <c r="S1067" s="12"/>
      <c r="T1067" s="12"/>
      <c r="U1067" s="12"/>
      <c r="V1067" s="12"/>
      <c r="W1067" s="84"/>
      <c r="X1067" s="12"/>
      <c r="Y1067" s="12"/>
      <c r="Z1067" s="12"/>
      <c r="AA1067" s="12"/>
      <c r="AB1067" s="12"/>
      <c r="AC1067" s="12"/>
      <c r="AD1067" s="12"/>
      <c r="AE1067" s="12"/>
      <c r="AF1067" s="12"/>
      <c r="AG1067" s="12"/>
      <c r="AH1067" s="84"/>
      <c r="AI1067" s="69"/>
    </row>
    <row r="1068" spans="6:35" s="24" customFormat="1" x14ac:dyDescent="0.3">
      <c r="F1068" s="12"/>
      <c r="G1068" s="12"/>
      <c r="H1068" s="12"/>
      <c r="I1068" s="12"/>
      <c r="L1068" s="12"/>
      <c r="M1068" s="12"/>
      <c r="N1068" s="12"/>
      <c r="O1068" s="25"/>
      <c r="P1068" s="12"/>
      <c r="Q1068" s="12"/>
      <c r="S1068" s="12"/>
      <c r="T1068" s="12"/>
      <c r="U1068" s="12"/>
      <c r="V1068" s="12"/>
      <c r="W1068" s="84"/>
      <c r="X1068" s="12"/>
      <c r="Y1068" s="12"/>
      <c r="Z1068" s="12"/>
      <c r="AA1068" s="12"/>
      <c r="AB1068" s="12"/>
      <c r="AC1068" s="12"/>
      <c r="AD1068" s="12"/>
      <c r="AE1068" s="12"/>
      <c r="AF1068" s="12"/>
      <c r="AG1068" s="12"/>
      <c r="AH1068" s="84"/>
      <c r="AI1068" s="69"/>
    </row>
    <row r="1069" spans="6:35" s="24" customFormat="1" x14ac:dyDescent="0.3">
      <c r="F1069" s="12"/>
      <c r="G1069" s="12"/>
      <c r="H1069" s="12"/>
      <c r="I1069" s="12"/>
      <c r="L1069" s="12"/>
      <c r="M1069" s="12"/>
      <c r="N1069" s="12"/>
      <c r="O1069" s="25"/>
      <c r="P1069" s="12"/>
      <c r="Q1069" s="12"/>
      <c r="S1069" s="12"/>
      <c r="T1069" s="12"/>
      <c r="U1069" s="12"/>
      <c r="V1069" s="12"/>
      <c r="W1069" s="84"/>
      <c r="X1069" s="12"/>
      <c r="Y1069" s="12"/>
      <c r="Z1069" s="12"/>
      <c r="AA1069" s="12"/>
      <c r="AB1069" s="12"/>
      <c r="AC1069" s="12"/>
      <c r="AD1069" s="12"/>
      <c r="AE1069" s="12"/>
      <c r="AF1069" s="12"/>
      <c r="AG1069" s="12"/>
      <c r="AH1069" s="84"/>
      <c r="AI1069" s="69"/>
    </row>
    <row r="1070" spans="6:35" s="24" customFormat="1" x14ac:dyDescent="0.3">
      <c r="F1070" s="12"/>
      <c r="G1070" s="12"/>
      <c r="H1070" s="12"/>
      <c r="I1070" s="12"/>
      <c r="L1070" s="12"/>
      <c r="M1070" s="12"/>
      <c r="N1070" s="12"/>
      <c r="O1070" s="25"/>
      <c r="P1070" s="12"/>
      <c r="Q1070" s="12"/>
      <c r="S1070" s="12"/>
      <c r="T1070" s="12"/>
      <c r="U1070" s="12"/>
      <c r="V1070" s="12"/>
      <c r="W1070" s="84"/>
      <c r="X1070" s="12"/>
      <c r="Y1070" s="12"/>
      <c r="Z1070" s="12"/>
      <c r="AA1070" s="12"/>
      <c r="AB1070" s="12"/>
      <c r="AC1070" s="12"/>
      <c r="AD1070" s="12"/>
      <c r="AE1070" s="12"/>
      <c r="AF1070" s="12"/>
      <c r="AG1070" s="12"/>
      <c r="AH1070" s="84"/>
      <c r="AI1070" s="69"/>
    </row>
    <row r="1071" spans="6:35" s="24" customFormat="1" x14ac:dyDescent="0.3">
      <c r="F1071" s="12"/>
      <c r="G1071" s="12"/>
      <c r="H1071" s="12"/>
      <c r="I1071" s="12"/>
      <c r="L1071" s="12"/>
      <c r="M1071" s="12"/>
      <c r="N1071" s="12"/>
      <c r="O1071" s="25"/>
      <c r="P1071" s="12"/>
      <c r="Q1071" s="12"/>
      <c r="S1071" s="12"/>
      <c r="T1071" s="12"/>
      <c r="U1071" s="12"/>
      <c r="V1071" s="12"/>
      <c r="W1071" s="84"/>
      <c r="X1071" s="12"/>
      <c r="Y1071" s="12"/>
      <c r="Z1071" s="12"/>
      <c r="AA1071" s="12"/>
      <c r="AB1071" s="12"/>
      <c r="AC1071" s="12"/>
      <c r="AD1071" s="12"/>
      <c r="AE1071" s="12"/>
      <c r="AF1071" s="12"/>
      <c r="AG1071" s="12"/>
      <c r="AH1071" s="84"/>
      <c r="AI1071" s="69"/>
    </row>
    <row r="1072" spans="6:35" s="24" customFormat="1" x14ac:dyDescent="0.3">
      <c r="F1072" s="12"/>
      <c r="G1072" s="12"/>
      <c r="H1072" s="12"/>
      <c r="I1072" s="12"/>
      <c r="L1072" s="12"/>
      <c r="M1072" s="12"/>
      <c r="N1072" s="12"/>
      <c r="O1072" s="25"/>
      <c r="P1072" s="12"/>
      <c r="Q1072" s="12"/>
      <c r="S1072" s="12"/>
      <c r="T1072" s="12"/>
      <c r="U1072" s="12"/>
      <c r="V1072" s="12"/>
      <c r="W1072" s="84"/>
      <c r="X1072" s="12"/>
      <c r="Y1072" s="12"/>
      <c r="Z1072" s="12"/>
      <c r="AA1072" s="12"/>
      <c r="AB1072" s="12"/>
      <c r="AC1072" s="12"/>
      <c r="AD1072" s="12"/>
      <c r="AE1072" s="12"/>
      <c r="AF1072" s="12"/>
      <c r="AG1072" s="12"/>
      <c r="AH1072" s="84"/>
      <c r="AI1072" s="69"/>
    </row>
    <row r="1073" spans="6:35" s="24" customFormat="1" x14ac:dyDescent="0.3">
      <c r="F1073" s="12"/>
      <c r="G1073" s="12"/>
      <c r="H1073" s="12"/>
      <c r="I1073" s="12"/>
      <c r="L1073" s="12"/>
      <c r="M1073" s="12"/>
      <c r="N1073" s="12"/>
      <c r="O1073" s="25"/>
      <c r="P1073" s="12"/>
      <c r="Q1073" s="12"/>
      <c r="S1073" s="12"/>
      <c r="T1073" s="12"/>
      <c r="U1073" s="12"/>
      <c r="V1073" s="12"/>
      <c r="W1073" s="84"/>
      <c r="X1073" s="12"/>
      <c r="Y1073" s="12"/>
      <c r="Z1073" s="12"/>
      <c r="AA1073" s="12"/>
      <c r="AB1073" s="12"/>
      <c r="AC1073" s="12"/>
      <c r="AD1073" s="12"/>
      <c r="AE1073" s="12"/>
      <c r="AF1073" s="12"/>
      <c r="AG1073" s="12"/>
      <c r="AH1073" s="84"/>
      <c r="AI1073" s="69"/>
    </row>
    <row r="1074" spans="6:35" s="24" customFormat="1" x14ac:dyDescent="0.3">
      <c r="F1074" s="12"/>
      <c r="G1074" s="12"/>
      <c r="H1074" s="12"/>
      <c r="I1074" s="12"/>
      <c r="L1074" s="12"/>
      <c r="M1074" s="12"/>
      <c r="N1074" s="12"/>
      <c r="O1074" s="25"/>
      <c r="P1074" s="12"/>
      <c r="Q1074" s="12"/>
      <c r="S1074" s="12"/>
      <c r="T1074" s="12"/>
      <c r="U1074" s="12"/>
      <c r="V1074" s="12"/>
      <c r="W1074" s="84"/>
      <c r="X1074" s="12"/>
      <c r="Y1074" s="12"/>
      <c r="Z1074" s="12"/>
      <c r="AA1074" s="12"/>
      <c r="AB1074" s="12"/>
      <c r="AC1074" s="12"/>
      <c r="AD1074" s="12"/>
      <c r="AE1074" s="12"/>
      <c r="AF1074" s="12"/>
      <c r="AG1074" s="12"/>
      <c r="AH1074" s="84"/>
      <c r="AI1074" s="69"/>
    </row>
    <row r="1075" spans="6:35" s="24" customFormat="1" x14ac:dyDescent="0.3">
      <c r="F1075" s="12"/>
      <c r="G1075" s="12"/>
      <c r="H1075" s="12"/>
      <c r="I1075" s="12"/>
      <c r="L1075" s="12"/>
      <c r="M1075" s="12"/>
      <c r="N1075" s="12"/>
      <c r="O1075" s="25"/>
      <c r="P1075" s="12"/>
      <c r="Q1075" s="12"/>
      <c r="S1075" s="12"/>
      <c r="T1075" s="12"/>
      <c r="U1075" s="12"/>
      <c r="V1075" s="12"/>
      <c r="W1075" s="84"/>
      <c r="X1075" s="12"/>
      <c r="Y1075" s="12"/>
      <c r="Z1075" s="12"/>
      <c r="AA1075" s="12"/>
      <c r="AB1075" s="12"/>
      <c r="AC1075" s="12"/>
      <c r="AD1075" s="12"/>
      <c r="AE1075" s="12"/>
      <c r="AF1075" s="12"/>
      <c r="AG1075" s="12"/>
      <c r="AH1075" s="84"/>
      <c r="AI1075" s="69"/>
    </row>
    <row r="1076" spans="6:35" s="24" customFormat="1" x14ac:dyDescent="0.3">
      <c r="F1076" s="12"/>
      <c r="G1076" s="12"/>
      <c r="H1076" s="12"/>
      <c r="I1076" s="12"/>
      <c r="L1076" s="12"/>
      <c r="M1076" s="12"/>
      <c r="N1076" s="12"/>
      <c r="O1076" s="25"/>
      <c r="P1076" s="12"/>
      <c r="Q1076" s="12"/>
      <c r="S1076" s="12"/>
      <c r="T1076" s="12"/>
      <c r="U1076" s="12"/>
      <c r="V1076" s="12"/>
      <c r="W1076" s="84"/>
      <c r="X1076" s="12"/>
      <c r="Y1076" s="12"/>
      <c r="Z1076" s="12"/>
      <c r="AA1076" s="12"/>
      <c r="AB1076" s="12"/>
      <c r="AC1076" s="12"/>
      <c r="AD1076" s="12"/>
      <c r="AE1076" s="12"/>
      <c r="AF1076" s="12"/>
      <c r="AG1076" s="12"/>
      <c r="AH1076" s="84"/>
      <c r="AI1076" s="69"/>
    </row>
    <row r="1077" spans="6:35" s="24" customFormat="1" x14ac:dyDescent="0.3">
      <c r="F1077" s="12"/>
      <c r="G1077" s="12"/>
      <c r="H1077" s="12"/>
      <c r="I1077" s="12"/>
      <c r="L1077" s="12"/>
      <c r="M1077" s="12"/>
      <c r="N1077" s="12"/>
      <c r="O1077" s="25"/>
      <c r="P1077" s="12"/>
      <c r="Q1077" s="12"/>
      <c r="S1077" s="12"/>
      <c r="T1077" s="12"/>
      <c r="U1077" s="12"/>
      <c r="V1077" s="12"/>
      <c r="W1077" s="84"/>
      <c r="X1077" s="12"/>
      <c r="Y1077" s="12"/>
      <c r="Z1077" s="12"/>
      <c r="AA1077" s="12"/>
      <c r="AB1077" s="12"/>
      <c r="AC1077" s="12"/>
      <c r="AD1077" s="12"/>
      <c r="AE1077" s="12"/>
      <c r="AF1077" s="12"/>
      <c r="AG1077" s="12"/>
      <c r="AH1077" s="84"/>
      <c r="AI1077" s="69"/>
    </row>
    <row r="1078" spans="6:35" s="24" customFormat="1" x14ac:dyDescent="0.3">
      <c r="F1078" s="12"/>
      <c r="G1078" s="12"/>
      <c r="H1078" s="12"/>
      <c r="I1078" s="12"/>
      <c r="L1078" s="12"/>
      <c r="M1078" s="12"/>
      <c r="N1078" s="12"/>
      <c r="O1078" s="25"/>
      <c r="P1078" s="12"/>
      <c r="Q1078" s="12"/>
      <c r="S1078" s="12"/>
      <c r="T1078" s="12"/>
      <c r="U1078" s="12"/>
      <c r="V1078" s="12"/>
      <c r="W1078" s="84"/>
      <c r="X1078" s="12"/>
      <c r="Y1078" s="12"/>
      <c r="Z1078" s="12"/>
      <c r="AA1078" s="12"/>
      <c r="AB1078" s="12"/>
      <c r="AC1078" s="12"/>
      <c r="AD1078" s="12"/>
      <c r="AE1078" s="12"/>
      <c r="AF1078" s="12"/>
      <c r="AG1078" s="12"/>
      <c r="AH1078" s="84"/>
      <c r="AI1078" s="69"/>
    </row>
    <row r="1079" spans="6:35" s="24" customFormat="1" x14ac:dyDescent="0.3">
      <c r="F1079" s="12"/>
      <c r="G1079" s="12"/>
      <c r="H1079" s="12"/>
      <c r="I1079" s="12"/>
      <c r="L1079" s="12"/>
      <c r="M1079" s="12"/>
      <c r="N1079" s="12"/>
      <c r="O1079" s="25"/>
      <c r="P1079" s="12"/>
      <c r="Q1079" s="12"/>
      <c r="S1079" s="12"/>
      <c r="T1079" s="12"/>
      <c r="U1079" s="12"/>
      <c r="V1079" s="12"/>
      <c r="W1079" s="84"/>
      <c r="X1079" s="12"/>
      <c r="Y1079" s="12"/>
      <c r="Z1079" s="12"/>
      <c r="AA1079" s="12"/>
      <c r="AB1079" s="12"/>
      <c r="AC1079" s="12"/>
      <c r="AD1079" s="12"/>
      <c r="AE1079" s="12"/>
      <c r="AF1079" s="12"/>
      <c r="AG1079" s="12"/>
      <c r="AH1079" s="84"/>
      <c r="AI1079" s="69"/>
    </row>
    <row r="1080" spans="6:35" s="24" customFormat="1" x14ac:dyDescent="0.3">
      <c r="F1080" s="12"/>
      <c r="G1080" s="12"/>
      <c r="H1080" s="12"/>
      <c r="I1080" s="12"/>
      <c r="L1080" s="12"/>
      <c r="M1080" s="12"/>
      <c r="N1080" s="12"/>
      <c r="O1080" s="25"/>
      <c r="P1080" s="12"/>
      <c r="Q1080" s="12"/>
      <c r="S1080" s="12"/>
      <c r="T1080" s="12"/>
      <c r="U1080" s="12"/>
      <c r="V1080" s="12"/>
      <c r="W1080" s="84"/>
      <c r="X1080" s="12"/>
      <c r="Y1080" s="12"/>
      <c r="Z1080" s="12"/>
      <c r="AA1080" s="12"/>
      <c r="AB1080" s="12"/>
      <c r="AC1080" s="12"/>
      <c r="AD1080" s="12"/>
      <c r="AE1080" s="12"/>
      <c r="AF1080" s="12"/>
      <c r="AG1080" s="12"/>
      <c r="AH1080" s="84"/>
      <c r="AI1080" s="69"/>
    </row>
    <row r="1081" spans="6:35" s="24" customFormat="1" x14ac:dyDescent="0.3">
      <c r="F1081" s="12"/>
      <c r="G1081" s="12"/>
      <c r="H1081" s="12"/>
      <c r="I1081" s="12"/>
      <c r="L1081" s="12"/>
      <c r="M1081" s="12"/>
      <c r="N1081" s="12"/>
      <c r="O1081" s="25"/>
      <c r="P1081" s="12"/>
      <c r="Q1081" s="12"/>
      <c r="S1081" s="12"/>
      <c r="T1081" s="12"/>
      <c r="U1081" s="12"/>
      <c r="V1081" s="12"/>
      <c r="W1081" s="84"/>
      <c r="X1081" s="12"/>
      <c r="Y1081" s="12"/>
      <c r="Z1081" s="12"/>
      <c r="AA1081" s="12"/>
      <c r="AB1081" s="12"/>
      <c r="AC1081" s="12"/>
      <c r="AD1081" s="12"/>
      <c r="AE1081" s="12"/>
      <c r="AF1081" s="12"/>
      <c r="AG1081" s="12"/>
      <c r="AH1081" s="84"/>
      <c r="AI1081" s="69"/>
    </row>
    <row r="1082" spans="6:35" s="24" customFormat="1" x14ac:dyDescent="0.3">
      <c r="F1082" s="12"/>
      <c r="G1082" s="12"/>
      <c r="H1082" s="12"/>
      <c r="I1082" s="12"/>
      <c r="L1082" s="12"/>
      <c r="M1082" s="12"/>
      <c r="N1082" s="12"/>
      <c r="O1082" s="25"/>
      <c r="P1082" s="12"/>
      <c r="Q1082" s="12"/>
      <c r="S1082" s="12"/>
      <c r="T1082" s="12"/>
      <c r="U1082" s="12"/>
      <c r="V1082" s="12"/>
      <c r="W1082" s="84"/>
      <c r="X1082" s="12"/>
      <c r="Y1082" s="12"/>
      <c r="Z1082" s="12"/>
      <c r="AA1082" s="12"/>
      <c r="AB1082" s="12"/>
      <c r="AC1082" s="12"/>
      <c r="AD1082" s="12"/>
      <c r="AE1082" s="12"/>
      <c r="AF1082" s="12"/>
      <c r="AG1082" s="12"/>
      <c r="AH1082" s="84"/>
      <c r="AI1082" s="69"/>
    </row>
    <row r="1083" spans="6:35" s="24" customFormat="1" x14ac:dyDescent="0.3">
      <c r="F1083" s="12"/>
      <c r="G1083" s="12"/>
      <c r="H1083" s="12"/>
      <c r="I1083" s="12"/>
      <c r="L1083" s="12"/>
      <c r="M1083" s="12"/>
      <c r="N1083" s="12"/>
      <c r="O1083" s="25"/>
      <c r="P1083" s="12"/>
      <c r="Q1083" s="12"/>
      <c r="S1083" s="12"/>
      <c r="T1083" s="12"/>
      <c r="U1083" s="12"/>
      <c r="V1083" s="12"/>
      <c r="W1083" s="84"/>
      <c r="X1083" s="12"/>
      <c r="Y1083" s="12"/>
      <c r="Z1083" s="12"/>
      <c r="AA1083" s="12"/>
      <c r="AB1083" s="12"/>
      <c r="AC1083" s="12"/>
      <c r="AD1083" s="12"/>
      <c r="AE1083" s="12"/>
      <c r="AF1083" s="12"/>
      <c r="AG1083" s="12"/>
      <c r="AH1083" s="84"/>
      <c r="AI1083" s="69"/>
    </row>
    <row r="1084" spans="6:35" s="24" customFormat="1" x14ac:dyDescent="0.3">
      <c r="F1084" s="12"/>
      <c r="G1084" s="12"/>
      <c r="H1084" s="12"/>
      <c r="I1084" s="12"/>
      <c r="L1084" s="12"/>
      <c r="M1084" s="12"/>
      <c r="N1084" s="12"/>
      <c r="O1084" s="25"/>
      <c r="P1084" s="12"/>
      <c r="Q1084" s="12"/>
      <c r="S1084" s="12"/>
      <c r="T1084" s="12"/>
      <c r="U1084" s="12"/>
      <c r="V1084" s="12"/>
      <c r="W1084" s="84"/>
      <c r="X1084" s="12"/>
      <c r="Y1084" s="12"/>
      <c r="Z1084" s="12"/>
      <c r="AA1084" s="12"/>
      <c r="AB1084" s="12"/>
      <c r="AC1084" s="12"/>
      <c r="AD1084" s="12"/>
      <c r="AE1084" s="12"/>
      <c r="AF1084" s="12"/>
      <c r="AG1084" s="12"/>
      <c r="AH1084" s="84"/>
      <c r="AI1084" s="69"/>
    </row>
    <row r="1085" spans="6:35" s="24" customFormat="1" x14ac:dyDescent="0.3">
      <c r="F1085" s="12"/>
      <c r="G1085" s="12"/>
      <c r="H1085" s="12"/>
      <c r="I1085" s="12"/>
      <c r="L1085" s="12"/>
      <c r="M1085" s="12"/>
      <c r="N1085" s="12"/>
      <c r="O1085" s="25"/>
      <c r="P1085" s="12"/>
      <c r="Q1085" s="12"/>
      <c r="S1085" s="12"/>
      <c r="T1085" s="12"/>
      <c r="U1085" s="12"/>
      <c r="V1085" s="12"/>
      <c r="W1085" s="84"/>
      <c r="X1085" s="12"/>
      <c r="Y1085" s="12"/>
      <c r="Z1085" s="12"/>
      <c r="AA1085" s="12"/>
      <c r="AB1085" s="12"/>
      <c r="AC1085" s="12"/>
      <c r="AD1085" s="12"/>
      <c r="AE1085" s="12"/>
      <c r="AF1085" s="12"/>
      <c r="AG1085" s="12"/>
      <c r="AH1085" s="84"/>
      <c r="AI1085" s="69"/>
    </row>
    <row r="1086" spans="6:35" s="24" customFormat="1" x14ac:dyDescent="0.3">
      <c r="F1086" s="12"/>
      <c r="G1086" s="12"/>
      <c r="H1086" s="12"/>
      <c r="I1086" s="12"/>
      <c r="L1086" s="12"/>
      <c r="M1086" s="12"/>
      <c r="N1086" s="12"/>
      <c r="O1086" s="25"/>
      <c r="P1086" s="12"/>
      <c r="Q1086" s="12"/>
      <c r="S1086" s="12"/>
      <c r="T1086" s="12"/>
      <c r="U1086" s="12"/>
      <c r="V1086" s="12"/>
      <c r="W1086" s="84"/>
      <c r="X1086" s="12"/>
      <c r="Y1086" s="12"/>
      <c r="Z1086" s="12"/>
      <c r="AA1086" s="12"/>
      <c r="AB1086" s="12"/>
      <c r="AC1086" s="12"/>
      <c r="AD1086" s="12"/>
      <c r="AE1086" s="12"/>
      <c r="AF1086" s="12"/>
      <c r="AG1086" s="12"/>
      <c r="AH1086" s="84"/>
      <c r="AI1086" s="69"/>
    </row>
    <row r="1087" spans="6:35" s="24" customFormat="1" x14ac:dyDescent="0.3">
      <c r="F1087" s="12"/>
      <c r="G1087" s="12"/>
      <c r="H1087" s="12"/>
      <c r="I1087" s="12"/>
      <c r="L1087" s="12"/>
      <c r="M1087" s="12"/>
      <c r="N1087" s="12"/>
      <c r="O1087" s="25"/>
      <c r="P1087" s="12"/>
      <c r="Q1087" s="12"/>
      <c r="S1087" s="12"/>
      <c r="T1087" s="12"/>
      <c r="U1087" s="12"/>
      <c r="V1087" s="12"/>
      <c r="W1087" s="84"/>
      <c r="X1087" s="12"/>
      <c r="Y1087" s="12"/>
      <c r="Z1087" s="12"/>
      <c r="AA1087" s="12"/>
      <c r="AB1087" s="12"/>
      <c r="AC1087" s="12"/>
      <c r="AD1087" s="12"/>
      <c r="AE1087" s="12"/>
      <c r="AF1087" s="12"/>
      <c r="AG1087" s="12"/>
      <c r="AH1087" s="84"/>
      <c r="AI1087" s="69"/>
    </row>
    <row r="1088" spans="6:35" s="24" customFormat="1" x14ac:dyDescent="0.3">
      <c r="F1088" s="12"/>
      <c r="G1088" s="12"/>
      <c r="H1088" s="12"/>
      <c r="I1088" s="12"/>
      <c r="L1088" s="12"/>
      <c r="M1088" s="12"/>
      <c r="N1088" s="12"/>
      <c r="O1088" s="25"/>
      <c r="P1088" s="12"/>
      <c r="Q1088" s="12"/>
      <c r="S1088" s="12"/>
      <c r="T1088" s="12"/>
      <c r="U1088" s="12"/>
      <c r="V1088" s="12"/>
      <c r="W1088" s="84"/>
      <c r="X1088" s="12"/>
      <c r="Y1088" s="12"/>
      <c r="Z1088" s="12"/>
      <c r="AA1088" s="12"/>
      <c r="AB1088" s="12"/>
      <c r="AC1088" s="12"/>
      <c r="AD1088" s="12"/>
      <c r="AE1088" s="12"/>
      <c r="AF1088" s="12"/>
      <c r="AG1088" s="12"/>
      <c r="AH1088" s="84"/>
      <c r="AI1088" s="69"/>
    </row>
    <row r="1089" spans="6:35" s="24" customFormat="1" x14ac:dyDescent="0.3">
      <c r="F1089" s="12"/>
      <c r="G1089" s="12"/>
      <c r="H1089" s="12"/>
      <c r="I1089" s="12"/>
      <c r="L1089" s="12"/>
      <c r="M1089" s="12"/>
      <c r="N1089" s="12"/>
      <c r="O1089" s="25"/>
      <c r="P1089" s="12"/>
      <c r="Q1089" s="12"/>
      <c r="S1089" s="12"/>
      <c r="T1089" s="12"/>
      <c r="U1089" s="12"/>
      <c r="V1089" s="12"/>
      <c r="W1089" s="84"/>
      <c r="X1089" s="12"/>
      <c r="Y1089" s="12"/>
      <c r="Z1089" s="12"/>
      <c r="AA1089" s="12"/>
      <c r="AB1089" s="12"/>
      <c r="AC1089" s="12"/>
      <c r="AD1089" s="12"/>
      <c r="AE1089" s="12"/>
      <c r="AF1089" s="12"/>
      <c r="AG1089" s="12"/>
      <c r="AH1089" s="84"/>
      <c r="AI1089" s="69"/>
    </row>
    <row r="1090" spans="6:35" s="24" customFormat="1" x14ac:dyDescent="0.3">
      <c r="F1090" s="12"/>
      <c r="G1090" s="12"/>
      <c r="H1090" s="12"/>
      <c r="I1090" s="12"/>
      <c r="L1090" s="12"/>
      <c r="M1090" s="12"/>
      <c r="N1090" s="12"/>
      <c r="O1090" s="25"/>
      <c r="P1090" s="12"/>
      <c r="Q1090" s="12"/>
      <c r="S1090" s="12"/>
      <c r="T1090" s="12"/>
      <c r="U1090" s="12"/>
      <c r="V1090" s="12"/>
      <c r="W1090" s="84"/>
      <c r="X1090" s="12"/>
      <c r="Y1090" s="12"/>
      <c r="Z1090" s="12"/>
      <c r="AA1090" s="12"/>
      <c r="AB1090" s="12"/>
      <c r="AC1090" s="12"/>
      <c r="AD1090" s="12"/>
      <c r="AE1090" s="12"/>
      <c r="AF1090" s="12"/>
      <c r="AG1090" s="12"/>
      <c r="AH1090" s="84"/>
      <c r="AI1090" s="69"/>
    </row>
    <row r="1091" spans="6:35" s="24" customFormat="1" x14ac:dyDescent="0.3">
      <c r="F1091" s="12"/>
      <c r="G1091" s="12"/>
      <c r="H1091" s="12"/>
      <c r="I1091" s="12"/>
      <c r="L1091" s="12"/>
      <c r="M1091" s="12"/>
      <c r="N1091" s="12"/>
      <c r="O1091" s="25"/>
      <c r="P1091" s="12"/>
      <c r="Q1091" s="12"/>
      <c r="S1091" s="12"/>
      <c r="T1091" s="12"/>
      <c r="U1091" s="12"/>
      <c r="V1091" s="12"/>
      <c r="W1091" s="84"/>
      <c r="X1091" s="12"/>
      <c r="Y1091" s="12"/>
      <c r="Z1091" s="12"/>
      <c r="AA1091" s="12"/>
      <c r="AB1091" s="12"/>
      <c r="AC1091" s="12"/>
      <c r="AD1091" s="12"/>
      <c r="AE1091" s="12"/>
      <c r="AF1091" s="12"/>
      <c r="AG1091" s="12"/>
      <c r="AH1091" s="84"/>
      <c r="AI1091" s="69"/>
    </row>
    <row r="1092" spans="6:35" s="24" customFormat="1" x14ac:dyDescent="0.3">
      <c r="F1092" s="12"/>
      <c r="G1092" s="12"/>
      <c r="H1092" s="12"/>
      <c r="I1092" s="12"/>
      <c r="L1092" s="12"/>
      <c r="M1092" s="12"/>
      <c r="N1092" s="12"/>
      <c r="O1092" s="25"/>
      <c r="P1092" s="12"/>
      <c r="Q1092" s="12"/>
      <c r="S1092" s="12"/>
      <c r="T1092" s="12"/>
      <c r="U1092" s="12"/>
      <c r="V1092" s="12"/>
      <c r="W1092" s="84"/>
      <c r="X1092" s="12"/>
      <c r="Y1092" s="12"/>
      <c r="Z1092" s="12"/>
      <c r="AA1092" s="12"/>
      <c r="AB1092" s="12"/>
      <c r="AC1092" s="12"/>
      <c r="AD1092" s="12"/>
      <c r="AE1092" s="12"/>
      <c r="AF1092" s="12"/>
      <c r="AG1092" s="12"/>
      <c r="AH1092" s="84"/>
      <c r="AI1092" s="69"/>
    </row>
    <row r="1093" spans="6:35" s="24" customFormat="1" x14ac:dyDescent="0.3">
      <c r="F1093" s="12"/>
      <c r="G1093" s="12"/>
      <c r="H1093" s="12"/>
      <c r="I1093" s="12"/>
      <c r="L1093" s="12"/>
      <c r="M1093" s="12"/>
      <c r="N1093" s="12"/>
      <c r="O1093" s="25"/>
      <c r="P1093" s="12"/>
      <c r="Q1093" s="12"/>
      <c r="S1093" s="12"/>
      <c r="T1093" s="12"/>
      <c r="U1093" s="12"/>
      <c r="V1093" s="12"/>
      <c r="W1093" s="84"/>
      <c r="X1093" s="12"/>
      <c r="Y1093" s="12"/>
      <c r="Z1093" s="12"/>
      <c r="AA1093" s="12"/>
      <c r="AB1093" s="12"/>
      <c r="AC1093" s="12"/>
      <c r="AD1093" s="12"/>
      <c r="AE1093" s="12"/>
      <c r="AF1093" s="12"/>
      <c r="AG1093" s="12"/>
      <c r="AH1093" s="84"/>
      <c r="AI1093" s="69"/>
    </row>
    <row r="1094" spans="6:35" s="24" customFormat="1" x14ac:dyDescent="0.3">
      <c r="F1094" s="12"/>
      <c r="G1094" s="12"/>
      <c r="H1094" s="12"/>
      <c r="I1094" s="12"/>
      <c r="L1094" s="12"/>
      <c r="M1094" s="12"/>
      <c r="N1094" s="12"/>
      <c r="O1094" s="25"/>
      <c r="P1094" s="12"/>
      <c r="Q1094" s="12"/>
      <c r="S1094" s="12"/>
      <c r="T1094" s="12"/>
      <c r="U1094" s="12"/>
      <c r="V1094" s="12"/>
      <c r="W1094" s="84"/>
      <c r="X1094" s="12"/>
      <c r="Y1094" s="12"/>
      <c r="Z1094" s="12"/>
      <c r="AA1094" s="12"/>
      <c r="AB1094" s="12"/>
      <c r="AC1094" s="12"/>
      <c r="AD1094" s="12"/>
      <c r="AE1094" s="12"/>
      <c r="AF1094" s="12"/>
      <c r="AG1094" s="12"/>
      <c r="AH1094" s="84"/>
      <c r="AI1094" s="69"/>
    </row>
    <row r="1095" spans="6:35" s="24" customFormat="1" x14ac:dyDescent="0.3">
      <c r="F1095" s="12"/>
      <c r="G1095" s="12"/>
      <c r="H1095" s="12"/>
      <c r="I1095" s="12"/>
      <c r="L1095" s="12"/>
      <c r="M1095" s="12"/>
      <c r="N1095" s="12"/>
      <c r="O1095" s="25"/>
      <c r="P1095" s="12"/>
      <c r="Q1095" s="12"/>
      <c r="S1095" s="12"/>
      <c r="T1095" s="12"/>
      <c r="U1095" s="12"/>
      <c r="V1095" s="12"/>
      <c r="W1095" s="84"/>
      <c r="X1095" s="12"/>
      <c r="Y1095" s="12"/>
      <c r="Z1095" s="12"/>
      <c r="AA1095" s="12"/>
      <c r="AB1095" s="12"/>
      <c r="AC1095" s="12"/>
      <c r="AD1095" s="12"/>
      <c r="AE1095" s="12"/>
      <c r="AF1095" s="12"/>
      <c r="AG1095" s="12"/>
      <c r="AH1095" s="84"/>
      <c r="AI1095" s="69"/>
    </row>
    <row r="1096" spans="6:35" s="24" customFormat="1" x14ac:dyDescent="0.3">
      <c r="F1096" s="12"/>
      <c r="G1096" s="12"/>
      <c r="H1096" s="12"/>
      <c r="I1096" s="12"/>
      <c r="L1096" s="12"/>
      <c r="M1096" s="12"/>
      <c r="N1096" s="12"/>
      <c r="O1096" s="25"/>
      <c r="P1096" s="12"/>
      <c r="Q1096" s="12"/>
      <c r="S1096" s="12"/>
      <c r="T1096" s="12"/>
      <c r="U1096" s="12"/>
      <c r="V1096" s="12"/>
      <c r="W1096" s="84"/>
      <c r="X1096" s="12"/>
      <c r="Y1096" s="12"/>
      <c r="Z1096" s="12"/>
      <c r="AA1096" s="12"/>
      <c r="AB1096" s="12"/>
      <c r="AC1096" s="12"/>
      <c r="AD1096" s="12"/>
      <c r="AE1096" s="12"/>
      <c r="AF1096" s="12"/>
      <c r="AG1096" s="12"/>
      <c r="AH1096" s="84"/>
      <c r="AI1096" s="69"/>
    </row>
    <row r="1097" spans="6:35" s="24" customFormat="1" x14ac:dyDescent="0.3">
      <c r="F1097" s="12"/>
      <c r="G1097" s="12"/>
      <c r="H1097" s="12"/>
      <c r="I1097" s="12"/>
      <c r="L1097" s="12"/>
      <c r="M1097" s="12"/>
      <c r="N1097" s="12"/>
      <c r="O1097" s="25"/>
      <c r="P1097" s="12"/>
      <c r="Q1097" s="12"/>
      <c r="S1097" s="12"/>
      <c r="T1097" s="12"/>
      <c r="U1097" s="12"/>
      <c r="V1097" s="12"/>
      <c r="W1097" s="84"/>
      <c r="X1097" s="12"/>
      <c r="Y1097" s="12"/>
      <c r="Z1097" s="12"/>
      <c r="AA1097" s="12"/>
      <c r="AB1097" s="12"/>
      <c r="AC1097" s="12"/>
      <c r="AD1097" s="12"/>
      <c r="AE1097" s="12"/>
      <c r="AF1097" s="12"/>
      <c r="AG1097" s="12"/>
      <c r="AH1097" s="84"/>
      <c r="AI1097" s="69"/>
    </row>
    <row r="1098" spans="6:35" s="24" customFormat="1" x14ac:dyDescent="0.3">
      <c r="F1098" s="12"/>
      <c r="G1098" s="12"/>
      <c r="H1098" s="12"/>
      <c r="I1098" s="12"/>
      <c r="L1098" s="12"/>
      <c r="M1098" s="12"/>
      <c r="N1098" s="12"/>
      <c r="O1098" s="25"/>
      <c r="P1098" s="12"/>
      <c r="Q1098" s="12"/>
      <c r="S1098" s="12"/>
      <c r="T1098" s="12"/>
      <c r="U1098" s="12"/>
      <c r="V1098" s="12"/>
      <c r="W1098" s="84"/>
      <c r="X1098" s="12"/>
      <c r="Y1098" s="12"/>
      <c r="Z1098" s="12"/>
      <c r="AA1098" s="12"/>
      <c r="AB1098" s="12"/>
      <c r="AC1098" s="12"/>
      <c r="AD1098" s="12"/>
      <c r="AE1098" s="12"/>
      <c r="AF1098" s="12"/>
      <c r="AG1098" s="12"/>
      <c r="AH1098" s="84"/>
      <c r="AI1098" s="69"/>
    </row>
    <row r="1099" spans="6:35" s="24" customFormat="1" x14ac:dyDescent="0.3">
      <c r="F1099" s="12"/>
      <c r="G1099" s="12"/>
      <c r="H1099" s="12"/>
      <c r="I1099" s="12"/>
      <c r="L1099" s="12"/>
      <c r="M1099" s="12"/>
      <c r="N1099" s="12"/>
      <c r="O1099" s="25"/>
      <c r="P1099" s="12"/>
      <c r="Q1099" s="12"/>
      <c r="S1099" s="12"/>
      <c r="T1099" s="12"/>
      <c r="U1099" s="12"/>
      <c r="V1099" s="12"/>
      <c r="W1099" s="84"/>
      <c r="X1099" s="12"/>
      <c r="Y1099" s="12"/>
      <c r="Z1099" s="12"/>
      <c r="AA1099" s="12"/>
      <c r="AB1099" s="12"/>
      <c r="AC1099" s="12"/>
      <c r="AD1099" s="12"/>
      <c r="AE1099" s="12"/>
      <c r="AF1099" s="12"/>
      <c r="AG1099" s="12"/>
      <c r="AH1099" s="84"/>
      <c r="AI1099" s="69"/>
    </row>
    <row r="1100" spans="6:35" s="24" customFormat="1" x14ac:dyDescent="0.3">
      <c r="F1100" s="12"/>
      <c r="G1100" s="12"/>
      <c r="H1100" s="12"/>
      <c r="I1100" s="12"/>
      <c r="L1100" s="12"/>
      <c r="M1100" s="12"/>
      <c r="N1100" s="12"/>
      <c r="O1100" s="25"/>
      <c r="P1100" s="12"/>
      <c r="Q1100" s="12"/>
      <c r="S1100" s="12"/>
      <c r="T1100" s="12"/>
      <c r="U1100" s="12"/>
      <c r="V1100" s="12"/>
      <c r="W1100" s="84"/>
      <c r="X1100" s="12"/>
      <c r="Y1100" s="12"/>
      <c r="Z1100" s="12"/>
      <c r="AA1100" s="12"/>
      <c r="AB1100" s="12"/>
      <c r="AC1100" s="12"/>
      <c r="AD1100" s="12"/>
      <c r="AE1100" s="12"/>
      <c r="AF1100" s="12"/>
      <c r="AG1100" s="12"/>
      <c r="AH1100" s="84"/>
      <c r="AI1100" s="69"/>
    </row>
    <row r="1101" spans="6:35" s="24" customFormat="1" x14ac:dyDescent="0.3">
      <c r="F1101" s="12"/>
      <c r="G1101" s="12"/>
      <c r="H1101" s="12"/>
      <c r="I1101" s="12"/>
      <c r="L1101" s="12"/>
      <c r="M1101" s="12"/>
      <c r="N1101" s="12"/>
      <c r="O1101" s="25"/>
      <c r="P1101" s="12"/>
      <c r="Q1101" s="12"/>
      <c r="S1101" s="12"/>
      <c r="T1101" s="12"/>
      <c r="U1101" s="12"/>
      <c r="V1101" s="12"/>
      <c r="W1101" s="84"/>
      <c r="X1101" s="12"/>
      <c r="Y1101" s="12"/>
      <c r="Z1101" s="12"/>
      <c r="AA1101" s="12"/>
      <c r="AB1101" s="12"/>
      <c r="AC1101" s="12"/>
      <c r="AD1101" s="12"/>
      <c r="AE1101" s="12"/>
      <c r="AF1101" s="12"/>
      <c r="AG1101" s="12"/>
      <c r="AH1101" s="84"/>
      <c r="AI1101" s="69"/>
    </row>
    <row r="1102" spans="6:35" s="24" customFormat="1" x14ac:dyDescent="0.3">
      <c r="F1102" s="12"/>
      <c r="G1102" s="12"/>
      <c r="H1102" s="12"/>
      <c r="I1102" s="12"/>
      <c r="L1102" s="12"/>
      <c r="M1102" s="12"/>
      <c r="N1102" s="12"/>
      <c r="O1102" s="25"/>
      <c r="P1102" s="12"/>
      <c r="Q1102" s="12"/>
      <c r="S1102" s="12"/>
      <c r="T1102" s="12"/>
      <c r="U1102" s="12"/>
      <c r="V1102" s="12"/>
      <c r="W1102" s="84"/>
      <c r="X1102" s="12"/>
      <c r="Y1102" s="12"/>
      <c r="Z1102" s="12"/>
      <c r="AA1102" s="12"/>
      <c r="AB1102" s="12"/>
      <c r="AC1102" s="12"/>
      <c r="AD1102" s="12"/>
      <c r="AE1102" s="12"/>
      <c r="AF1102" s="12"/>
      <c r="AG1102" s="12"/>
      <c r="AH1102" s="84"/>
      <c r="AI1102" s="69"/>
    </row>
    <row r="1103" spans="6:35" s="24" customFormat="1" x14ac:dyDescent="0.3">
      <c r="F1103" s="12"/>
      <c r="G1103" s="12"/>
      <c r="H1103" s="12"/>
      <c r="I1103" s="12"/>
      <c r="L1103" s="12"/>
      <c r="M1103" s="12"/>
      <c r="N1103" s="12"/>
      <c r="O1103" s="25"/>
      <c r="P1103" s="12"/>
      <c r="Q1103" s="12"/>
      <c r="S1103" s="12"/>
      <c r="T1103" s="12"/>
      <c r="U1103" s="12"/>
      <c r="V1103" s="12"/>
      <c r="W1103" s="84"/>
      <c r="X1103" s="12"/>
      <c r="Y1103" s="12"/>
      <c r="Z1103" s="12"/>
      <c r="AA1103" s="12"/>
      <c r="AB1103" s="12"/>
      <c r="AC1103" s="12"/>
      <c r="AD1103" s="12"/>
      <c r="AE1103" s="12"/>
      <c r="AF1103" s="12"/>
      <c r="AG1103" s="12"/>
      <c r="AH1103" s="84"/>
      <c r="AI1103" s="69"/>
    </row>
    <row r="1104" spans="6:35" s="24" customFormat="1" x14ac:dyDescent="0.3">
      <c r="F1104" s="12"/>
      <c r="G1104" s="12"/>
      <c r="H1104" s="12"/>
      <c r="I1104" s="12"/>
      <c r="L1104" s="12"/>
      <c r="M1104" s="12"/>
      <c r="N1104" s="12"/>
      <c r="O1104" s="25"/>
      <c r="P1104" s="12"/>
      <c r="Q1104" s="12"/>
      <c r="S1104" s="12"/>
      <c r="T1104" s="12"/>
      <c r="U1104" s="12"/>
      <c r="V1104" s="12"/>
      <c r="W1104" s="84"/>
      <c r="X1104" s="12"/>
      <c r="Y1104" s="12"/>
      <c r="Z1104" s="12"/>
      <c r="AA1104" s="12"/>
      <c r="AB1104" s="12"/>
      <c r="AC1104" s="12"/>
      <c r="AD1104" s="12"/>
      <c r="AE1104" s="12"/>
      <c r="AF1104" s="12"/>
      <c r="AG1104" s="12"/>
      <c r="AH1104" s="84"/>
      <c r="AI1104" s="69"/>
    </row>
    <row r="1105" spans="6:35" s="24" customFormat="1" x14ac:dyDescent="0.3">
      <c r="F1105" s="12"/>
      <c r="G1105" s="12"/>
      <c r="H1105" s="12"/>
      <c r="I1105" s="12"/>
      <c r="L1105" s="12"/>
      <c r="M1105" s="12"/>
      <c r="N1105" s="12"/>
      <c r="O1105" s="25"/>
      <c r="P1105" s="12"/>
      <c r="Q1105" s="12"/>
      <c r="S1105" s="12"/>
      <c r="T1105" s="12"/>
      <c r="U1105" s="12"/>
      <c r="V1105" s="12"/>
      <c r="W1105" s="84"/>
      <c r="X1105" s="12"/>
      <c r="Y1105" s="12"/>
      <c r="Z1105" s="12"/>
      <c r="AA1105" s="12"/>
      <c r="AB1105" s="12"/>
      <c r="AC1105" s="12"/>
      <c r="AD1105" s="12"/>
      <c r="AE1105" s="12"/>
      <c r="AF1105" s="12"/>
      <c r="AG1105" s="12"/>
      <c r="AH1105" s="84"/>
      <c r="AI1105" s="69"/>
    </row>
    <row r="1106" spans="6:35" s="24" customFormat="1" x14ac:dyDescent="0.3">
      <c r="F1106" s="12"/>
      <c r="G1106" s="12"/>
      <c r="H1106" s="12"/>
      <c r="I1106" s="12"/>
      <c r="L1106" s="12"/>
      <c r="M1106" s="12"/>
      <c r="N1106" s="12"/>
      <c r="O1106" s="25"/>
      <c r="P1106" s="12"/>
      <c r="Q1106" s="12"/>
      <c r="S1106" s="12"/>
      <c r="T1106" s="12"/>
      <c r="U1106" s="12"/>
      <c r="V1106" s="12"/>
      <c r="W1106" s="84"/>
      <c r="X1106" s="12"/>
      <c r="Y1106" s="12"/>
      <c r="Z1106" s="12"/>
      <c r="AA1106" s="12"/>
      <c r="AB1106" s="12"/>
      <c r="AC1106" s="12"/>
      <c r="AD1106" s="12"/>
      <c r="AE1106" s="12"/>
      <c r="AF1106" s="12"/>
      <c r="AG1106" s="12"/>
      <c r="AH1106" s="84"/>
      <c r="AI1106" s="69"/>
    </row>
    <row r="1107" spans="6:35" s="24" customFormat="1" x14ac:dyDescent="0.3">
      <c r="F1107" s="12"/>
      <c r="G1107" s="12"/>
      <c r="H1107" s="12"/>
      <c r="I1107" s="12"/>
      <c r="L1107" s="12"/>
      <c r="M1107" s="12"/>
      <c r="N1107" s="12"/>
      <c r="O1107" s="25"/>
      <c r="P1107" s="12"/>
      <c r="Q1107" s="12"/>
      <c r="S1107" s="12"/>
      <c r="T1107" s="12"/>
      <c r="U1107" s="12"/>
      <c r="V1107" s="12"/>
      <c r="W1107" s="84"/>
      <c r="X1107" s="12"/>
      <c r="Y1107" s="12"/>
      <c r="Z1107" s="12"/>
      <c r="AA1107" s="12"/>
      <c r="AB1107" s="12"/>
      <c r="AC1107" s="12"/>
      <c r="AD1107" s="12"/>
      <c r="AE1107" s="12"/>
      <c r="AF1107" s="12"/>
      <c r="AG1107" s="12"/>
      <c r="AH1107" s="84"/>
      <c r="AI1107" s="69"/>
    </row>
    <row r="1108" spans="6:35" s="24" customFormat="1" x14ac:dyDescent="0.3">
      <c r="F1108" s="12"/>
      <c r="G1108" s="12"/>
      <c r="H1108" s="12"/>
      <c r="I1108" s="12"/>
      <c r="L1108" s="12"/>
      <c r="M1108" s="12"/>
      <c r="N1108" s="12"/>
      <c r="O1108" s="25"/>
      <c r="P1108" s="12"/>
      <c r="Q1108" s="12"/>
      <c r="S1108" s="12"/>
      <c r="T1108" s="12"/>
      <c r="U1108" s="12"/>
      <c r="V1108" s="12"/>
      <c r="W1108" s="84"/>
      <c r="X1108" s="12"/>
      <c r="Y1108" s="12"/>
      <c r="Z1108" s="12"/>
      <c r="AA1108" s="12"/>
      <c r="AB1108" s="12"/>
      <c r="AC1108" s="12"/>
      <c r="AD1108" s="12"/>
      <c r="AE1108" s="12"/>
      <c r="AF1108" s="12"/>
      <c r="AG1108" s="12"/>
      <c r="AH1108" s="84"/>
      <c r="AI1108" s="69"/>
    </row>
    <row r="1109" spans="6:35" s="24" customFormat="1" x14ac:dyDescent="0.3">
      <c r="F1109" s="12"/>
      <c r="G1109" s="12"/>
      <c r="H1109" s="12"/>
      <c r="I1109" s="12"/>
      <c r="L1109" s="12"/>
      <c r="M1109" s="12"/>
      <c r="N1109" s="12"/>
      <c r="O1109" s="25"/>
      <c r="P1109" s="12"/>
      <c r="Q1109" s="12"/>
      <c r="S1109" s="12"/>
      <c r="T1109" s="12"/>
      <c r="U1109" s="12"/>
      <c r="V1109" s="12"/>
      <c r="W1109" s="84"/>
      <c r="X1109" s="12"/>
      <c r="Y1109" s="12"/>
      <c r="Z1109" s="12"/>
      <c r="AA1109" s="12"/>
      <c r="AB1109" s="12"/>
      <c r="AC1109" s="12"/>
      <c r="AD1109" s="12"/>
      <c r="AE1109" s="12"/>
      <c r="AF1109" s="12"/>
      <c r="AG1109" s="12"/>
      <c r="AH1109" s="84"/>
      <c r="AI1109" s="69"/>
    </row>
    <row r="1110" spans="6:35" s="24" customFormat="1" x14ac:dyDescent="0.3">
      <c r="F1110" s="12"/>
      <c r="G1110" s="12"/>
      <c r="H1110" s="12"/>
      <c r="I1110" s="12"/>
      <c r="L1110" s="12"/>
      <c r="M1110" s="12"/>
      <c r="N1110" s="12"/>
      <c r="O1110" s="25"/>
      <c r="P1110" s="12"/>
      <c r="Q1110" s="12"/>
      <c r="S1110" s="12"/>
      <c r="T1110" s="12"/>
      <c r="U1110" s="12"/>
      <c r="V1110" s="12"/>
      <c r="W1110" s="84"/>
      <c r="X1110" s="12"/>
      <c r="Y1110" s="12"/>
      <c r="Z1110" s="12"/>
      <c r="AA1110" s="12"/>
      <c r="AB1110" s="12"/>
      <c r="AC1110" s="12"/>
      <c r="AD1110" s="12"/>
      <c r="AE1110" s="12"/>
      <c r="AF1110" s="12"/>
      <c r="AG1110" s="12"/>
      <c r="AH1110" s="84"/>
      <c r="AI1110" s="69"/>
    </row>
    <row r="1111" spans="6:35" s="24" customFormat="1" x14ac:dyDescent="0.3">
      <c r="F1111" s="12"/>
      <c r="G1111" s="12"/>
      <c r="H1111" s="12"/>
      <c r="I1111" s="12"/>
      <c r="L1111" s="12"/>
      <c r="M1111" s="12"/>
      <c r="N1111" s="12"/>
      <c r="O1111" s="25"/>
      <c r="P1111" s="12"/>
      <c r="Q1111" s="12"/>
      <c r="S1111" s="12"/>
      <c r="T1111" s="12"/>
      <c r="U1111" s="12"/>
      <c r="V1111" s="12"/>
      <c r="W1111" s="84"/>
      <c r="X1111" s="12"/>
      <c r="Y1111" s="12"/>
      <c r="Z1111" s="12"/>
      <c r="AA1111" s="12"/>
      <c r="AB1111" s="12"/>
      <c r="AC1111" s="12"/>
      <c r="AD1111" s="12"/>
      <c r="AE1111" s="12"/>
      <c r="AF1111" s="12"/>
      <c r="AG1111" s="12"/>
      <c r="AH1111" s="84"/>
      <c r="AI1111" s="69"/>
    </row>
    <row r="1112" spans="6:35" s="24" customFormat="1" x14ac:dyDescent="0.3">
      <c r="F1112" s="12"/>
      <c r="G1112" s="12"/>
      <c r="H1112" s="12"/>
      <c r="I1112" s="12"/>
      <c r="L1112" s="12"/>
      <c r="M1112" s="12"/>
      <c r="N1112" s="12"/>
      <c r="O1112" s="25"/>
      <c r="P1112" s="12"/>
      <c r="Q1112" s="12"/>
      <c r="S1112" s="12"/>
      <c r="T1112" s="12"/>
      <c r="U1112" s="12"/>
      <c r="V1112" s="12"/>
      <c r="W1112" s="84"/>
      <c r="X1112" s="12"/>
      <c r="Y1112" s="12"/>
      <c r="Z1112" s="12"/>
      <c r="AA1112" s="12"/>
      <c r="AB1112" s="12"/>
      <c r="AC1112" s="12"/>
      <c r="AD1112" s="12"/>
      <c r="AE1112" s="12"/>
      <c r="AF1112" s="12"/>
      <c r="AG1112" s="12"/>
      <c r="AH1112" s="84"/>
      <c r="AI1112" s="69"/>
    </row>
    <row r="1113" spans="6:35" s="24" customFormat="1" x14ac:dyDescent="0.3">
      <c r="F1113" s="12"/>
      <c r="G1113" s="12"/>
      <c r="H1113" s="12"/>
      <c r="I1113" s="12"/>
      <c r="L1113" s="12"/>
      <c r="M1113" s="12"/>
      <c r="N1113" s="12"/>
      <c r="O1113" s="25"/>
      <c r="P1113" s="12"/>
      <c r="Q1113" s="12"/>
      <c r="S1113" s="12"/>
      <c r="T1113" s="12"/>
      <c r="U1113" s="12"/>
      <c r="V1113" s="12"/>
      <c r="W1113" s="84"/>
      <c r="X1113" s="12"/>
      <c r="Y1113" s="12"/>
      <c r="Z1113" s="12"/>
      <c r="AA1113" s="12"/>
      <c r="AB1113" s="12"/>
      <c r="AC1113" s="12"/>
      <c r="AD1113" s="12"/>
      <c r="AE1113" s="12"/>
      <c r="AF1113" s="12"/>
      <c r="AG1113" s="12"/>
      <c r="AH1113" s="84"/>
      <c r="AI1113" s="69"/>
    </row>
    <row r="1114" spans="6:35" s="24" customFormat="1" x14ac:dyDescent="0.3">
      <c r="F1114" s="12"/>
      <c r="G1114" s="12"/>
      <c r="H1114" s="12"/>
      <c r="I1114" s="12"/>
      <c r="L1114" s="12"/>
      <c r="M1114" s="12"/>
      <c r="N1114" s="12"/>
      <c r="O1114" s="25"/>
      <c r="P1114" s="12"/>
      <c r="Q1114" s="12"/>
      <c r="S1114" s="12"/>
      <c r="T1114" s="12"/>
      <c r="U1114" s="12"/>
      <c r="V1114" s="12"/>
      <c r="W1114" s="84"/>
      <c r="X1114" s="12"/>
      <c r="Y1114" s="12"/>
      <c r="Z1114" s="12"/>
      <c r="AA1114" s="12"/>
      <c r="AB1114" s="12"/>
      <c r="AC1114" s="12"/>
      <c r="AD1114" s="12"/>
      <c r="AE1114" s="12"/>
      <c r="AF1114" s="12"/>
      <c r="AG1114" s="12"/>
      <c r="AH1114" s="84"/>
      <c r="AI1114" s="69"/>
    </row>
    <row r="1115" spans="6:35" s="24" customFormat="1" x14ac:dyDescent="0.3">
      <c r="F1115" s="12"/>
      <c r="G1115" s="12"/>
      <c r="H1115" s="12"/>
      <c r="I1115" s="12"/>
      <c r="L1115" s="12"/>
      <c r="M1115" s="12"/>
      <c r="N1115" s="12"/>
      <c r="O1115" s="25"/>
      <c r="P1115" s="12"/>
      <c r="Q1115" s="12"/>
      <c r="S1115" s="12"/>
      <c r="T1115" s="12"/>
      <c r="U1115" s="12"/>
      <c r="V1115" s="12"/>
      <c r="W1115" s="84"/>
      <c r="X1115" s="12"/>
      <c r="Y1115" s="12"/>
      <c r="Z1115" s="12"/>
      <c r="AA1115" s="12"/>
      <c r="AB1115" s="12"/>
      <c r="AC1115" s="12"/>
      <c r="AD1115" s="12"/>
      <c r="AE1115" s="12"/>
      <c r="AF1115" s="12"/>
      <c r="AG1115" s="12"/>
      <c r="AH1115" s="84"/>
      <c r="AI1115" s="69"/>
    </row>
    <row r="1116" spans="6:35" s="24" customFormat="1" x14ac:dyDescent="0.3">
      <c r="F1116" s="12"/>
      <c r="G1116" s="12"/>
      <c r="H1116" s="12"/>
      <c r="I1116" s="12"/>
      <c r="L1116" s="12"/>
      <c r="M1116" s="12"/>
      <c r="N1116" s="12"/>
      <c r="O1116" s="25"/>
      <c r="P1116" s="12"/>
      <c r="Q1116" s="12"/>
      <c r="S1116" s="12"/>
      <c r="T1116" s="12"/>
      <c r="U1116" s="12"/>
      <c r="V1116" s="12"/>
      <c r="W1116" s="84"/>
      <c r="X1116" s="12"/>
      <c r="Y1116" s="12"/>
      <c r="Z1116" s="12"/>
      <c r="AA1116" s="12"/>
      <c r="AB1116" s="12"/>
      <c r="AC1116" s="12"/>
      <c r="AD1116" s="12"/>
      <c r="AE1116" s="12"/>
      <c r="AF1116" s="12"/>
      <c r="AG1116" s="12"/>
      <c r="AH1116" s="84"/>
      <c r="AI1116" s="69"/>
    </row>
    <row r="1117" spans="6:35" s="24" customFormat="1" x14ac:dyDescent="0.3">
      <c r="F1117" s="12"/>
      <c r="G1117" s="12"/>
      <c r="H1117" s="12"/>
      <c r="I1117" s="12"/>
      <c r="L1117" s="12"/>
      <c r="M1117" s="12"/>
      <c r="N1117" s="12"/>
      <c r="O1117" s="25"/>
      <c r="P1117" s="12"/>
      <c r="Q1117" s="12"/>
      <c r="S1117" s="12"/>
      <c r="T1117" s="12"/>
      <c r="U1117" s="12"/>
      <c r="V1117" s="12"/>
      <c r="W1117" s="84"/>
      <c r="X1117" s="12"/>
      <c r="Y1117" s="12"/>
      <c r="Z1117" s="12"/>
      <c r="AA1117" s="12"/>
      <c r="AB1117" s="12"/>
      <c r="AC1117" s="12"/>
      <c r="AD1117" s="12"/>
      <c r="AE1117" s="12"/>
      <c r="AF1117" s="12"/>
      <c r="AG1117" s="12"/>
      <c r="AH1117" s="84"/>
      <c r="AI1117" s="69"/>
    </row>
    <row r="1118" spans="6:35" s="24" customFormat="1" x14ac:dyDescent="0.3">
      <c r="F1118" s="12"/>
      <c r="G1118" s="12"/>
      <c r="H1118" s="12"/>
      <c r="I1118" s="12"/>
      <c r="L1118" s="12"/>
      <c r="M1118" s="12"/>
      <c r="N1118" s="12"/>
      <c r="O1118" s="25"/>
      <c r="P1118" s="12"/>
      <c r="Q1118" s="12"/>
      <c r="S1118" s="12"/>
      <c r="T1118" s="12"/>
      <c r="U1118" s="12"/>
      <c r="V1118" s="12"/>
      <c r="W1118" s="84"/>
      <c r="X1118" s="12"/>
      <c r="Y1118" s="12"/>
      <c r="Z1118" s="12"/>
      <c r="AA1118" s="12"/>
      <c r="AB1118" s="12"/>
      <c r="AC1118" s="12"/>
      <c r="AD1118" s="12"/>
      <c r="AE1118" s="12"/>
      <c r="AF1118" s="12"/>
      <c r="AG1118" s="12"/>
      <c r="AH1118" s="84"/>
      <c r="AI1118" s="69"/>
    </row>
    <row r="1119" spans="6:35" s="24" customFormat="1" x14ac:dyDescent="0.3">
      <c r="F1119" s="12"/>
      <c r="G1119" s="12"/>
      <c r="H1119" s="12"/>
      <c r="I1119" s="12"/>
      <c r="L1119" s="12"/>
      <c r="M1119" s="12"/>
      <c r="N1119" s="12"/>
      <c r="O1119" s="25"/>
      <c r="P1119" s="12"/>
      <c r="Q1119" s="12"/>
      <c r="S1119" s="12"/>
      <c r="T1119" s="12"/>
      <c r="U1119" s="12"/>
      <c r="V1119" s="12"/>
      <c r="W1119" s="84"/>
      <c r="X1119" s="12"/>
      <c r="Y1119" s="12"/>
      <c r="Z1119" s="12"/>
      <c r="AA1119" s="12"/>
      <c r="AB1119" s="12"/>
      <c r="AC1119" s="12"/>
      <c r="AD1119" s="12"/>
      <c r="AE1119" s="12"/>
      <c r="AF1119" s="12"/>
      <c r="AG1119" s="12"/>
      <c r="AH1119" s="84"/>
      <c r="AI1119" s="69"/>
    </row>
    <row r="1120" spans="6:35" s="24" customFormat="1" x14ac:dyDescent="0.3">
      <c r="F1120" s="12"/>
      <c r="G1120" s="12"/>
      <c r="H1120" s="12"/>
      <c r="I1120" s="12"/>
      <c r="L1120" s="12"/>
      <c r="M1120" s="12"/>
      <c r="N1120" s="12"/>
      <c r="O1120" s="25"/>
      <c r="P1120" s="12"/>
      <c r="Q1120" s="12"/>
      <c r="S1120" s="12"/>
      <c r="T1120" s="12"/>
      <c r="U1120" s="12"/>
      <c r="V1120" s="12"/>
      <c r="W1120" s="84"/>
      <c r="X1120" s="12"/>
      <c r="Y1120" s="12"/>
      <c r="Z1120" s="12"/>
      <c r="AA1120" s="12"/>
      <c r="AB1120" s="12"/>
      <c r="AC1120" s="12"/>
      <c r="AD1120" s="12"/>
      <c r="AE1120" s="12"/>
      <c r="AF1120" s="12"/>
      <c r="AG1120" s="12"/>
      <c r="AH1120" s="84"/>
      <c r="AI1120" s="69"/>
    </row>
    <row r="1121" spans="6:35" s="24" customFormat="1" x14ac:dyDescent="0.3">
      <c r="F1121" s="12"/>
      <c r="G1121" s="12"/>
      <c r="H1121" s="12"/>
      <c r="I1121" s="12"/>
      <c r="L1121" s="12"/>
      <c r="M1121" s="12"/>
      <c r="N1121" s="12"/>
      <c r="O1121" s="25"/>
      <c r="P1121" s="12"/>
      <c r="Q1121" s="12"/>
      <c r="S1121" s="12"/>
      <c r="T1121" s="12"/>
      <c r="U1121" s="12"/>
      <c r="V1121" s="12"/>
      <c r="W1121" s="84"/>
      <c r="X1121" s="12"/>
      <c r="Y1121" s="12"/>
      <c r="Z1121" s="12"/>
      <c r="AA1121" s="12"/>
      <c r="AB1121" s="12"/>
      <c r="AC1121" s="12"/>
      <c r="AD1121" s="12"/>
      <c r="AE1121" s="12"/>
      <c r="AF1121" s="12"/>
      <c r="AG1121" s="12"/>
      <c r="AH1121" s="84"/>
      <c r="AI1121" s="69"/>
    </row>
    <row r="1122" spans="6:35" s="24" customFormat="1" x14ac:dyDescent="0.3">
      <c r="F1122" s="12"/>
      <c r="G1122" s="12"/>
      <c r="H1122" s="12"/>
      <c r="I1122" s="12"/>
      <c r="L1122" s="12"/>
      <c r="M1122" s="12"/>
      <c r="N1122" s="12"/>
      <c r="O1122" s="25"/>
      <c r="P1122" s="12"/>
      <c r="Q1122" s="12"/>
      <c r="S1122" s="12"/>
      <c r="T1122" s="12"/>
      <c r="U1122" s="12"/>
      <c r="V1122" s="12"/>
      <c r="W1122" s="84"/>
      <c r="X1122" s="12"/>
      <c r="Y1122" s="12"/>
      <c r="Z1122" s="12"/>
      <c r="AA1122" s="12"/>
      <c r="AB1122" s="12"/>
      <c r="AC1122" s="12"/>
      <c r="AD1122" s="12"/>
      <c r="AE1122" s="12"/>
      <c r="AF1122" s="12"/>
      <c r="AG1122" s="12"/>
      <c r="AH1122" s="84"/>
      <c r="AI1122" s="69"/>
    </row>
    <row r="1123" spans="6:35" s="24" customFormat="1" x14ac:dyDescent="0.3">
      <c r="F1123" s="12"/>
      <c r="G1123" s="12"/>
      <c r="H1123" s="12"/>
      <c r="I1123" s="12"/>
      <c r="L1123" s="12"/>
      <c r="M1123" s="12"/>
      <c r="N1123" s="12"/>
      <c r="O1123" s="25"/>
      <c r="P1123" s="12"/>
      <c r="Q1123" s="12"/>
      <c r="S1123" s="12"/>
      <c r="T1123" s="12"/>
      <c r="U1123" s="12"/>
      <c r="V1123" s="12"/>
      <c r="W1123" s="84"/>
      <c r="X1123" s="12"/>
      <c r="Y1123" s="12"/>
      <c r="Z1123" s="12"/>
      <c r="AA1123" s="12"/>
      <c r="AB1123" s="12"/>
      <c r="AC1123" s="12"/>
      <c r="AD1123" s="12"/>
      <c r="AE1123" s="12"/>
      <c r="AF1123" s="12"/>
      <c r="AG1123" s="12"/>
      <c r="AH1123" s="84"/>
      <c r="AI1123" s="69"/>
    </row>
    <row r="1124" spans="6:35" s="24" customFormat="1" x14ac:dyDescent="0.3">
      <c r="F1124" s="12"/>
      <c r="G1124" s="12"/>
      <c r="H1124" s="12"/>
      <c r="I1124" s="12"/>
      <c r="L1124" s="12"/>
      <c r="M1124" s="12"/>
      <c r="N1124" s="12"/>
      <c r="O1124" s="25"/>
      <c r="P1124" s="12"/>
      <c r="Q1124" s="12"/>
      <c r="S1124" s="12"/>
      <c r="T1124" s="12"/>
      <c r="U1124" s="12"/>
      <c r="V1124" s="12"/>
      <c r="W1124" s="84"/>
      <c r="X1124" s="12"/>
      <c r="Y1124" s="12"/>
      <c r="Z1124" s="12"/>
      <c r="AA1124" s="12"/>
      <c r="AB1124" s="12"/>
      <c r="AC1124" s="12"/>
      <c r="AD1124" s="12"/>
      <c r="AE1124" s="12"/>
      <c r="AF1124" s="12"/>
      <c r="AG1124" s="12"/>
      <c r="AH1124" s="84"/>
      <c r="AI1124" s="69"/>
    </row>
    <row r="1125" spans="6:35" s="24" customFormat="1" x14ac:dyDescent="0.3">
      <c r="F1125" s="12"/>
      <c r="G1125" s="12"/>
      <c r="H1125" s="12"/>
      <c r="I1125" s="12"/>
      <c r="L1125" s="12"/>
      <c r="M1125" s="12"/>
      <c r="N1125" s="12"/>
      <c r="O1125" s="25"/>
      <c r="P1125" s="12"/>
      <c r="Q1125" s="12"/>
      <c r="S1125" s="12"/>
      <c r="T1125" s="12"/>
      <c r="U1125" s="12"/>
      <c r="V1125" s="12"/>
      <c r="W1125" s="84"/>
      <c r="X1125" s="12"/>
      <c r="Y1125" s="12"/>
      <c r="Z1125" s="12"/>
      <c r="AA1125" s="12"/>
      <c r="AB1125" s="12"/>
      <c r="AC1125" s="12"/>
      <c r="AD1125" s="12"/>
      <c r="AE1125" s="12"/>
      <c r="AF1125" s="12"/>
      <c r="AG1125" s="12"/>
      <c r="AH1125" s="84"/>
      <c r="AI1125" s="69"/>
    </row>
    <row r="1126" spans="6:35" s="24" customFormat="1" x14ac:dyDescent="0.3">
      <c r="F1126" s="12"/>
      <c r="G1126" s="12"/>
      <c r="H1126" s="12"/>
      <c r="I1126" s="12"/>
      <c r="L1126" s="12"/>
      <c r="M1126" s="12"/>
      <c r="N1126" s="12"/>
      <c r="O1126" s="25"/>
      <c r="P1126" s="12"/>
      <c r="Q1126" s="12"/>
      <c r="S1126" s="12"/>
      <c r="T1126" s="12"/>
      <c r="U1126" s="12"/>
      <c r="V1126" s="12"/>
      <c r="W1126" s="84"/>
      <c r="X1126" s="12"/>
      <c r="Y1126" s="12"/>
      <c r="Z1126" s="12"/>
      <c r="AA1126" s="12"/>
      <c r="AB1126" s="12"/>
      <c r="AC1126" s="12"/>
      <c r="AD1126" s="12"/>
      <c r="AE1126" s="12"/>
      <c r="AF1126" s="12"/>
      <c r="AG1126" s="12"/>
      <c r="AH1126" s="84"/>
      <c r="AI1126" s="69"/>
    </row>
    <row r="1127" spans="6:35" s="24" customFormat="1" x14ac:dyDescent="0.3">
      <c r="F1127" s="12"/>
      <c r="G1127" s="12"/>
      <c r="H1127" s="12"/>
      <c r="I1127" s="12"/>
      <c r="L1127" s="12"/>
      <c r="M1127" s="12"/>
      <c r="N1127" s="12"/>
      <c r="O1127" s="25"/>
      <c r="P1127" s="12"/>
      <c r="Q1127" s="12"/>
      <c r="S1127" s="12"/>
      <c r="T1127" s="12"/>
      <c r="U1127" s="12"/>
      <c r="V1127" s="12"/>
      <c r="W1127" s="84"/>
      <c r="X1127" s="12"/>
      <c r="Y1127" s="12"/>
      <c r="Z1127" s="12"/>
      <c r="AA1127" s="12"/>
      <c r="AB1127" s="12"/>
      <c r="AC1127" s="12"/>
      <c r="AD1127" s="12"/>
      <c r="AE1127" s="12"/>
      <c r="AF1127" s="12"/>
      <c r="AG1127" s="12"/>
      <c r="AH1127" s="84"/>
      <c r="AI1127" s="69"/>
    </row>
    <row r="1128" spans="6:35" s="24" customFormat="1" x14ac:dyDescent="0.3">
      <c r="F1128" s="12"/>
      <c r="G1128" s="12"/>
      <c r="H1128" s="12"/>
      <c r="I1128" s="12"/>
      <c r="L1128" s="12"/>
      <c r="M1128" s="12"/>
      <c r="N1128" s="12"/>
      <c r="O1128" s="25"/>
      <c r="P1128" s="12"/>
      <c r="Q1128" s="12"/>
      <c r="S1128" s="12"/>
      <c r="T1128" s="12"/>
      <c r="U1128" s="12"/>
      <c r="V1128" s="12"/>
      <c r="W1128" s="84"/>
      <c r="X1128" s="12"/>
      <c r="Y1128" s="12"/>
      <c r="Z1128" s="12"/>
      <c r="AA1128" s="12"/>
      <c r="AB1128" s="12"/>
      <c r="AC1128" s="12"/>
      <c r="AD1128" s="12"/>
      <c r="AE1128" s="12"/>
      <c r="AF1128" s="12"/>
      <c r="AG1128" s="12"/>
      <c r="AH1128" s="84"/>
      <c r="AI1128" s="69"/>
    </row>
    <row r="1129" spans="6:35" s="24" customFormat="1" x14ac:dyDescent="0.3">
      <c r="F1129" s="12"/>
      <c r="G1129" s="12"/>
      <c r="H1129" s="12"/>
      <c r="I1129" s="12"/>
      <c r="L1129" s="12"/>
      <c r="M1129" s="12"/>
      <c r="N1129" s="12"/>
      <c r="O1129" s="25"/>
      <c r="P1129" s="12"/>
      <c r="Q1129" s="12"/>
      <c r="S1129" s="12"/>
      <c r="T1129" s="12"/>
      <c r="U1129" s="12"/>
      <c r="V1129" s="12"/>
      <c r="W1129" s="84"/>
      <c r="X1129" s="12"/>
      <c r="Y1129" s="12"/>
      <c r="Z1129" s="12"/>
      <c r="AA1129" s="12"/>
      <c r="AB1129" s="12"/>
      <c r="AC1129" s="12"/>
      <c r="AD1129" s="12"/>
      <c r="AE1129" s="12"/>
      <c r="AF1129" s="12"/>
      <c r="AG1129" s="12"/>
      <c r="AH1129" s="84"/>
      <c r="AI1129" s="69"/>
    </row>
    <row r="1130" spans="6:35" s="24" customFormat="1" x14ac:dyDescent="0.3">
      <c r="F1130" s="12"/>
      <c r="G1130" s="12"/>
      <c r="H1130" s="12"/>
      <c r="I1130" s="12"/>
      <c r="L1130" s="12"/>
      <c r="M1130" s="12"/>
      <c r="N1130" s="12"/>
      <c r="O1130" s="25"/>
      <c r="P1130" s="12"/>
      <c r="Q1130" s="12"/>
      <c r="S1130" s="12"/>
      <c r="T1130" s="12"/>
      <c r="U1130" s="12"/>
      <c r="V1130" s="12"/>
      <c r="W1130" s="84"/>
      <c r="X1130" s="12"/>
      <c r="Y1130" s="12"/>
      <c r="Z1130" s="12"/>
      <c r="AA1130" s="12"/>
      <c r="AB1130" s="12"/>
      <c r="AC1130" s="12"/>
      <c r="AD1130" s="12"/>
      <c r="AE1130" s="12"/>
      <c r="AF1130" s="12"/>
      <c r="AG1130" s="12"/>
      <c r="AH1130" s="84"/>
      <c r="AI1130" s="69"/>
    </row>
    <row r="1131" spans="6:35" s="24" customFormat="1" x14ac:dyDescent="0.3">
      <c r="F1131" s="12"/>
      <c r="G1131" s="12"/>
      <c r="H1131" s="12"/>
      <c r="I1131" s="12"/>
      <c r="L1131" s="12"/>
      <c r="M1131" s="12"/>
      <c r="N1131" s="12"/>
      <c r="O1131" s="25"/>
      <c r="P1131" s="12"/>
      <c r="Q1131" s="12"/>
      <c r="S1131" s="12"/>
      <c r="T1131" s="12"/>
      <c r="U1131" s="12"/>
      <c r="V1131" s="12"/>
      <c r="W1131" s="84"/>
      <c r="X1131" s="12"/>
      <c r="Y1131" s="12"/>
      <c r="Z1131" s="12"/>
      <c r="AA1131" s="12"/>
      <c r="AB1131" s="12"/>
      <c r="AC1131" s="12"/>
      <c r="AD1131" s="12"/>
      <c r="AE1131" s="12"/>
      <c r="AF1131" s="12"/>
      <c r="AG1131" s="12"/>
      <c r="AH1131" s="84"/>
      <c r="AI1131" s="69"/>
    </row>
    <row r="1132" spans="6:35" s="24" customFormat="1" x14ac:dyDescent="0.3">
      <c r="F1132" s="12"/>
      <c r="G1132" s="12"/>
      <c r="H1132" s="12"/>
      <c r="I1132" s="12"/>
      <c r="L1132" s="12"/>
      <c r="M1132" s="12"/>
      <c r="N1132" s="12"/>
      <c r="O1132" s="25"/>
      <c r="P1132" s="12"/>
      <c r="Q1132" s="12"/>
      <c r="S1132" s="12"/>
      <c r="T1132" s="12"/>
      <c r="U1132" s="12"/>
      <c r="V1132" s="12"/>
      <c r="W1132" s="84"/>
      <c r="X1132" s="12"/>
      <c r="Y1132" s="12"/>
      <c r="Z1132" s="12"/>
      <c r="AA1132" s="12"/>
      <c r="AB1132" s="12"/>
      <c r="AC1132" s="12"/>
      <c r="AD1132" s="12"/>
      <c r="AE1132" s="12"/>
      <c r="AF1132" s="12"/>
      <c r="AG1132" s="12"/>
      <c r="AH1132" s="84"/>
      <c r="AI1132" s="69"/>
    </row>
    <row r="1133" spans="6:35" s="24" customFormat="1" x14ac:dyDescent="0.3">
      <c r="F1133" s="12"/>
      <c r="G1133" s="12"/>
      <c r="H1133" s="12"/>
      <c r="I1133" s="12"/>
      <c r="L1133" s="12"/>
      <c r="M1133" s="12"/>
      <c r="N1133" s="12"/>
      <c r="O1133" s="25"/>
      <c r="P1133" s="12"/>
      <c r="Q1133" s="12"/>
      <c r="S1133" s="12"/>
      <c r="T1133" s="12"/>
      <c r="U1133" s="12"/>
      <c r="V1133" s="12"/>
      <c r="W1133" s="84"/>
      <c r="X1133" s="12"/>
      <c r="Y1133" s="12"/>
      <c r="Z1133" s="12"/>
      <c r="AA1133" s="12"/>
      <c r="AB1133" s="12"/>
      <c r="AC1133" s="12"/>
      <c r="AD1133" s="12"/>
      <c r="AE1133" s="12"/>
      <c r="AF1133" s="12"/>
      <c r="AG1133" s="12"/>
      <c r="AH1133" s="84"/>
      <c r="AI1133" s="69"/>
    </row>
    <row r="1134" spans="6:35" s="24" customFormat="1" x14ac:dyDescent="0.3">
      <c r="F1134" s="12"/>
      <c r="G1134" s="12"/>
      <c r="H1134" s="12"/>
      <c r="I1134" s="12"/>
      <c r="L1134" s="12"/>
      <c r="M1134" s="12"/>
      <c r="N1134" s="12"/>
      <c r="O1134" s="25"/>
      <c r="P1134" s="12"/>
      <c r="Q1134" s="12"/>
      <c r="S1134" s="12"/>
      <c r="T1134" s="12"/>
      <c r="U1134" s="12"/>
      <c r="V1134" s="12"/>
      <c r="W1134" s="84"/>
      <c r="X1134" s="12"/>
      <c r="Y1134" s="12"/>
      <c r="Z1134" s="12"/>
      <c r="AA1134" s="12"/>
      <c r="AB1134" s="12"/>
      <c r="AC1134" s="12"/>
      <c r="AD1134" s="12"/>
      <c r="AE1134" s="12"/>
      <c r="AF1134" s="12"/>
      <c r="AG1134" s="12"/>
      <c r="AH1134" s="84"/>
      <c r="AI1134" s="69"/>
    </row>
    <row r="1135" spans="6:35" s="24" customFormat="1" x14ac:dyDescent="0.3">
      <c r="F1135" s="12"/>
      <c r="G1135" s="12"/>
      <c r="H1135" s="12"/>
      <c r="I1135" s="12"/>
      <c r="L1135" s="12"/>
      <c r="M1135" s="12"/>
      <c r="N1135" s="12"/>
      <c r="O1135" s="25"/>
      <c r="P1135" s="12"/>
      <c r="Q1135" s="12"/>
      <c r="S1135" s="12"/>
      <c r="T1135" s="12"/>
      <c r="U1135" s="12"/>
      <c r="V1135" s="12"/>
      <c r="W1135" s="84"/>
      <c r="X1135" s="12"/>
      <c r="Y1135" s="12"/>
      <c r="Z1135" s="12"/>
      <c r="AA1135" s="12"/>
      <c r="AB1135" s="12"/>
      <c r="AC1135" s="12"/>
      <c r="AD1135" s="12"/>
      <c r="AE1135" s="12"/>
      <c r="AF1135" s="12"/>
      <c r="AG1135" s="12"/>
      <c r="AH1135" s="84"/>
      <c r="AI1135" s="69"/>
    </row>
    <row r="1136" spans="6:35" s="24" customFormat="1" x14ac:dyDescent="0.3">
      <c r="F1136" s="12"/>
      <c r="G1136" s="12"/>
      <c r="H1136" s="12"/>
      <c r="I1136" s="12"/>
      <c r="L1136" s="12"/>
      <c r="M1136" s="12"/>
      <c r="N1136" s="12"/>
      <c r="O1136" s="25"/>
      <c r="P1136" s="12"/>
      <c r="Q1136" s="12"/>
      <c r="S1136" s="12"/>
      <c r="T1136" s="12"/>
      <c r="U1136" s="12"/>
      <c r="V1136" s="12"/>
      <c r="W1136" s="84"/>
      <c r="X1136" s="12"/>
      <c r="Y1136" s="12"/>
      <c r="Z1136" s="12"/>
      <c r="AA1136" s="12"/>
      <c r="AB1136" s="12"/>
      <c r="AC1136" s="12"/>
      <c r="AD1136" s="12"/>
      <c r="AE1136" s="12"/>
      <c r="AF1136" s="12"/>
      <c r="AG1136" s="12"/>
      <c r="AH1136" s="84"/>
      <c r="AI1136" s="69"/>
    </row>
    <row r="1137" spans="6:35" s="24" customFormat="1" x14ac:dyDescent="0.3">
      <c r="F1137" s="12"/>
      <c r="G1137" s="12"/>
      <c r="H1137" s="12"/>
      <c r="I1137" s="12"/>
      <c r="L1137" s="12"/>
      <c r="M1137" s="12"/>
      <c r="N1137" s="12"/>
      <c r="O1137" s="25"/>
      <c r="P1137" s="12"/>
      <c r="Q1137" s="12"/>
      <c r="S1137" s="12"/>
      <c r="T1137" s="12"/>
      <c r="U1137" s="12"/>
      <c r="V1137" s="12"/>
      <c r="W1137" s="84"/>
      <c r="X1137" s="12"/>
      <c r="Y1137" s="12"/>
      <c r="Z1137" s="12"/>
      <c r="AA1137" s="12"/>
      <c r="AB1137" s="12"/>
      <c r="AC1137" s="12"/>
      <c r="AD1137" s="12"/>
      <c r="AE1137" s="12"/>
      <c r="AF1137" s="12"/>
      <c r="AG1137" s="12"/>
      <c r="AH1137" s="84"/>
      <c r="AI1137" s="69"/>
    </row>
    <row r="1138" spans="6:35" s="24" customFormat="1" x14ac:dyDescent="0.3">
      <c r="F1138" s="12"/>
      <c r="G1138" s="12"/>
      <c r="H1138" s="12"/>
      <c r="I1138" s="12"/>
      <c r="L1138" s="12"/>
      <c r="M1138" s="12"/>
      <c r="N1138" s="12"/>
      <c r="O1138" s="25"/>
      <c r="P1138" s="12"/>
      <c r="Q1138" s="12"/>
      <c r="S1138" s="12"/>
      <c r="T1138" s="12"/>
      <c r="U1138" s="12"/>
      <c r="V1138" s="12"/>
      <c r="W1138" s="84"/>
      <c r="X1138" s="12"/>
      <c r="Y1138" s="12"/>
      <c r="Z1138" s="12"/>
      <c r="AA1138" s="12"/>
      <c r="AB1138" s="12"/>
      <c r="AC1138" s="12"/>
      <c r="AD1138" s="12"/>
      <c r="AE1138" s="12"/>
      <c r="AF1138" s="12"/>
      <c r="AG1138" s="12"/>
      <c r="AH1138" s="84"/>
      <c r="AI1138" s="69"/>
    </row>
    <row r="1139" spans="6:35" s="24" customFormat="1" x14ac:dyDescent="0.3">
      <c r="F1139" s="12"/>
      <c r="G1139" s="12"/>
      <c r="H1139" s="12"/>
      <c r="I1139" s="12"/>
      <c r="L1139" s="12"/>
      <c r="M1139" s="12"/>
      <c r="N1139" s="12"/>
      <c r="O1139" s="25"/>
      <c r="P1139" s="12"/>
      <c r="Q1139" s="12"/>
      <c r="S1139" s="12"/>
      <c r="T1139" s="12"/>
      <c r="U1139" s="12"/>
      <c r="V1139" s="12"/>
      <c r="W1139" s="84"/>
      <c r="X1139" s="12"/>
      <c r="Y1139" s="12"/>
      <c r="Z1139" s="12"/>
      <c r="AA1139" s="12"/>
      <c r="AB1139" s="12"/>
      <c r="AC1139" s="12"/>
      <c r="AD1139" s="12"/>
      <c r="AE1139" s="12"/>
      <c r="AF1139" s="12"/>
      <c r="AG1139" s="12"/>
      <c r="AH1139" s="84"/>
      <c r="AI1139" s="69"/>
    </row>
    <row r="1140" spans="6:35" s="24" customFormat="1" x14ac:dyDescent="0.3">
      <c r="F1140" s="12"/>
      <c r="G1140" s="12"/>
      <c r="H1140" s="12"/>
      <c r="I1140" s="12"/>
      <c r="L1140" s="12"/>
      <c r="M1140" s="12"/>
      <c r="N1140" s="12"/>
      <c r="O1140" s="25"/>
      <c r="P1140" s="12"/>
      <c r="Q1140" s="12"/>
      <c r="S1140" s="12"/>
      <c r="T1140" s="12"/>
      <c r="U1140" s="12"/>
      <c r="V1140" s="12"/>
      <c r="W1140" s="84"/>
      <c r="X1140" s="12"/>
      <c r="Y1140" s="12"/>
      <c r="Z1140" s="12"/>
      <c r="AA1140" s="12"/>
      <c r="AB1140" s="12"/>
      <c r="AC1140" s="12"/>
      <c r="AD1140" s="12"/>
      <c r="AE1140" s="12"/>
      <c r="AF1140" s="12"/>
      <c r="AG1140" s="12"/>
      <c r="AH1140" s="84"/>
      <c r="AI1140" s="69"/>
    </row>
    <row r="1141" spans="6:35" s="24" customFormat="1" x14ac:dyDescent="0.3">
      <c r="F1141" s="12"/>
      <c r="G1141" s="12"/>
      <c r="H1141" s="12"/>
      <c r="I1141" s="12"/>
      <c r="L1141" s="12"/>
      <c r="M1141" s="12"/>
      <c r="N1141" s="12"/>
      <c r="O1141" s="25"/>
      <c r="P1141" s="12"/>
      <c r="Q1141" s="12"/>
      <c r="S1141" s="12"/>
      <c r="T1141" s="12"/>
      <c r="U1141" s="12"/>
      <c r="V1141" s="12"/>
      <c r="W1141" s="84"/>
      <c r="X1141" s="12"/>
      <c r="Y1141" s="12"/>
      <c r="Z1141" s="12"/>
      <c r="AA1141" s="12"/>
      <c r="AB1141" s="12"/>
      <c r="AC1141" s="12"/>
      <c r="AD1141" s="12"/>
      <c r="AE1141" s="12"/>
      <c r="AF1141" s="12"/>
      <c r="AG1141" s="12"/>
      <c r="AH1141" s="84"/>
      <c r="AI1141" s="69"/>
    </row>
    <row r="1142" spans="6:35" s="24" customFormat="1" x14ac:dyDescent="0.3">
      <c r="F1142" s="12"/>
      <c r="G1142" s="12"/>
      <c r="H1142" s="12"/>
      <c r="I1142" s="12"/>
      <c r="L1142" s="12"/>
      <c r="M1142" s="12"/>
      <c r="N1142" s="12"/>
      <c r="O1142" s="25"/>
      <c r="P1142" s="12"/>
      <c r="Q1142" s="12"/>
      <c r="S1142" s="12"/>
      <c r="T1142" s="12"/>
      <c r="U1142" s="12"/>
      <c r="V1142" s="12"/>
      <c r="W1142" s="84"/>
      <c r="X1142" s="12"/>
      <c r="Y1142" s="12"/>
      <c r="Z1142" s="12"/>
      <c r="AA1142" s="12"/>
      <c r="AB1142" s="12"/>
      <c r="AC1142" s="12"/>
      <c r="AD1142" s="12"/>
      <c r="AE1142" s="12"/>
      <c r="AF1142" s="12"/>
      <c r="AG1142" s="12"/>
      <c r="AH1142" s="84"/>
      <c r="AI1142" s="69"/>
    </row>
    <row r="1143" spans="6:35" s="24" customFormat="1" x14ac:dyDescent="0.3">
      <c r="F1143" s="12"/>
      <c r="G1143" s="12"/>
      <c r="H1143" s="12"/>
      <c r="I1143" s="12"/>
      <c r="L1143" s="12"/>
      <c r="M1143" s="12"/>
      <c r="N1143" s="12"/>
      <c r="O1143" s="25"/>
      <c r="P1143" s="12"/>
      <c r="Q1143" s="12"/>
      <c r="S1143" s="12"/>
      <c r="T1143" s="12"/>
      <c r="U1143" s="12"/>
      <c r="V1143" s="12"/>
      <c r="W1143" s="84"/>
      <c r="X1143" s="12"/>
      <c r="Y1143" s="12"/>
      <c r="Z1143" s="12"/>
      <c r="AA1143" s="12"/>
      <c r="AB1143" s="12"/>
      <c r="AC1143" s="12"/>
      <c r="AD1143" s="12"/>
      <c r="AE1143" s="12"/>
      <c r="AF1143" s="12"/>
      <c r="AG1143" s="12"/>
      <c r="AH1143" s="84"/>
      <c r="AI1143" s="69"/>
    </row>
    <row r="1144" spans="6:35" s="24" customFormat="1" x14ac:dyDescent="0.3">
      <c r="F1144" s="12"/>
      <c r="G1144" s="12"/>
      <c r="H1144" s="12"/>
      <c r="I1144" s="12"/>
      <c r="L1144" s="12"/>
      <c r="M1144" s="12"/>
      <c r="N1144" s="12"/>
      <c r="O1144" s="25"/>
      <c r="P1144" s="12"/>
      <c r="Q1144" s="12"/>
      <c r="S1144" s="12"/>
      <c r="T1144" s="12"/>
      <c r="U1144" s="12"/>
      <c r="V1144" s="12"/>
      <c r="W1144" s="84"/>
      <c r="X1144" s="12"/>
      <c r="Y1144" s="12"/>
      <c r="Z1144" s="12"/>
      <c r="AA1144" s="12"/>
      <c r="AB1144" s="12"/>
      <c r="AC1144" s="12"/>
      <c r="AD1144" s="12"/>
      <c r="AE1144" s="12"/>
      <c r="AF1144" s="12"/>
      <c r="AG1144" s="12"/>
      <c r="AH1144" s="84"/>
      <c r="AI1144" s="69"/>
    </row>
    <row r="1145" spans="6:35" s="24" customFormat="1" x14ac:dyDescent="0.3">
      <c r="F1145" s="12"/>
      <c r="G1145" s="12"/>
      <c r="H1145" s="12"/>
      <c r="I1145" s="12"/>
      <c r="L1145" s="12"/>
      <c r="M1145" s="12"/>
      <c r="N1145" s="12"/>
      <c r="O1145" s="25"/>
      <c r="P1145" s="12"/>
      <c r="Q1145" s="12"/>
      <c r="S1145" s="12"/>
      <c r="T1145" s="12"/>
      <c r="U1145" s="12"/>
      <c r="V1145" s="12"/>
      <c r="W1145" s="84"/>
      <c r="X1145" s="12"/>
      <c r="Y1145" s="12"/>
      <c r="Z1145" s="12"/>
      <c r="AA1145" s="12"/>
      <c r="AB1145" s="12"/>
      <c r="AC1145" s="12"/>
      <c r="AD1145" s="12"/>
      <c r="AE1145" s="12"/>
      <c r="AF1145" s="12"/>
      <c r="AG1145" s="12"/>
      <c r="AH1145" s="84"/>
      <c r="AI1145" s="69"/>
    </row>
    <row r="1146" spans="6:35" s="24" customFormat="1" x14ac:dyDescent="0.3">
      <c r="F1146" s="12"/>
      <c r="G1146" s="12"/>
      <c r="H1146" s="12"/>
      <c r="I1146" s="12"/>
      <c r="L1146" s="12"/>
      <c r="M1146" s="12"/>
      <c r="N1146" s="12"/>
      <c r="O1146" s="25"/>
      <c r="P1146" s="12"/>
      <c r="Q1146" s="12"/>
      <c r="S1146" s="12"/>
      <c r="T1146" s="12"/>
      <c r="U1146" s="12"/>
      <c r="V1146" s="12"/>
      <c r="W1146" s="84"/>
      <c r="X1146" s="12"/>
      <c r="Y1146" s="12"/>
      <c r="Z1146" s="12"/>
      <c r="AA1146" s="12"/>
      <c r="AB1146" s="12"/>
      <c r="AC1146" s="12"/>
      <c r="AD1146" s="12"/>
      <c r="AE1146" s="12"/>
      <c r="AF1146" s="12"/>
      <c r="AG1146" s="12"/>
      <c r="AH1146" s="84"/>
      <c r="AI1146" s="69"/>
    </row>
    <row r="1147" spans="6:35" s="24" customFormat="1" x14ac:dyDescent="0.3">
      <c r="F1147" s="12"/>
      <c r="G1147" s="12"/>
      <c r="H1147" s="12"/>
      <c r="I1147" s="12"/>
      <c r="L1147" s="12"/>
      <c r="M1147" s="12"/>
      <c r="N1147" s="12"/>
      <c r="O1147" s="25"/>
      <c r="P1147" s="12"/>
      <c r="Q1147" s="12"/>
      <c r="S1147" s="12"/>
      <c r="T1147" s="12"/>
      <c r="U1147" s="12"/>
      <c r="V1147" s="12"/>
      <c r="W1147" s="84"/>
      <c r="X1147" s="12"/>
      <c r="Y1147" s="12"/>
      <c r="Z1147" s="12"/>
      <c r="AA1147" s="12"/>
      <c r="AB1147" s="12"/>
      <c r="AC1147" s="12"/>
      <c r="AD1147" s="12"/>
      <c r="AE1147" s="12"/>
      <c r="AF1147" s="12"/>
      <c r="AG1147" s="12"/>
      <c r="AH1147" s="84"/>
      <c r="AI1147" s="69"/>
    </row>
    <row r="1148" spans="6:35" s="24" customFormat="1" x14ac:dyDescent="0.3">
      <c r="F1148" s="12"/>
      <c r="G1148" s="12"/>
      <c r="H1148" s="12"/>
      <c r="I1148" s="12"/>
      <c r="L1148" s="12"/>
      <c r="M1148" s="12"/>
      <c r="N1148" s="12"/>
      <c r="O1148" s="25"/>
      <c r="P1148" s="12"/>
      <c r="Q1148" s="12"/>
      <c r="S1148" s="12"/>
      <c r="T1148" s="12"/>
      <c r="U1148" s="12"/>
      <c r="V1148" s="12"/>
      <c r="W1148" s="84"/>
      <c r="X1148" s="12"/>
      <c r="Y1148" s="12"/>
      <c r="Z1148" s="12"/>
      <c r="AA1148" s="12"/>
      <c r="AB1148" s="12"/>
      <c r="AC1148" s="12"/>
      <c r="AD1148" s="12"/>
      <c r="AE1148" s="12"/>
      <c r="AF1148" s="12"/>
      <c r="AG1148" s="12"/>
      <c r="AH1148" s="84"/>
      <c r="AI1148" s="69"/>
    </row>
    <row r="1149" spans="6:35" s="24" customFormat="1" x14ac:dyDescent="0.3">
      <c r="F1149" s="12"/>
      <c r="G1149" s="12"/>
      <c r="H1149" s="12"/>
      <c r="I1149" s="12"/>
      <c r="L1149" s="12"/>
      <c r="M1149" s="12"/>
      <c r="N1149" s="12"/>
      <c r="O1149" s="25"/>
      <c r="P1149" s="12"/>
      <c r="Q1149" s="12"/>
      <c r="S1149" s="12"/>
      <c r="T1149" s="12"/>
      <c r="U1149" s="12"/>
      <c r="V1149" s="12"/>
      <c r="W1149" s="84"/>
      <c r="X1149" s="12"/>
      <c r="Y1149" s="12"/>
      <c r="Z1149" s="12"/>
      <c r="AA1149" s="12"/>
      <c r="AB1149" s="12"/>
      <c r="AC1149" s="12"/>
      <c r="AD1149" s="12"/>
      <c r="AE1149" s="12"/>
      <c r="AF1149" s="12"/>
      <c r="AG1149" s="12"/>
      <c r="AH1149" s="84"/>
      <c r="AI1149" s="69"/>
    </row>
    <row r="1150" spans="6:35" s="24" customFormat="1" x14ac:dyDescent="0.3">
      <c r="F1150" s="12"/>
      <c r="G1150" s="12"/>
      <c r="H1150" s="12"/>
      <c r="I1150" s="12"/>
      <c r="L1150" s="12"/>
      <c r="M1150" s="12"/>
      <c r="N1150" s="12"/>
      <c r="O1150" s="25"/>
      <c r="P1150" s="12"/>
      <c r="Q1150" s="12"/>
      <c r="S1150" s="12"/>
      <c r="T1150" s="12"/>
      <c r="U1150" s="12"/>
      <c r="V1150" s="12"/>
      <c r="W1150" s="84"/>
      <c r="X1150" s="12"/>
      <c r="Y1150" s="12"/>
      <c r="Z1150" s="12"/>
      <c r="AA1150" s="12"/>
      <c r="AB1150" s="12"/>
      <c r="AC1150" s="12"/>
      <c r="AD1150" s="12"/>
      <c r="AE1150" s="12"/>
      <c r="AF1150" s="12"/>
      <c r="AG1150" s="12"/>
      <c r="AH1150" s="84"/>
      <c r="AI1150" s="69"/>
    </row>
    <row r="1151" spans="6:35" s="24" customFormat="1" x14ac:dyDescent="0.3">
      <c r="F1151" s="12"/>
      <c r="G1151" s="12"/>
      <c r="H1151" s="12"/>
      <c r="I1151" s="12"/>
      <c r="L1151" s="12"/>
      <c r="M1151" s="12"/>
      <c r="N1151" s="12"/>
      <c r="O1151" s="25"/>
      <c r="P1151" s="12"/>
      <c r="Q1151" s="12"/>
      <c r="S1151" s="12"/>
      <c r="T1151" s="12"/>
      <c r="U1151" s="12"/>
      <c r="V1151" s="12"/>
      <c r="W1151" s="84"/>
      <c r="X1151" s="12"/>
      <c r="Y1151" s="12"/>
      <c r="Z1151" s="12"/>
      <c r="AA1151" s="12"/>
      <c r="AB1151" s="12"/>
      <c r="AC1151" s="12"/>
      <c r="AD1151" s="12"/>
      <c r="AE1151" s="12"/>
      <c r="AF1151" s="12"/>
      <c r="AG1151" s="12"/>
      <c r="AH1151" s="84"/>
      <c r="AI1151" s="69"/>
    </row>
    <row r="1152" spans="6:35" s="24" customFormat="1" x14ac:dyDescent="0.3">
      <c r="F1152" s="12"/>
      <c r="G1152" s="12"/>
      <c r="H1152" s="12"/>
      <c r="I1152" s="12"/>
      <c r="L1152" s="12"/>
      <c r="M1152" s="12"/>
      <c r="N1152" s="12"/>
      <c r="O1152" s="25"/>
      <c r="P1152" s="12"/>
      <c r="Q1152" s="12"/>
      <c r="S1152" s="12"/>
      <c r="T1152" s="12"/>
      <c r="U1152" s="12"/>
      <c r="V1152" s="12"/>
      <c r="W1152" s="84"/>
      <c r="X1152" s="12"/>
      <c r="Y1152" s="12"/>
      <c r="Z1152" s="12"/>
      <c r="AA1152" s="12"/>
      <c r="AB1152" s="12"/>
      <c r="AC1152" s="12"/>
      <c r="AD1152" s="12"/>
      <c r="AE1152" s="12"/>
      <c r="AF1152" s="12"/>
      <c r="AG1152" s="12"/>
      <c r="AH1152" s="84"/>
      <c r="AI1152" s="69"/>
    </row>
    <row r="1153" spans="6:35" s="24" customFormat="1" x14ac:dyDescent="0.3">
      <c r="F1153" s="12"/>
      <c r="G1153" s="12"/>
      <c r="H1153" s="12"/>
      <c r="I1153" s="12"/>
      <c r="L1153" s="12"/>
      <c r="M1153" s="12"/>
      <c r="N1153" s="12"/>
      <c r="O1153" s="25"/>
      <c r="P1153" s="12"/>
      <c r="Q1153" s="12"/>
      <c r="S1153" s="12"/>
      <c r="T1153" s="12"/>
      <c r="U1153" s="12"/>
      <c r="V1153" s="12"/>
      <c r="W1153" s="84"/>
      <c r="X1153" s="12"/>
      <c r="Y1153" s="12"/>
      <c r="Z1153" s="12"/>
      <c r="AA1153" s="12"/>
      <c r="AB1153" s="12"/>
      <c r="AC1153" s="12"/>
      <c r="AD1153" s="12"/>
      <c r="AE1153" s="12"/>
      <c r="AF1153" s="12"/>
      <c r="AG1153" s="12"/>
      <c r="AH1153" s="84"/>
      <c r="AI1153" s="69"/>
    </row>
    <row r="1154" spans="6:35" s="24" customFormat="1" x14ac:dyDescent="0.3">
      <c r="F1154" s="12"/>
      <c r="G1154" s="12"/>
      <c r="H1154" s="12"/>
      <c r="I1154" s="12"/>
      <c r="L1154" s="12"/>
      <c r="M1154" s="12"/>
      <c r="N1154" s="12"/>
      <c r="O1154" s="25"/>
      <c r="P1154" s="12"/>
      <c r="Q1154" s="12"/>
      <c r="S1154" s="12"/>
      <c r="T1154" s="12"/>
      <c r="U1154" s="12"/>
      <c r="V1154" s="12"/>
      <c r="W1154" s="84"/>
      <c r="X1154" s="12"/>
      <c r="Y1154" s="12"/>
      <c r="Z1154" s="12"/>
      <c r="AA1154" s="12"/>
      <c r="AB1154" s="12"/>
      <c r="AC1154" s="12"/>
      <c r="AD1154" s="12"/>
      <c r="AE1154" s="12"/>
      <c r="AF1154" s="12"/>
      <c r="AG1154" s="12"/>
      <c r="AH1154" s="84"/>
      <c r="AI1154" s="69"/>
    </row>
    <row r="1155" spans="6:35" s="24" customFormat="1" x14ac:dyDescent="0.3">
      <c r="F1155" s="12"/>
      <c r="G1155" s="12"/>
      <c r="H1155" s="12"/>
      <c r="I1155" s="12"/>
      <c r="L1155" s="12"/>
      <c r="M1155" s="12"/>
      <c r="N1155" s="12"/>
      <c r="O1155" s="25"/>
      <c r="P1155" s="12"/>
      <c r="Q1155" s="12"/>
      <c r="S1155" s="12"/>
      <c r="T1155" s="12"/>
      <c r="U1155" s="12"/>
      <c r="V1155" s="12"/>
      <c r="W1155" s="84"/>
      <c r="X1155" s="12"/>
      <c r="Y1155" s="12"/>
      <c r="Z1155" s="12"/>
      <c r="AA1155" s="12"/>
      <c r="AB1155" s="12"/>
      <c r="AC1155" s="12"/>
      <c r="AD1155" s="12"/>
      <c r="AE1155" s="12"/>
      <c r="AF1155" s="12"/>
      <c r="AG1155" s="12"/>
      <c r="AH1155" s="84"/>
      <c r="AI1155" s="69"/>
    </row>
    <row r="1156" spans="6:35" s="24" customFormat="1" x14ac:dyDescent="0.3">
      <c r="F1156" s="12"/>
      <c r="G1156" s="12"/>
      <c r="H1156" s="12"/>
      <c r="I1156" s="12"/>
      <c r="L1156" s="12"/>
      <c r="M1156" s="12"/>
      <c r="N1156" s="12"/>
      <c r="O1156" s="25"/>
      <c r="P1156" s="12"/>
      <c r="Q1156" s="12"/>
      <c r="S1156" s="12"/>
      <c r="T1156" s="12"/>
      <c r="U1156" s="12"/>
      <c r="V1156" s="12"/>
      <c r="W1156" s="84"/>
      <c r="X1156" s="12"/>
      <c r="Y1156" s="12"/>
      <c r="Z1156" s="12"/>
      <c r="AA1156" s="12"/>
      <c r="AB1156" s="12"/>
      <c r="AC1156" s="12"/>
      <c r="AD1156" s="12"/>
      <c r="AE1156" s="12"/>
      <c r="AF1156" s="12"/>
      <c r="AG1156" s="12"/>
      <c r="AH1156" s="84"/>
      <c r="AI1156" s="69"/>
    </row>
    <row r="1157" spans="6:35" s="24" customFormat="1" x14ac:dyDescent="0.3">
      <c r="F1157" s="12"/>
      <c r="G1157" s="12"/>
      <c r="H1157" s="12"/>
      <c r="I1157" s="12"/>
      <c r="L1157" s="12"/>
      <c r="M1157" s="12"/>
      <c r="N1157" s="12"/>
      <c r="O1157" s="25"/>
      <c r="P1157" s="12"/>
      <c r="Q1157" s="12"/>
      <c r="S1157" s="12"/>
      <c r="T1157" s="12"/>
      <c r="U1157" s="12"/>
      <c r="V1157" s="12"/>
      <c r="W1157" s="84"/>
      <c r="X1157" s="12"/>
      <c r="Y1157" s="12"/>
      <c r="Z1157" s="12"/>
      <c r="AA1157" s="12"/>
      <c r="AB1157" s="12"/>
      <c r="AC1157" s="12"/>
      <c r="AD1157" s="12"/>
      <c r="AE1157" s="12"/>
      <c r="AF1157" s="12"/>
      <c r="AG1157" s="12"/>
      <c r="AH1157" s="84"/>
      <c r="AI1157" s="69"/>
    </row>
    <row r="1158" spans="6:35" s="24" customFormat="1" x14ac:dyDescent="0.3">
      <c r="F1158" s="12"/>
      <c r="G1158" s="12"/>
      <c r="H1158" s="12"/>
      <c r="I1158" s="12"/>
      <c r="L1158" s="12"/>
      <c r="M1158" s="12"/>
      <c r="N1158" s="12"/>
      <c r="O1158" s="25"/>
      <c r="P1158" s="12"/>
      <c r="Q1158" s="12"/>
      <c r="S1158" s="12"/>
      <c r="T1158" s="12"/>
      <c r="U1158" s="12"/>
      <c r="V1158" s="12"/>
      <c r="W1158" s="84"/>
      <c r="X1158" s="12"/>
      <c r="Y1158" s="12"/>
      <c r="Z1158" s="12"/>
      <c r="AA1158" s="12"/>
      <c r="AB1158" s="12"/>
      <c r="AC1158" s="12"/>
      <c r="AD1158" s="12"/>
      <c r="AE1158" s="12"/>
      <c r="AF1158" s="12"/>
      <c r="AG1158" s="12"/>
      <c r="AH1158" s="84"/>
      <c r="AI1158" s="69"/>
    </row>
    <row r="1159" spans="6:35" s="24" customFormat="1" x14ac:dyDescent="0.3">
      <c r="F1159" s="12"/>
      <c r="G1159" s="12"/>
      <c r="H1159" s="12"/>
      <c r="I1159" s="12"/>
      <c r="L1159" s="12"/>
      <c r="M1159" s="12"/>
      <c r="N1159" s="12"/>
      <c r="O1159" s="25"/>
      <c r="P1159" s="12"/>
      <c r="Q1159" s="12"/>
      <c r="S1159" s="12"/>
      <c r="T1159" s="12"/>
      <c r="U1159" s="12"/>
      <c r="V1159" s="12"/>
      <c r="W1159" s="84"/>
      <c r="X1159" s="12"/>
      <c r="Y1159" s="12"/>
      <c r="Z1159" s="12"/>
      <c r="AA1159" s="12"/>
      <c r="AB1159" s="12"/>
      <c r="AC1159" s="12"/>
      <c r="AD1159" s="12"/>
      <c r="AE1159" s="12"/>
      <c r="AF1159" s="12"/>
      <c r="AG1159" s="12"/>
      <c r="AH1159" s="84"/>
      <c r="AI1159" s="69"/>
    </row>
    <row r="1160" spans="6:35" s="24" customFormat="1" x14ac:dyDescent="0.3">
      <c r="F1160" s="12"/>
      <c r="G1160" s="12"/>
      <c r="H1160" s="12"/>
      <c r="I1160" s="12"/>
      <c r="L1160" s="12"/>
      <c r="M1160" s="12"/>
      <c r="N1160" s="12"/>
      <c r="O1160" s="25"/>
      <c r="P1160" s="12"/>
      <c r="Q1160" s="12"/>
      <c r="S1160" s="12"/>
      <c r="T1160" s="12"/>
      <c r="U1160" s="12"/>
      <c r="V1160" s="12"/>
      <c r="W1160" s="84"/>
      <c r="X1160" s="12"/>
      <c r="Y1160" s="12"/>
      <c r="Z1160" s="12"/>
      <c r="AA1160" s="12"/>
      <c r="AB1160" s="12"/>
      <c r="AC1160" s="12"/>
      <c r="AD1160" s="12"/>
      <c r="AE1160" s="12"/>
      <c r="AF1160" s="12"/>
      <c r="AG1160" s="12"/>
      <c r="AH1160" s="84"/>
      <c r="AI1160" s="69"/>
    </row>
    <row r="1161" spans="6:35" s="24" customFormat="1" x14ac:dyDescent="0.3">
      <c r="F1161" s="12"/>
      <c r="G1161" s="12"/>
      <c r="H1161" s="12"/>
      <c r="I1161" s="12"/>
      <c r="L1161" s="12"/>
      <c r="M1161" s="12"/>
      <c r="N1161" s="12"/>
      <c r="O1161" s="25"/>
      <c r="P1161" s="12"/>
      <c r="Q1161" s="12"/>
      <c r="S1161" s="12"/>
      <c r="T1161" s="12"/>
      <c r="U1161" s="12"/>
      <c r="V1161" s="12"/>
      <c r="W1161" s="84"/>
      <c r="X1161" s="12"/>
      <c r="Y1161" s="12"/>
      <c r="Z1161" s="12"/>
      <c r="AA1161" s="12"/>
      <c r="AB1161" s="12"/>
      <c r="AC1161" s="12"/>
      <c r="AD1161" s="12"/>
      <c r="AE1161" s="12"/>
      <c r="AF1161" s="12"/>
      <c r="AG1161" s="12"/>
      <c r="AH1161" s="84"/>
      <c r="AI1161" s="69"/>
    </row>
    <row r="1162" spans="6:35" s="24" customFormat="1" x14ac:dyDescent="0.3">
      <c r="F1162" s="12"/>
      <c r="G1162" s="12"/>
      <c r="H1162" s="12"/>
      <c r="I1162" s="12"/>
      <c r="L1162" s="12"/>
      <c r="M1162" s="12"/>
      <c r="N1162" s="12"/>
      <c r="O1162" s="25"/>
      <c r="P1162" s="12"/>
      <c r="Q1162" s="12"/>
      <c r="S1162" s="12"/>
      <c r="T1162" s="12"/>
      <c r="U1162" s="12"/>
      <c r="V1162" s="12"/>
      <c r="W1162" s="84"/>
      <c r="X1162" s="12"/>
      <c r="Y1162" s="12"/>
      <c r="Z1162" s="12"/>
      <c r="AA1162" s="12"/>
      <c r="AB1162" s="12"/>
      <c r="AC1162" s="12"/>
      <c r="AD1162" s="12"/>
      <c r="AE1162" s="12"/>
      <c r="AF1162" s="12"/>
      <c r="AG1162" s="12"/>
      <c r="AH1162" s="84"/>
      <c r="AI1162" s="69"/>
    </row>
    <row r="1163" spans="6:35" s="24" customFormat="1" x14ac:dyDescent="0.3">
      <c r="F1163" s="12"/>
      <c r="G1163" s="12"/>
      <c r="H1163" s="12"/>
      <c r="I1163" s="12"/>
      <c r="L1163" s="12"/>
      <c r="M1163" s="12"/>
      <c r="N1163" s="12"/>
      <c r="O1163" s="25"/>
      <c r="P1163" s="12"/>
      <c r="Q1163" s="12"/>
      <c r="S1163" s="12"/>
      <c r="T1163" s="12"/>
      <c r="U1163" s="12"/>
      <c r="V1163" s="12"/>
      <c r="W1163" s="84"/>
      <c r="X1163" s="12"/>
      <c r="Y1163" s="12"/>
      <c r="Z1163" s="12"/>
      <c r="AA1163" s="12"/>
      <c r="AB1163" s="12"/>
      <c r="AC1163" s="12"/>
      <c r="AD1163" s="12"/>
      <c r="AE1163" s="12"/>
      <c r="AF1163" s="12"/>
      <c r="AG1163" s="12"/>
      <c r="AH1163" s="84"/>
      <c r="AI1163" s="69"/>
    </row>
    <row r="1164" spans="6:35" s="24" customFormat="1" x14ac:dyDescent="0.3">
      <c r="F1164" s="12"/>
      <c r="G1164" s="12"/>
      <c r="H1164" s="12"/>
      <c r="I1164" s="12"/>
      <c r="L1164" s="12"/>
      <c r="M1164" s="12"/>
      <c r="N1164" s="12"/>
      <c r="O1164" s="25"/>
      <c r="P1164" s="12"/>
      <c r="Q1164" s="12"/>
      <c r="S1164" s="12"/>
      <c r="T1164" s="12"/>
      <c r="U1164" s="12"/>
      <c r="V1164" s="12"/>
      <c r="W1164" s="84"/>
      <c r="X1164" s="12"/>
      <c r="Y1164" s="12"/>
      <c r="Z1164" s="12"/>
      <c r="AA1164" s="12"/>
      <c r="AB1164" s="12"/>
      <c r="AC1164" s="12"/>
      <c r="AD1164" s="12"/>
      <c r="AE1164" s="12"/>
      <c r="AF1164" s="12"/>
      <c r="AG1164" s="12"/>
      <c r="AH1164" s="84"/>
      <c r="AI1164" s="69"/>
    </row>
    <row r="1165" spans="6:35" s="24" customFormat="1" x14ac:dyDescent="0.3">
      <c r="F1165" s="12"/>
      <c r="G1165" s="12"/>
      <c r="H1165" s="12"/>
      <c r="I1165" s="12"/>
      <c r="L1165" s="12"/>
      <c r="M1165" s="12"/>
      <c r="N1165" s="12"/>
      <c r="O1165" s="25"/>
      <c r="P1165" s="12"/>
      <c r="Q1165" s="12"/>
      <c r="S1165" s="12"/>
      <c r="T1165" s="12"/>
      <c r="U1165" s="12"/>
      <c r="V1165" s="12"/>
      <c r="W1165" s="84"/>
      <c r="X1165" s="12"/>
      <c r="Y1165" s="12"/>
      <c r="Z1165" s="12"/>
      <c r="AA1165" s="12"/>
      <c r="AB1165" s="12"/>
      <c r="AC1165" s="12"/>
      <c r="AD1165" s="12"/>
      <c r="AE1165" s="12"/>
      <c r="AF1165" s="12"/>
      <c r="AG1165" s="12"/>
      <c r="AH1165" s="84"/>
      <c r="AI1165" s="69"/>
    </row>
    <row r="1166" spans="6:35" s="24" customFormat="1" x14ac:dyDescent="0.3">
      <c r="F1166" s="12"/>
      <c r="G1166" s="12"/>
      <c r="H1166" s="12"/>
      <c r="I1166" s="12"/>
      <c r="L1166" s="12"/>
      <c r="M1166" s="12"/>
      <c r="N1166" s="12"/>
      <c r="O1166" s="25"/>
      <c r="P1166" s="12"/>
      <c r="Q1166" s="12"/>
      <c r="S1166" s="12"/>
      <c r="T1166" s="12"/>
      <c r="U1166" s="12"/>
      <c r="V1166" s="12"/>
      <c r="W1166" s="84"/>
      <c r="X1166" s="12"/>
      <c r="Y1166" s="12"/>
      <c r="Z1166" s="12"/>
      <c r="AA1166" s="12"/>
      <c r="AB1166" s="12"/>
      <c r="AC1166" s="12"/>
      <c r="AD1166" s="12"/>
      <c r="AE1166" s="12"/>
      <c r="AF1166" s="12"/>
      <c r="AG1166" s="12"/>
      <c r="AH1166" s="84"/>
      <c r="AI1166" s="69"/>
    </row>
    <row r="1167" spans="6:35" s="24" customFormat="1" x14ac:dyDescent="0.3">
      <c r="F1167" s="12"/>
      <c r="G1167" s="12"/>
      <c r="H1167" s="12"/>
      <c r="I1167" s="12"/>
      <c r="L1167" s="12"/>
      <c r="M1167" s="12"/>
      <c r="N1167" s="12"/>
      <c r="O1167" s="25"/>
      <c r="P1167" s="12"/>
      <c r="Q1167" s="12"/>
      <c r="S1167" s="12"/>
      <c r="T1167" s="12"/>
      <c r="U1167" s="12"/>
      <c r="V1167" s="12"/>
      <c r="W1167" s="84"/>
      <c r="X1167" s="12"/>
      <c r="Y1167" s="12"/>
      <c r="Z1167" s="12"/>
      <c r="AA1167" s="12"/>
      <c r="AB1167" s="12"/>
      <c r="AC1167" s="12"/>
      <c r="AD1167" s="12"/>
      <c r="AE1167" s="12"/>
      <c r="AF1167" s="12"/>
      <c r="AG1167" s="12"/>
      <c r="AH1167" s="84"/>
      <c r="AI1167" s="69"/>
    </row>
    <row r="1168" spans="6:35" s="24" customFormat="1" x14ac:dyDescent="0.3">
      <c r="F1168" s="12"/>
      <c r="G1168" s="12"/>
      <c r="H1168" s="12"/>
      <c r="I1168" s="12"/>
      <c r="L1168" s="12"/>
      <c r="M1168" s="12"/>
      <c r="N1168" s="12"/>
      <c r="O1168" s="25"/>
      <c r="P1168" s="12"/>
      <c r="Q1168" s="12"/>
      <c r="S1168" s="12"/>
      <c r="T1168" s="12"/>
      <c r="U1168" s="12"/>
      <c r="V1168" s="12"/>
      <c r="W1168" s="84"/>
      <c r="X1168" s="12"/>
      <c r="Y1168" s="12"/>
      <c r="Z1168" s="12"/>
      <c r="AA1168" s="12"/>
      <c r="AB1168" s="12"/>
      <c r="AC1168" s="12"/>
      <c r="AD1168" s="12"/>
      <c r="AE1168" s="12"/>
      <c r="AF1168" s="12"/>
      <c r="AG1168" s="12"/>
      <c r="AH1168" s="84"/>
      <c r="AI1168" s="69"/>
    </row>
    <row r="1169" spans="6:35" s="24" customFormat="1" x14ac:dyDescent="0.3">
      <c r="F1169" s="12"/>
      <c r="G1169" s="12"/>
      <c r="H1169" s="12"/>
      <c r="I1169" s="12"/>
      <c r="L1169" s="12"/>
      <c r="M1169" s="12"/>
      <c r="N1169" s="12"/>
      <c r="O1169" s="25"/>
      <c r="P1169" s="12"/>
      <c r="Q1169" s="12"/>
      <c r="S1169" s="12"/>
      <c r="T1169" s="12"/>
      <c r="U1169" s="12"/>
      <c r="V1169" s="12"/>
      <c r="W1169" s="84"/>
      <c r="X1169" s="12"/>
      <c r="Y1169" s="12"/>
      <c r="Z1169" s="12"/>
      <c r="AA1169" s="12"/>
      <c r="AB1169" s="12"/>
      <c r="AC1169" s="12"/>
      <c r="AD1169" s="12"/>
      <c r="AE1169" s="12"/>
      <c r="AF1169" s="12"/>
      <c r="AG1169" s="12"/>
      <c r="AH1169" s="84"/>
      <c r="AI1169" s="69"/>
    </row>
    <row r="1170" spans="6:35" s="24" customFormat="1" x14ac:dyDescent="0.3">
      <c r="F1170" s="12"/>
      <c r="G1170" s="12"/>
      <c r="H1170" s="12"/>
      <c r="I1170" s="12"/>
      <c r="L1170" s="12"/>
      <c r="M1170" s="12"/>
      <c r="N1170" s="12"/>
      <c r="O1170" s="25"/>
      <c r="P1170" s="12"/>
      <c r="Q1170" s="12"/>
      <c r="S1170" s="12"/>
      <c r="T1170" s="12"/>
      <c r="U1170" s="12"/>
      <c r="V1170" s="12"/>
      <c r="W1170" s="84"/>
      <c r="X1170" s="12"/>
      <c r="Y1170" s="12"/>
      <c r="Z1170" s="12"/>
      <c r="AA1170" s="12"/>
      <c r="AB1170" s="12"/>
      <c r="AC1170" s="12"/>
      <c r="AD1170" s="12"/>
      <c r="AE1170" s="12"/>
      <c r="AF1170" s="12"/>
      <c r="AG1170" s="12"/>
      <c r="AH1170" s="84"/>
      <c r="AI1170" s="69"/>
    </row>
    <row r="1171" spans="6:35" s="24" customFormat="1" x14ac:dyDescent="0.3">
      <c r="F1171" s="12"/>
      <c r="G1171" s="12"/>
      <c r="H1171" s="12"/>
      <c r="I1171" s="12"/>
      <c r="L1171" s="12"/>
      <c r="M1171" s="12"/>
      <c r="N1171" s="12"/>
      <c r="O1171" s="25"/>
      <c r="P1171" s="12"/>
      <c r="Q1171" s="12"/>
      <c r="S1171" s="12"/>
      <c r="T1171" s="12"/>
      <c r="U1171" s="12"/>
      <c r="V1171" s="12"/>
      <c r="W1171" s="84"/>
      <c r="X1171" s="12"/>
      <c r="Y1171" s="12"/>
      <c r="Z1171" s="12"/>
      <c r="AA1171" s="12"/>
      <c r="AB1171" s="12"/>
      <c r="AC1171" s="12"/>
      <c r="AD1171" s="12"/>
      <c r="AE1171" s="12"/>
      <c r="AF1171" s="12"/>
      <c r="AG1171" s="12"/>
      <c r="AH1171" s="84"/>
      <c r="AI1171" s="69"/>
    </row>
    <row r="1172" spans="6:35" s="24" customFormat="1" x14ac:dyDescent="0.3">
      <c r="F1172" s="12"/>
      <c r="G1172" s="12"/>
      <c r="H1172" s="12"/>
      <c r="I1172" s="12"/>
      <c r="L1172" s="12"/>
      <c r="M1172" s="12"/>
      <c r="N1172" s="12"/>
      <c r="O1172" s="25"/>
      <c r="P1172" s="12"/>
      <c r="Q1172" s="12"/>
      <c r="S1172" s="12"/>
      <c r="T1172" s="12"/>
      <c r="U1172" s="12"/>
      <c r="V1172" s="12"/>
      <c r="W1172" s="84"/>
      <c r="X1172" s="12"/>
      <c r="Y1172" s="12"/>
      <c r="Z1172" s="12"/>
      <c r="AA1172" s="12"/>
      <c r="AB1172" s="12"/>
      <c r="AC1172" s="12"/>
      <c r="AD1172" s="12"/>
      <c r="AE1172" s="12"/>
      <c r="AF1172" s="12"/>
      <c r="AG1172" s="12"/>
      <c r="AH1172" s="84"/>
      <c r="AI1172" s="69"/>
    </row>
    <row r="1173" spans="6:35" s="24" customFormat="1" x14ac:dyDescent="0.3">
      <c r="F1173" s="12"/>
      <c r="G1173" s="12"/>
      <c r="H1173" s="12"/>
      <c r="I1173" s="12"/>
      <c r="L1173" s="12"/>
      <c r="M1173" s="12"/>
      <c r="N1173" s="12"/>
      <c r="O1173" s="25"/>
      <c r="P1173" s="12"/>
      <c r="Q1173" s="12"/>
      <c r="S1173" s="12"/>
      <c r="T1173" s="12"/>
      <c r="U1173" s="12"/>
      <c r="V1173" s="12"/>
      <c r="W1173" s="84"/>
      <c r="X1173" s="12"/>
      <c r="Y1173" s="12"/>
      <c r="Z1173" s="12"/>
      <c r="AA1173" s="12"/>
      <c r="AB1173" s="12"/>
      <c r="AC1173" s="12"/>
      <c r="AD1173" s="12"/>
      <c r="AE1173" s="12"/>
      <c r="AF1173" s="12"/>
      <c r="AG1173" s="12"/>
      <c r="AH1173" s="84"/>
      <c r="AI1173" s="69"/>
    </row>
    <row r="1174" spans="6:35" s="24" customFormat="1" x14ac:dyDescent="0.3">
      <c r="F1174" s="12"/>
      <c r="G1174" s="12"/>
      <c r="H1174" s="12"/>
      <c r="I1174" s="12"/>
      <c r="L1174" s="12"/>
      <c r="M1174" s="12"/>
      <c r="N1174" s="12"/>
      <c r="O1174" s="25"/>
      <c r="P1174" s="12"/>
      <c r="Q1174" s="12"/>
      <c r="S1174" s="12"/>
      <c r="T1174" s="12"/>
      <c r="U1174" s="12"/>
      <c r="V1174" s="12"/>
      <c r="W1174" s="84"/>
      <c r="X1174" s="12"/>
      <c r="Y1174" s="12"/>
      <c r="Z1174" s="12"/>
      <c r="AA1174" s="12"/>
      <c r="AB1174" s="12"/>
      <c r="AC1174" s="12"/>
      <c r="AD1174" s="12"/>
      <c r="AE1174" s="12"/>
      <c r="AF1174" s="12"/>
      <c r="AG1174" s="12"/>
      <c r="AH1174" s="84"/>
      <c r="AI1174" s="69"/>
    </row>
    <row r="1175" spans="6:35" s="24" customFormat="1" x14ac:dyDescent="0.3">
      <c r="F1175" s="12"/>
      <c r="G1175" s="12"/>
      <c r="H1175" s="12"/>
      <c r="I1175" s="12"/>
      <c r="L1175" s="12"/>
      <c r="M1175" s="12"/>
      <c r="N1175" s="12"/>
      <c r="O1175" s="25"/>
      <c r="P1175" s="12"/>
      <c r="Q1175" s="12"/>
      <c r="S1175" s="12"/>
      <c r="T1175" s="12"/>
      <c r="U1175" s="12"/>
      <c r="V1175" s="12"/>
      <c r="W1175" s="84"/>
      <c r="X1175" s="12"/>
      <c r="Y1175" s="12"/>
      <c r="Z1175" s="12"/>
      <c r="AA1175" s="12"/>
      <c r="AB1175" s="12"/>
      <c r="AC1175" s="12"/>
      <c r="AD1175" s="12"/>
      <c r="AE1175" s="12"/>
      <c r="AF1175" s="12"/>
      <c r="AG1175" s="12"/>
      <c r="AH1175" s="84"/>
      <c r="AI1175" s="69"/>
    </row>
    <row r="1176" spans="6:35" s="24" customFormat="1" x14ac:dyDescent="0.3">
      <c r="F1176" s="12"/>
      <c r="G1176" s="12"/>
      <c r="H1176" s="12"/>
      <c r="I1176" s="12"/>
      <c r="L1176" s="12"/>
      <c r="M1176" s="12"/>
      <c r="N1176" s="12"/>
      <c r="O1176" s="25"/>
      <c r="P1176" s="12"/>
      <c r="Q1176" s="12"/>
      <c r="S1176" s="12"/>
      <c r="T1176" s="12"/>
      <c r="U1176" s="12"/>
      <c r="V1176" s="12"/>
      <c r="W1176" s="84"/>
      <c r="X1176" s="12"/>
      <c r="Y1176" s="12"/>
      <c r="Z1176" s="12"/>
      <c r="AA1176" s="12"/>
      <c r="AB1176" s="12"/>
      <c r="AC1176" s="12"/>
      <c r="AD1176" s="12"/>
      <c r="AE1176" s="12"/>
      <c r="AF1176" s="12"/>
      <c r="AG1176" s="12"/>
      <c r="AH1176" s="84"/>
      <c r="AI1176" s="69"/>
    </row>
    <row r="1177" spans="6:35" s="24" customFormat="1" x14ac:dyDescent="0.3">
      <c r="F1177" s="12"/>
      <c r="G1177" s="12"/>
      <c r="H1177" s="12"/>
      <c r="I1177" s="12"/>
      <c r="L1177" s="12"/>
      <c r="M1177" s="12"/>
      <c r="N1177" s="12"/>
      <c r="O1177" s="25"/>
      <c r="P1177" s="12"/>
      <c r="Q1177" s="12"/>
      <c r="S1177" s="12"/>
      <c r="T1177" s="12"/>
      <c r="U1177" s="12"/>
      <c r="V1177" s="12"/>
      <c r="W1177" s="84"/>
      <c r="X1177" s="12"/>
      <c r="Y1177" s="12"/>
      <c r="Z1177" s="12"/>
      <c r="AA1177" s="12"/>
      <c r="AB1177" s="12"/>
      <c r="AC1177" s="12"/>
      <c r="AD1177" s="12"/>
      <c r="AE1177" s="12"/>
      <c r="AF1177" s="12"/>
      <c r="AG1177" s="12"/>
      <c r="AH1177" s="84"/>
      <c r="AI1177" s="69"/>
    </row>
    <row r="1178" spans="6:35" s="24" customFormat="1" x14ac:dyDescent="0.3">
      <c r="F1178" s="12"/>
      <c r="G1178" s="12"/>
      <c r="H1178" s="12"/>
      <c r="I1178" s="12"/>
      <c r="L1178" s="12"/>
      <c r="M1178" s="12"/>
      <c r="N1178" s="12"/>
      <c r="O1178" s="25"/>
      <c r="P1178" s="12"/>
      <c r="Q1178" s="12"/>
      <c r="S1178" s="12"/>
      <c r="T1178" s="12"/>
      <c r="U1178" s="12"/>
      <c r="V1178" s="12"/>
      <c r="W1178" s="84"/>
      <c r="X1178" s="12"/>
      <c r="Y1178" s="12"/>
      <c r="Z1178" s="12"/>
      <c r="AA1178" s="12"/>
      <c r="AB1178" s="12"/>
      <c r="AC1178" s="12"/>
      <c r="AD1178" s="12"/>
      <c r="AE1178" s="12"/>
      <c r="AF1178" s="12"/>
      <c r="AG1178" s="12"/>
      <c r="AH1178" s="84"/>
      <c r="AI1178" s="69"/>
    </row>
    <row r="1179" spans="6:35" s="24" customFormat="1" x14ac:dyDescent="0.3">
      <c r="F1179" s="12"/>
      <c r="G1179" s="12"/>
      <c r="H1179" s="12"/>
      <c r="I1179" s="12"/>
      <c r="L1179" s="12"/>
      <c r="M1179" s="12"/>
      <c r="N1179" s="12"/>
      <c r="O1179" s="25"/>
      <c r="P1179" s="12"/>
      <c r="Q1179" s="12"/>
      <c r="S1179" s="12"/>
      <c r="T1179" s="12"/>
      <c r="U1179" s="12"/>
      <c r="V1179" s="12"/>
      <c r="W1179" s="84"/>
      <c r="X1179" s="12"/>
      <c r="Y1179" s="12"/>
      <c r="Z1179" s="12"/>
      <c r="AA1179" s="12"/>
      <c r="AB1179" s="12"/>
      <c r="AC1179" s="12"/>
      <c r="AD1179" s="12"/>
      <c r="AE1179" s="12"/>
      <c r="AF1179" s="12"/>
      <c r="AG1179" s="12"/>
      <c r="AH1179" s="84"/>
      <c r="AI1179" s="69"/>
    </row>
    <row r="1180" spans="6:35" s="24" customFormat="1" x14ac:dyDescent="0.3">
      <c r="F1180" s="12"/>
      <c r="G1180" s="12"/>
      <c r="H1180" s="12"/>
      <c r="I1180" s="12"/>
      <c r="L1180" s="12"/>
      <c r="M1180" s="12"/>
      <c r="N1180" s="12"/>
      <c r="O1180" s="25"/>
      <c r="P1180" s="12"/>
      <c r="Q1180" s="12"/>
      <c r="S1180" s="12"/>
      <c r="T1180" s="12"/>
      <c r="U1180" s="12"/>
      <c r="V1180" s="12"/>
      <c r="W1180" s="84"/>
      <c r="X1180" s="12"/>
      <c r="Y1180" s="12"/>
      <c r="Z1180" s="12"/>
      <c r="AA1180" s="12"/>
      <c r="AB1180" s="12"/>
      <c r="AC1180" s="12"/>
      <c r="AD1180" s="12"/>
      <c r="AE1180" s="12"/>
      <c r="AF1180" s="12"/>
      <c r="AG1180" s="12"/>
      <c r="AH1180" s="84"/>
      <c r="AI1180" s="69"/>
    </row>
    <row r="1181" spans="6:35" s="24" customFormat="1" x14ac:dyDescent="0.3">
      <c r="F1181" s="12"/>
      <c r="G1181" s="12"/>
      <c r="H1181" s="12"/>
      <c r="I1181" s="12"/>
      <c r="L1181" s="12"/>
      <c r="M1181" s="12"/>
      <c r="N1181" s="12"/>
      <c r="O1181" s="25"/>
      <c r="P1181" s="12"/>
      <c r="Q1181" s="12"/>
      <c r="S1181" s="12"/>
      <c r="T1181" s="12"/>
      <c r="U1181" s="12"/>
      <c r="V1181" s="12"/>
      <c r="W1181" s="84"/>
      <c r="X1181" s="12"/>
      <c r="Y1181" s="12"/>
      <c r="Z1181" s="12"/>
      <c r="AA1181" s="12"/>
      <c r="AB1181" s="12"/>
      <c r="AC1181" s="12"/>
      <c r="AD1181" s="12"/>
      <c r="AE1181" s="12"/>
      <c r="AF1181" s="12"/>
      <c r="AG1181" s="12"/>
      <c r="AH1181" s="84"/>
      <c r="AI1181" s="69"/>
    </row>
    <row r="1182" spans="6:35" s="24" customFormat="1" x14ac:dyDescent="0.3">
      <c r="F1182" s="12"/>
      <c r="G1182" s="12"/>
      <c r="H1182" s="12"/>
      <c r="I1182" s="12"/>
      <c r="L1182" s="12"/>
      <c r="M1182" s="12"/>
      <c r="N1182" s="12"/>
      <c r="O1182" s="25"/>
      <c r="P1182" s="12"/>
      <c r="Q1182" s="12"/>
      <c r="S1182" s="12"/>
      <c r="T1182" s="12"/>
      <c r="U1182" s="12"/>
      <c r="V1182" s="12"/>
      <c r="W1182" s="84"/>
      <c r="X1182" s="12"/>
      <c r="Y1182" s="12"/>
      <c r="Z1182" s="12"/>
      <c r="AA1182" s="12"/>
      <c r="AB1182" s="12"/>
      <c r="AC1182" s="12"/>
      <c r="AD1182" s="12"/>
      <c r="AE1182" s="12"/>
      <c r="AF1182" s="12"/>
      <c r="AG1182" s="12"/>
      <c r="AH1182" s="84"/>
      <c r="AI1182" s="69"/>
    </row>
    <row r="1183" spans="6:35" s="24" customFormat="1" x14ac:dyDescent="0.3">
      <c r="F1183" s="12"/>
      <c r="G1183" s="12"/>
      <c r="H1183" s="12"/>
      <c r="I1183" s="12"/>
      <c r="L1183" s="12"/>
      <c r="M1183" s="12"/>
      <c r="N1183" s="12"/>
      <c r="O1183" s="25"/>
      <c r="P1183" s="12"/>
      <c r="Q1183" s="12"/>
      <c r="S1183" s="12"/>
      <c r="T1183" s="12"/>
      <c r="U1183" s="12"/>
      <c r="V1183" s="12"/>
      <c r="W1183" s="84"/>
      <c r="X1183" s="12"/>
      <c r="Y1183" s="12"/>
      <c r="Z1183" s="12"/>
      <c r="AA1183" s="12"/>
      <c r="AB1183" s="12"/>
      <c r="AC1183" s="12"/>
      <c r="AD1183" s="12"/>
      <c r="AE1183" s="12"/>
      <c r="AF1183" s="12"/>
      <c r="AG1183" s="12"/>
      <c r="AH1183" s="84"/>
      <c r="AI1183" s="69"/>
    </row>
    <row r="1184" spans="6:35" s="24" customFormat="1" x14ac:dyDescent="0.3">
      <c r="F1184" s="12"/>
      <c r="G1184" s="12"/>
      <c r="H1184" s="12"/>
      <c r="I1184" s="12"/>
      <c r="L1184" s="12"/>
      <c r="M1184" s="12"/>
      <c r="N1184" s="12"/>
      <c r="O1184" s="25"/>
      <c r="P1184" s="12"/>
      <c r="Q1184" s="12"/>
      <c r="S1184" s="12"/>
      <c r="T1184" s="12"/>
      <c r="U1184" s="12"/>
      <c r="V1184" s="12"/>
      <c r="W1184" s="84"/>
      <c r="X1184" s="12"/>
      <c r="Y1184" s="12"/>
      <c r="Z1184" s="12"/>
      <c r="AA1184" s="12"/>
      <c r="AB1184" s="12"/>
      <c r="AC1184" s="12"/>
      <c r="AD1184" s="12"/>
      <c r="AE1184" s="12"/>
      <c r="AF1184" s="12"/>
      <c r="AG1184" s="12"/>
      <c r="AH1184" s="84"/>
      <c r="AI1184" s="69"/>
    </row>
    <row r="1185" spans="6:35" s="24" customFormat="1" x14ac:dyDescent="0.3">
      <c r="F1185" s="12"/>
      <c r="G1185" s="12"/>
      <c r="H1185" s="12"/>
      <c r="I1185" s="12"/>
      <c r="L1185" s="12"/>
      <c r="M1185" s="12"/>
      <c r="N1185" s="12"/>
      <c r="O1185" s="25"/>
      <c r="P1185" s="12"/>
      <c r="Q1185" s="12"/>
      <c r="S1185" s="12"/>
      <c r="T1185" s="12"/>
      <c r="U1185" s="12"/>
      <c r="V1185" s="12"/>
      <c r="W1185" s="84"/>
      <c r="X1185" s="12"/>
      <c r="Y1185" s="12"/>
      <c r="Z1185" s="12"/>
      <c r="AA1185" s="12"/>
      <c r="AB1185" s="12"/>
      <c r="AC1185" s="12"/>
      <c r="AD1185" s="12"/>
      <c r="AE1185" s="12"/>
      <c r="AF1185" s="12"/>
      <c r="AG1185" s="12"/>
      <c r="AH1185" s="84"/>
      <c r="AI1185" s="69"/>
    </row>
    <row r="1186" spans="6:35" s="24" customFormat="1" x14ac:dyDescent="0.3">
      <c r="F1186" s="12"/>
      <c r="G1186" s="12"/>
      <c r="H1186" s="12"/>
      <c r="I1186" s="12"/>
      <c r="L1186" s="12"/>
      <c r="M1186" s="12"/>
      <c r="N1186" s="12"/>
      <c r="O1186" s="25"/>
      <c r="P1186" s="12"/>
      <c r="Q1186" s="12"/>
      <c r="S1186" s="12"/>
      <c r="T1186" s="12"/>
      <c r="U1186" s="12"/>
      <c r="V1186" s="12"/>
      <c r="W1186" s="84"/>
      <c r="X1186" s="12"/>
      <c r="Y1186" s="12"/>
      <c r="Z1186" s="12"/>
      <c r="AA1186" s="12"/>
      <c r="AB1186" s="12"/>
      <c r="AC1186" s="12"/>
      <c r="AD1186" s="12"/>
      <c r="AE1186" s="12"/>
      <c r="AF1186" s="12"/>
      <c r="AG1186" s="12"/>
      <c r="AH1186" s="84"/>
      <c r="AI1186" s="69"/>
    </row>
    <row r="1187" spans="6:35" s="24" customFormat="1" x14ac:dyDescent="0.3">
      <c r="F1187" s="12"/>
      <c r="G1187" s="12"/>
      <c r="H1187" s="12"/>
      <c r="I1187" s="12"/>
      <c r="L1187" s="12"/>
      <c r="M1187" s="12"/>
      <c r="N1187" s="12"/>
      <c r="O1187" s="25"/>
      <c r="P1187" s="12"/>
      <c r="Q1187" s="12"/>
      <c r="S1187" s="12"/>
      <c r="T1187" s="12"/>
      <c r="U1187" s="12"/>
      <c r="V1187" s="12"/>
      <c r="W1187" s="84"/>
      <c r="X1187" s="12"/>
      <c r="Y1187" s="12"/>
      <c r="Z1187" s="12"/>
      <c r="AA1187" s="12"/>
      <c r="AB1187" s="12"/>
      <c r="AC1187" s="12"/>
      <c r="AD1187" s="12"/>
      <c r="AE1187" s="12"/>
      <c r="AF1187" s="12"/>
      <c r="AG1187" s="12"/>
      <c r="AH1187" s="84"/>
      <c r="AI1187" s="69"/>
    </row>
    <row r="1188" spans="6:35" s="24" customFormat="1" x14ac:dyDescent="0.3">
      <c r="F1188" s="12"/>
      <c r="G1188" s="12"/>
      <c r="H1188" s="12"/>
      <c r="I1188" s="12"/>
      <c r="L1188" s="12"/>
      <c r="M1188" s="12"/>
      <c r="N1188" s="12"/>
      <c r="O1188" s="25"/>
      <c r="P1188" s="12"/>
      <c r="Q1188" s="12"/>
      <c r="S1188" s="12"/>
      <c r="T1188" s="12"/>
      <c r="U1188" s="12"/>
      <c r="V1188" s="12"/>
      <c r="W1188" s="84"/>
      <c r="X1188" s="12"/>
      <c r="Y1188" s="12"/>
      <c r="Z1188" s="12"/>
      <c r="AA1188" s="12"/>
      <c r="AB1188" s="12"/>
      <c r="AC1188" s="12"/>
      <c r="AD1188" s="12"/>
      <c r="AE1188" s="12"/>
      <c r="AF1188" s="12"/>
      <c r="AG1188" s="12"/>
      <c r="AH1188" s="84"/>
      <c r="AI1188" s="69"/>
    </row>
    <row r="1189" spans="6:35" s="24" customFormat="1" x14ac:dyDescent="0.3">
      <c r="F1189" s="12"/>
      <c r="G1189" s="12"/>
      <c r="H1189" s="12"/>
      <c r="I1189" s="12"/>
      <c r="L1189" s="12"/>
      <c r="M1189" s="12"/>
      <c r="N1189" s="12"/>
      <c r="O1189" s="25"/>
      <c r="P1189" s="12"/>
      <c r="Q1189" s="12"/>
      <c r="S1189" s="12"/>
      <c r="T1189" s="12"/>
      <c r="U1189" s="12"/>
      <c r="V1189" s="12"/>
      <c r="W1189" s="84"/>
      <c r="X1189" s="12"/>
      <c r="Y1189" s="12"/>
      <c r="Z1189" s="12"/>
      <c r="AA1189" s="12"/>
      <c r="AB1189" s="12"/>
      <c r="AC1189" s="12"/>
      <c r="AD1189" s="12"/>
      <c r="AE1189" s="12"/>
      <c r="AF1189" s="12"/>
      <c r="AG1189" s="12"/>
      <c r="AH1189" s="84"/>
      <c r="AI1189" s="69"/>
    </row>
    <row r="1190" spans="6:35" s="24" customFormat="1" x14ac:dyDescent="0.3">
      <c r="F1190" s="12"/>
      <c r="G1190" s="12"/>
      <c r="H1190" s="12"/>
      <c r="I1190" s="12"/>
      <c r="L1190" s="12"/>
      <c r="M1190" s="12"/>
      <c r="N1190" s="12"/>
      <c r="O1190" s="25"/>
      <c r="P1190" s="12"/>
      <c r="Q1190" s="12"/>
      <c r="S1190" s="12"/>
      <c r="T1190" s="12"/>
      <c r="U1190" s="12"/>
      <c r="V1190" s="12"/>
      <c r="W1190" s="84"/>
      <c r="X1190" s="12"/>
      <c r="Y1190" s="12"/>
      <c r="Z1190" s="12"/>
      <c r="AA1190" s="12"/>
      <c r="AB1190" s="12"/>
      <c r="AC1190" s="12"/>
      <c r="AD1190" s="12"/>
      <c r="AE1190" s="12"/>
      <c r="AF1190" s="12"/>
      <c r="AG1190" s="12"/>
      <c r="AH1190" s="84"/>
      <c r="AI1190" s="69"/>
    </row>
    <row r="1191" spans="6:35" s="24" customFormat="1" x14ac:dyDescent="0.3">
      <c r="F1191" s="12"/>
      <c r="G1191" s="12"/>
      <c r="H1191" s="12"/>
      <c r="I1191" s="12"/>
      <c r="L1191" s="12"/>
      <c r="M1191" s="12"/>
      <c r="N1191" s="12"/>
      <c r="O1191" s="25"/>
      <c r="P1191" s="12"/>
      <c r="Q1191" s="12"/>
      <c r="S1191" s="12"/>
      <c r="T1191" s="12"/>
      <c r="U1191" s="12"/>
      <c r="V1191" s="12"/>
      <c r="W1191" s="84"/>
      <c r="X1191" s="12"/>
      <c r="Y1191" s="12"/>
      <c r="Z1191" s="12"/>
      <c r="AA1191" s="12"/>
      <c r="AB1191" s="12"/>
      <c r="AC1191" s="12"/>
      <c r="AD1191" s="12"/>
      <c r="AE1191" s="12"/>
      <c r="AF1191" s="12"/>
      <c r="AG1191" s="12"/>
      <c r="AH1191" s="84"/>
      <c r="AI1191" s="69"/>
    </row>
    <row r="1192" spans="6:35" s="24" customFormat="1" x14ac:dyDescent="0.3">
      <c r="F1192" s="12"/>
      <c r="G1192" s="12"/>
      <c r="H1192" s="12"/>
      <c r="I1192" s="12"/>
      <c r="L1192" s="12"/>
      <c r="M1192" s="12"/>
      <c r="N1192" s="12"/>
      <c r="O1192" s="25"/>
      <c r="P1192" s="12"/>
      <c r="Q1192" s="12"/>
      <c r="S1192" s="12"/>
      <c r="T1192" s="12"/>
      <c r="U1192" s="12"/>
      <c r="V1192" s="12"/>
      <c r="W1192" s="84"/>
      <c r="X1192" s="12"/>
      <c r="Y1192" s="12"/>
      <c r="Z1192" s="12"/>
      <c r="AA1192" s="12"/>
      <c r="AB1192" s="12"/>
      <c r="AC1192" s="12"/>
      <c r="AD1192" s="12"/>
      <c r="AE1192" s="12"/>
      <c r="AF1192" s="12"/>
      <c r="AG1192" s="12"/>
      <c r="AH1192" s="84"/>
      <c r="AI1192" s="69"/>
    </row>
    <row r="1193" spans="6:35" s="24" customFormat="1" x14ac:dyDescent="0.3">
      <c r="F1193" s="12"/>
      <c r="G1193" s="12"/>
      <c r="H1193" s="12"/>
      <c r="I1193" s="12"/>
      <c r="L1193" s="12"/>
      <c r="M1193" s="12"/>
      <c r="N1193" s="12"/>
      <c r="O1193" s="25"/>
      <c r="P1193" s="12"/>
      <c r="Q1193" s="12"/>
      <c r="S1193" s="12"/>
      <c r="T1193" s="12"/>
      <c r="U1193" s="12"/>
      <c r="V1193" s="12"/>
      <c r="W1193" s="84"/>
      <c r="X1193" s="12"/>
      <c r="Y1193" s="12"/>
      <c r="Z1193" s="12"/>
      <c r="AA1193" s="12"/>
      <c r="AB1193" s="12"/>
      <c r="AC1193" s="12"/>
      <c r="AD1193" s="12"/>
      <c r="AE1193" s="12"/>
      <c r="AF1193" s="12"/>
      <c r="AG1193" s="12"/>
      <c r="AH1193" s="84"/>
      <c r="AI1193" s="69"/>
    </row>
    <row r="1194" spans="6:35" s="24" customFormat="1" x14ac:dyDescent="0.3">
      <c r="F1194" s="12"/>
      <c r="G1194" s="12"/>
      <c r="H1194" s="12"/>
      <c r="I1194" s="12"/>
      <c r="L1194" s="12"/>
      <c r="M1194" s="12"/>
      <c r="N1194" s="12"/>
      <c r="O1194" s="25"/>
      <c r="P1194" s="12"/>
      <c r="Q1194" s="12"/>
      <c r="S1194" s="12"/>
      <c r="T1194" s="12"/>
      <c r="U1194" s="12"/>
      <c r="V1194" s="12"/>
      <c r="W1194" s="84"/>
      <c r="X1194" s="12"/>
      <c r="Y1194" s="12"/>
      <c r="Z1194" s="12"/>
      <c r="AA1194" s="12"/>
      <c r="AB1194" s="12"/>
      <c r="AC1194" s="12"/>
      <c r="AD1194" s="12"/>
      <c r="AE1194" s="12"/>
      <c r="AF1194" s="12"/>
      <c r="AG1194" s="12"/>
      <c r="AH1194" s="84"/>
      <c r="AI1194" s="69"/>
    </row>
    <row r="1195" spans="6:35" s="24" customFormat="1" x14ac:dyDescent="0.3">
      <c r="F1195" s="12"/>
      <c r="G1195" s="12"/>
      <c r="H1195" s="12"/>
      <c r="I1195" s="12"/>
      <c r="L1195" s="12"/>
      <c r="M1195" s="12"/>
      <c r="N1195" s="12"/>
      <c r="O1195" s="25"/>
      <c r="P1195" s="12"/>
      <c r="Q1195" s="12"/>
      <c r="S1195" s="12"/>
      <c r="T1195" s="12"/>
      <c r="U1195" s="12"/>
      <c r="V1195" s="12"/>
      <c r="W1195" s="84"/>
      <c r="X1195" s="12"/>
      <c r="Y1195" s="12"/>
      <c r="Z1195" s="12"/>
      <c r="AA1195" s="12"/>
      <c r="AB1195" s="12"/>
      <c r="AC1195" s="12"/>
      <c r="AD1195" s="12"/>
      <c r="AE1195" s="12"/>
      <c r="AF1195" s="12"/>
      <c r="AG1195" s="12"/>
      <c r="AH1195" s="84"/>
      <c r="AI1195" s="69"/>
    </row>
    <row r="1196" spans="6:35" s="24" customFormat="1" x14ac:dyDescent="0.3">
      <c r="F1196" s="12"/>
      <c r="G1196" s="12"/>
      <c r="H1196" s="12"/>
      <c r="I1196" s="12"/>
      <c r="L1196" s="12"/>
      <c r="M1196" s="12"/>
      <c r="N1196" s="12"/>
      <c r="O1196" s="25"/>
      <c r="P1196" s="12"/>
      <c r="Q1196" s="12"/>
      <c r="S1196" s="12"/>
      <c r="T1196" s="12"/>
      <c r="U1196" s="12"/>
      <c r="V1196" s="12"/>
      <c r="W1196" s="84"/>
      <c r="X1196" s="12"/>
      <c r="Y1196" s="12"/>
      <c r="Z1196" s="12"/>
      <c r="AA1196" s="12"/>
      <c r="AB1196" s="12"/>
      <c r="AC1196" s="12"/>
      <c r="AD1196" s="12"/>
      <c r="AE1196" s="12"/>
      <c r="AF1196" s="12"/>
      <c r="AG1196" s="12"/>
      <c r="AH1196" s="84"/>
      <c r="AI1196" s="69"/>
    </row>
    <row r="1197" spans="6:35" s="24" customFormat="1" x14ac:dyDescent="0.3">
      <c r="F1197" s="12"/>
      <c r="G1197" s="12"/>
      <c r="H1197" s="12"/>
      <c r="I1197" s="12"/>
      <c r="L1197" s="12"/>
      <c r="M1197" s="12"/>
      <c r="N1197" s="12"/>
      <c r="O1197" s="25"/>
      <c r="P1197" s="12"/>
      <c r="Q1197" s="12"/>
      <c r="S1197" s="12"/>
      <c r="T1197" s="12"/>
      <c r="U1197" s="12"/>
      <c r="V1197" s="12"/>
      <c r="W1197" s="84"/>
      <c r="X1197" s="12"/>
      <c r="Y1197" s="12"/>
      <c r="Z1197" s="12"/>
      <c r="AA1197" s="12"/>
      <c r="AB1197" s="12"/>
      <c r="AC1197" s="12"/>
      <c r="AD1197" s="12"/>
      <c r="AE1197" s="12"/>
      <c r="AF1197" s="12"/>
      <c r="AG1197" s="12"/>
      <c r="AH1197" s="84"/>
      <c r="AI1197" s="69"/>
    </row>
    <row r="1198" spans="6:35" s="24" customFormat="1" x14ac:dyDescent="0.3">
      <c r="F1198" s="12"/>
      <c r="G1198" s="12"/>
      <c r="H1198" s="12"/>
      <c r="I1198" s="12"/>
      <c r="L1198" s="12"/>
      <c r="M1198" s="12"/>
      <c r="N1198" s="12"/>
      <c r="O1198" s="25"/>
      <c r="P1198" s="12"/>
      <c r="Q1198" s="12"/>
      <c r="S1198" s="12"/>
      <c r="T1198" s="12"/>
      <c r="U1198" s="12"/>
      <c r="V1198" s="12"/>
      <c r="W1198" s="84"/>
      <c r="X1198" s="12"/>
      <c r="Y1198" s="12"/>
      <c r="Z1198" s="12"/>
      <c r="AA1198" s="12"/>
      <c r="AB1198" s="12"/>
      <c r="AC1198" s="12"/>
      <c r="AD1198" s="12"/>
      <c r="AE1198" s="12"/>
      <c r="AF1198" s="12"/>
      <c r="AG1198" s="12"/>
      <c r="AH1198" s="84"/>
      <c r="AI1198" s="69"/>
    </row>
    <row r="1199" spans="6:35" s="24" customFormat="1" x14ac:dyDescent="0.3">
      <c r="F1199" s="12"/>
      <c r="G1199" s="12"/>
      <c r="H1199" s="12"/>
      <c r="I1199" s="12"/>
      <c r="L1199" s="12"/>
      <c r="M1199" s="12"/>
      <c r="N1199" s="12"/>
      <c r="O1199" s="25"/>
      <c r="P1199" s="12"/>
      <c r="Q1199" s="12"/>
      <c r="S1199" s="12"/>
      <c r="T1199" s="12"/>
      <c r="U1199" s="12"/>
      <c r="V1199" s="12"/>
      <c r="W1199" s="84"/>
      <c r="X1199" s="12"/>
      <c r="Y1199" s="12"/>
      <c r="Z1199" s="12"/>
      <c r="AA1199" s="12"/>
      <c r="AB1199" s="12"/>
      <c r="AC1199" s="12"/>
      <c r="AD1199" s="12"/>
      <c r="AE1199" s="12"/>
      <c r="AF1199" s="12"/>
      <c r="AG1199" s="12"/>
      <c r="AH1199" s="84"/>
      <c r="AI1199" s="69"/>
    </row>
    <row r="1200" spans="6:35" s="24" customFormat="1" x14ac:dyDescent="0.3">
      <c r="F1200" s="12"/>
      <c r="G1200" s="12"/>
      <c r="H1200" s="12"/>
      <c r="I1200" s="12"/>
      <c r="L1200" s="12"/>
      <c r="M1200" s="12"/>
      <c r="N1200" s="12"/>
      <c r="O1200" s="25"/>
      <c r="P1200" s="12"/>
      <c r="Q1200" s="12"/>
      <c r="S1200" s="12"/>
      <c r="T1200" s="12"/>
      <c r="U1200" s="12"/>
      <c r="V1200" s="12"/>
      <c r="W1200" s="84"/>
      <c r="X1200" s="12"/>
      <c r="Y1200" s="12"/>
      <c r="Z1200" s="12"/>
      <c r="AA1200" s="12"/>
      <c r="AB1200" s="12"/>
      <c r="AC1200" s="12"/>
      <c r="AD1200" s="12"/>
      <c r="AE1200" s="12"/>
      <c r="AF1200" s="12"/>
      <c r="AG1200" s="12"/>
      <c r="AH1200" s="84"/>
      <c r="AI1200" s="69"/>
    </row>
    <row r="1201" spans="6:35" s="24" customFormat="1" x14ac:dyDescent="0.3">
      <c r="F1201" s="12"/>
      <c r="G1201" s="12"/>
      <c r="H1201" s="12"/>
      <c r="I1201" s="12"/>
      <c r="L1201" s="12"/>
      <c r="M1201" s="12"/>
      <c r="N1201" s="12"/>
      <c r="O1201" s="25"/>
      <c r="P1201" s="12"/>
      <c r="Q1201" s="12"/>
      <c r="S1201" s="12"/>
      <c r="T1201" s="12"/>
      <c r="U1201" s="12"/>
      <c r="V1201" s="12"/>
      <c r="W1201" s="84"/>
      <c r="X1201" s="12"/>
      <c r="Y1201" s="12"/>
      <c r="Z1201" s="12"/>
      <c r="AA1201" s="12"/>
      <c r="AB1201" s="12"/>
      <c r="AC1201" s="12"/>
      <c r="AD1201" s="12"/>
      <c r="AE1201" s="12"/>
      <c r="AF1201" s="12"/>
      <c r="AG1201" s="12"/>
      <c r="AH1201" s="84"/>
      <c r="AI1201" s="69"/>
    </row>
    <row r="1202" spans="6:35" s="24" customFormat="1" x14ac:dyDescent="0.3">
      <c r="F1202" s="12"/>
      <c r="G1202" s="12"/>
      <c r="H1202" s="12"/>
      <c r="I1202" s="12"/>
      <c r="L1202" s="12"/>
      <c r="M1202" s="12"/>
      <c r="N1202" s="12"/>
      <c r="O1202" s="25"/>
      <c r="P1202" s="12"/>
      <c r="Q1202" s="12"/>
      <c r="S1202" s="12"/>
      <c r="T1202" s="12"/>
      <c r="U1202" s="12"/>
      <c r="V1202" s="12"/>
      <c r="W1202" s="84"/>
      <c r="X1202" s="12"/>
      <c r="Y1202" s="12"/>
      <c r="Z1202" s="12"/>
      <c r="AA1202" s="12"/>
      <c r="AB1202" s="12"/>
      <c r="AC1202" s="12"/>
      <c r="AD1202" s="12"/>
      <c r="AE1202" s="12"/>
      <c r="AF1202" s="12"/>
      <c r="AG1202" s="12"/>
      <c r="AH1202" s="84"/>
      <c r="AI1202" s="69"/>
    </row>
    <row r="1203" spans="6:35" s="24" customFormat="1" x14ac:dyDescent="0.3">
      <c r="F1203" s="12"/>
      <c r="G1203" s="12"/>
      <c r="H1203" s="12"/>
      <c r="I1203" s="12"/>
      <c r="L1203" s="12"/>
      <c r="M1203" s="12"/>
      <c r="N1203" s="12"/>
      <c r="O1203" s="25"/>
      <c r="P1203" s="12"/>
      <c r="Q1203" s="12"/>
      <c r="S1203" s="12"/>
      <c r="T1203" s="12"/>
      <c r="U1203" s="12"/>
      <c r="V1203" s="12"/>
      <c r="W1203" s="84"/>
      <c r="X1203" s="12"/>
      <c r="Y1203" s="12"/>
      <c r="Z1203" s="12"/>
      <c r="AA1203" s="12"/>
      <c r="AB1203" s="12"/>
      <c r="AC1203" s="12"/>
      <c r="AD1203" s="12"/>
      <c r="AE1203" s="12"/>
      <c r="AF1203" s="12"/>
      <c r="AG1203" s="12"/>
      <c r="AH1203" s="84"/>
      <c r="AI1203" s="69"/>
    </row>
    <row r="1204" spans="6:35" s="24" customFormat="1" x14ac:dyDescent="0.3">
      <c r="F1204" s="12"/>
      <c r="G1204" s="12"/>
      <c r="H1204" s="12"/>
      <c r="I1204" s="12"/>
      <c r="L1204" s="12"/>
      <c r="M1204" s="12"/>
      <c r="N1204" s="12"/>
      <c r="O1204" s="25"/>
      <c r="P1204" s="12"/>
      <c r="Q1204" s="12"/>
      <c r="S1204" s="12"/>
      <c r="T1204" s="12"/>
      <c r="U1204" s="12"/>
      <c r="V1204" s="12"/>
      <c r="W1204" s="84"/>
      <c r="X1204" s="12"/>
      <c r="Y1204" s="12"/>
      <c r="Z1204" s="12"/>
      <c r="AA1204" s="12"/>
      <c r="AB1204" s="12"/>
      <c r="AC1204" s="12"/>
      <c r="AD1204" s="12"/>
      <c r="AE1204" s="12"/>
      <c r="AF1204" s="12"/>
      <c r="AG1204" s="12"/>
      <c r="AH1204" s="84"/>
      <c r="AI1204" s="69"/>
    </row>
    <row r="1205" spans="6:35" s="24" customFormat="1" x14ac:dyDescent="0.3">
      <c r="F1205" s="12"/>
      <c r="G1205" s="12"/>
      <c r="H1205" s="12"/>
      <c r="I1205" s="12"/>
      <c r="L1205" s="12"/>
      <c r="M1205" s="12"/>
      <c r="N1205" s="12"/>
      <c r="O1205" s="25"/>
      <c r="P1205" s="12"/>
      <c r="Q1205" s="12"/>
      <c r="S1205" s="12"/>
      <c r="T1205" s="12"/>
      <c r="U1205" s="12"/>
      <c r="V1205" s="12"/>
      <c r="W1205" s="84"/>
      <c r="X1205" s="12"/>
      <c r="Y1205" s="12"/>
      <c r="Z1205" s="12"/>
      <c r="AA1205" s="12"/>
      <c r="AB1205" s="12"/>
      <c r="AC1205" s="12"/>
      <c r="AD1205" s="12"/>
      <c r="AE1205" s="12"/>
      <c r="AF1205" s="12"/>
      <c r="AG1205" s="12"/>
      <c r="AH1205" s="84"/>
      <c r="AI1205" s="69"/>
    </row>
    <row r="1206" spans="6:35" s="24" customFormat="1" x14ac:dyDescent="0.3">
      <c r="F1206" s="12"/>
      <c r="G1206" s="12"/>
      <c r="H1206" s="12"/>
      <c r="I1206" s="12"/>
      <c r="L1206" s="12"/>
      <c r="M1206" s="12"/>
      <c r="N1206" s="12"/>
      <c r="O1206" s="25"/>
      <c r="P1206" s="12"/>
      <c r="Q1206" s="12"/>
      <c r="S1206" s="12"/>
      <c r="T1206" s="12"/>
      <c r="U1206" s="12"/>
      <c r="V1206" s="12"/>
      <c r="W1206" s="84"/>
      <c r="X1206" s="12"/>
      <c r="Y1206" s="12"/>
      <c r="Z1206" s="12"/>
      <c r="AA1206" s="12"/>
      <c r="AB1206" s="12"/>
      <c r="AC1206" s="12"/>
      <c r="AD1206" s="12"/>
      <c r="AE1206" s="12"/>
      <c r="AF1206" s="12"/>
      <c r="AG1206" s="12"/>
      <c r="AH1206" s="84"/>
      <c r="AI1206" s="69"/>
    </row>
    <row r="1207" spans="6:35" s="24" customFormat="1" x14ac:dyDescent="0.3">
      <c r="F1207" s="12"/>
      <c r="G1207" s="12"/>
      <c r="H1207" s="12"/>
      <c r="I1207" s="12"/>
      <c r="L1207" s="12"/>
      <c r="M1207" s="12"/>
      <c r="N1207" s="12"/>
      <c r="O1207" s="25"/>
      <c r="P1207" s="12"/>
      <c r="Q1207" s="12"/>
      <c r="S1207" s="12"/>
      <c r="T1207" s="12"/>
      <c r="U1207" s="12"/>
      <c r="V1207" s="12"/>
      <c r="W1207" s="84"/>
      <c r="X1207" s="12"/>
      <c r="Y1207" s="12"/>
      <c r="Z1207" s="12"/>
      <c r="AA1207" s="12"/>
      <c r="AB1207" s="12"/>
      <c r="AC1207" s="12"/>
      <c r="AD1207" s="12"/>
      <c r="AE1207" s="12"/>
      <c r="AF1207" s="12"/>
      <c r="AG1207" s="12"/>
      <c r="AH1207" s="84"/>
      <c r="AI1207" s="69"/>
    </row>
    <row r="1208" spans="6:35" s="24" customFormat="1" x14ac:dyDescent="0.3">
      <c r="F1208" s="12"/>
      <c r="G1208" s="12"/>
      <c r="H1208" s="12"/>
      <c r="I1208" s="12"/>
      <c r="L1208" s="12"/>
      <c r="M1208" s="12"/>
      <c r="N1208" s="12"/>
      <c r="O1208" s="25"/>
      <c r="P1208" s="12"/>
      <c r="Q1208" s="12"/>
      <c r="S1208" s="12"/>
      <c r="T1208" s="12"/>
      <c r="U1208" s="12"/>
      <c r="V1208" s="12"/>
      <c r="W1208" s="84"/>
      <c r="X1208" s="12"/>
      <c r="Y1208" s="12"/>
      <c r="Z1208" s="12"/>
      <c r="AA1208" s="12"/>
      <c r="AB1208" s="12"/>
      <c r="AC1208" s="12"/>
      <c r="AD1208" s="12"/>
      <c r="AE1208" s="12"/>
      <c r="AF1208" s="12"/>
      <c r="AG1208" s="12"/>
      <c r="AH1208" s="84"/>
      <c r="AI1208" s="69"/>
    </row>
    <row r="1209" spans="6:35" s="24" customFormat="1" x14ac:dyDescent="0.3">
      <c r="F1209" s="12"/>
      <c r="G1209" s="12"/>
      <c r="H1209" s="12"/>
      <c r="I1209" s="12"/>
      <c r="L1209" s="12"/>
      <c r="M1209" s="12"/>
      <c r="N1209" s="12"/>
      <c r="O1209" s="25"/>
      <c r="P1209" s="12"/>
      <c r="Q1209" s="12"/>
      <c r="S1209" s="12"/>
      <c r="T1209" s="12"/>
      <c r="U1209" s="12"/>
      <c r="V1209" s="12"/>
      <c r="W1209" s="84"/>
      <c r="X1209" s="12"/>
      <c r="Y1209" s="12"/>
      <c r="Z1209" s="12"/>
      <c r="AA1209" s="12"/>
      <c r="AB1209" s="12"/>
      <c r="AC1209" s="12"/>
      <c r="AD1209" s="12"/>
      <c r="AE1209" s="12"/>
      <c r="AF1209" s="12"/>
      <c r="AG1209" s="12"/>
      <c r="AH1209" s="84"/>
      <c r="AI1209" s="69"/>
    </row>
    <row r="1210" spans="6:35" s="24" customFormat="1" x14ac:dyDescent="0.3">
      <c r="F1210" s="12"/>
      <c r="G1210" s="12"/>
      <c r="H1210" s="12"/>
      <c r="I1210" s="12"/>
      <c r="L1210" s="12"/>
      <c r="M1210" s="12"/>
      <c r="N1210" s="12"/>
      <c r="O1210" s="25"/>
      <c r="P1210" s="12"/>
      <c r="Q1210" s="12"/>
      <c r="S1210" s="12"/>
      <c r="T1210" s="12"/>
      <c r="U1210" s="12"/>
      <c r="V1210" s="12"/>
      <c r="W1210" s="84"/>
      <c r="X1210" s="12"/>
      <c r="Y1210" s="12"/>
      <c r="Z1210" s="12"/>
      <c r="AA1210" s="12"/>
      <c r="AB1210" s="12"/>
      <c r="AC1210" s="12"/>
      <c r="AD1210" s="12"/>
      <c r="AE1210" s="12"/>
      <c r="AF1210" s="12"/>
      <c r="AG1210" s="12"/>
      <c r="AH1210" s="84"/>
      <c r="AI1210" s="69"/>
    </row>
    <row r="1211" spans="6:35" s="24" customFormat="1" x14ac:dyDescent="0.3">
      <c r="F1211" s="12"/>
      <c r="G1211" s="12"/>
      <c r="H1211" s="12"/>
      <c r="I1211" s="12"/>
      <c r="L1211" s="12"/>
      <c r="M1211" s="12"/>
      <c r="N1211" s="12"/>
      <c r="O1211" s="25"/>
      <c r="P1211" s="12"/>
      <c r="Q1211" s="12"/>
      <c r="S1211" s="12"/>
      <c r="T1211" s="12"/>
      <c r="U1211" s="12"/>
      <c r="V1211" s="12"/>
      <c r="W1211" s="84"/>
      <c r="X1211" s="12"/>
      <c r="Y1211" s="12"/>
      <c r="Z1211" s="12"/>
      <c r="AA1211" s="12"/>
      <c r="AB1211" s="12"/>
      <c r="AC1211" s="12"/>
      <c r="AD1211" s="12"/>
      <c r="AE1211" s="12"/>
      <c r="AF1211" s="12"/>
      <c r="AG1211" s="12"/>
      <c r="AH1211" s="84"/>
      <c r="AI1211" s="69"/>
    </row>
    <row r="1212" spans="6:35" s="24" customFormat="1" x14ac:dyDescent="0.3">
      <c r="F1212" s="12"/>
      <c r="G1212" s="12"/>
      <c r="H1212" s="12"/>
      <c r="I1212" s="12"/>
      <c r="L1212" s="12"/>
      <c r="M1212" s="12"/>
      <c r="N1212" s="12"/>
      <c r="O1212" s="25"/>
      <c r="P1212" s="12"/>
      <c r="Q1212" s="12"/>
      <c r="S1212" s="12"/>
      <c r="T1212" s="12"/>
      <c r="U1212" s="12"/>
      <c r="V1212" s="12"/>
      <c r="W1212" s="84"/>
      <c r="X1212" s="12"/>
      <c r="Y1212" s="12"/>
      <c r="Z1212" s="12"/>
      <c r="AA1212" s="12"/>
      <c r="AB1212" s="12"/>
      <c r="AC1212" s="12"/>
      <c r="AD1212" s="12"/>
      <c r="AE1212" s="12"/>
      <c r="AF1212" s="12"/>
      <c r="AG1212" s="12"/>
      <c r="AH1212" s="84"/>
      <c r="AI1212" s="69"/>
    </row>
    <row r="1213" spans="6:35" s="24" customFormat="1" x14ac:dyDescent="0.3">
      <c r="F1213" s="12"/>
      <c r="G1213" s="12"/>
      <c r="H1213" s="12"/>
      <c r="I1213" s="12"/>
      <c r="L1213" s="12"/>
      <c r="M1213" s="12"/>
      <c r="N1213" s="12"/>
      <c r="O1213" s="25"/>
      <c r="P1213" s="12"/>
      <c r="Q1213" s="12"/>
      <c r="S1213" s="12"/>
      <c r="T1213" s="12"/>
      <c r="U1213" s="12"/>
      <c r="V1213" s="12"/>
      <c r="W1213" s="84"/>
      <c r="X1213" s="12"/>
      <c r="Y1213" s="12"/>
      <c r="Z1213" s="12"/>
      <c r="AA1213" s="12"/>
      <c r="AB1213" s="12"/>
      <c r="AC1213" s="12"/>
      <c r="AD1213" s="12"/>
      <c r="AE1213" s="12"/>
      <c r="AF1213" s="12"/>
      <c r="AG1213" s="12"/>
      <c r="AH1213" s="84"/>
      <c r="AI1213" s="69"/>
    </row>
    <row r="1214" spans="6:35" s="24" customFormat="1" x14ac:dyDescent="0.3">
      <c r="F1214" s="12"/>
      <c r="G1214" s="12"/>
      <c r="H1214" s="12"/>
      <c r="I1214" s="12"/>
      <c r="L1214" s="12"/>
      <c r="M1214" s="12"/>
      <c r="N1214" s="12"/>
      <c r="O1214" s="25"/>
      <c r="P1214" s="12"/>
      <c r="Q1214" s="12"/>
      <c r="S1214" s="12"/>
      <c r="T1214" s="12"/>
      <c r="U1214" s="12"/>
      <c r="V1214" s="12"/>
      <c r="W1214" s="84"/>
      <c r="X1214" s="12"/>
      <c r="Y1214" s="12"/>
      <c r="Z1214" s="12"/>
      <c r="AA1214" s="12"/>
      <c r="AB1214" s="12"/>
      <c r="AC1214" s="12"/>
      <c r="AD1214" s="12"/>
      <c r="AE1214" s="12"/>
      <c r="AF1214" s="12"/>
      <c r="AG1214" s="12"/>
      <c r="AH1214" s="84"/>
      <c r="AI1214" s="69"/>
    </row>
    <row r="1215" spans="6:35" s="24" customFormat="1" x14ac:dyDescent="0.3">
      <c r="F1215" s="12"/>
      <c r="G1215" s="12"/>
      <c r="H1215" s="12"/>
      <c r="I1215" s="12"/>
      <c r="L1215" s="12"/>
      <c r="M1215" s="12"/>
      <c r="N1215" s="12"/>
      <c r="O1215" s="25"/>
      <c r="P1215" s="12"/>
      <c r="Q1215" s="12"/>
      <c r="S1215" s="12"/>
      <c r="T1215" s="12"/>
      <c r="U1215" s="12"/>
      <c r="V1215" s="12"/>
      <c r="W1215" s="84"/>
      <c r="X1215" s="12"/>
      <c r="Y1215" s="12"/>
      <c r="Z1215" s="12"/>
      <c r="AA1215" s="12"/>
      <c r="AB1215" s="12"/>
      <c r="AC1215" s="12"/>
      <c r="AD1215" s="12"/>
      <c r="AE1215" s="12"/>
      <c r="AF1215" s="12"/>
      <c r="AG1215" s="12"/>
      <c r="AH1215" s="84"/>
      <c r="AI1215" s="69"/>
    </row>
    <row r="1216" spans="6:35" s="24" customFormat="1" x14ac:dyDescent="0.3">
      <c r="F1216" s="12"/>
      <c r="G1216" s="12"/>
      <c r="H1216" s="12"/>
      <c r="I1216" s="12"/>
      <c r="L1216" s="12"/>
      <c r="M1216" s="12"/>
      <c r="N1216" s="12"/>
      <c r="O1216" s="25"/>
      <c r="P1216" s="12"/>
      <c r="Q1216" s="12"/>
      <c r="S1216" s="12"/>
      <c r="T1216" s="12"/>
      <c r="U1216" s="12"/>
      <c r="V1216" s="12"/>
      <c r="W1216" s="84"/>
      <c r="X1216" s="12"/>
      <c r="Y1216" s="12"/>
      <c r="Z1216" s="12"/>
      <c r="AA1216" s="12"/>
      <c r="AB1216" s="12"/>
      <c r="AC1216" s="12"/>
      <c r="AD1216" s="12"/>
      <c r="AE1216" s="12"/>
      <c r="AF1216" s="12"/>
      <c r="AG1216" s="12"/>
      <c r="AH1216" s="84"/>
      <c r="AI1216" s="69"/>
    </row>
    <row r="1217" spans="6:35" s="24" customFormat="1" x14ac:dyDescent="0.3">
      <c r="F1217" s="12"/>
      <c r="G1217" s="12"/>
      <c r="H1217" s="12"/>
      <c r="I1217" s="12"/>
      <c r="L1217" s="12"/>
      <c r="M1217" s="12"/>
      <c r="N1217" s="12"/>
      <c r="O1217" s="25"/>
      <c r="P1217" s="12"/>
      <c r="Q1217" s="12"/>
      <c r="S1217" s="12"/>
      <c r="T1217" s="12"/>
      <c r="U1217" s="12"/>
      <c r="V1217" s="12"/>
      <c r="W1217" s="84"/>
      <c r="X1217" s="12"/>
      <c r="Y1217" s="12"/>
      <c r="Z1217" s="12"/>
      <c r="AA1217" s="12"/>
      <c r="AB1217" s="12"/>
      <c r="AC1217" s="12"/>
      <c r="AD1217" s="12"/>
      <c r="AE1217" s="12"/>
      <c r="AF1217" s="12"/>
      <c r="AG1217" s="12"/>
      <c r="AH1217" s="84"/>
      <c r="AI1217" s="69"/>
    </row>
    <row r="1218" spans="6:35" s="24" customFormat="1" x14ac:dyDescent="0.3">
      <c r="F1218" s="12"/>
      <c r="G1218" s="12"/>
      <c r="H1218" s="12"/>
      <c r="I1218" s="12"/>
      <c r="L1218" s="12"/>
      <c r="M1218" s="12"/>
      <c r="N1218" s="12"/>
      <c r="O1218" s="25"/>
      <c r="P1218" s="12"/>
      <c r="Q1218" s="12"/>
      <c r="S1218" s="12"/>
      <c r="T1218" s="12"/>
      <c r="U1218" s="12"/>
      <c r="V1218" s="12"/>
      <c r="W1218" s="84"/>
      <c r="X1218" s="12"/>
      <c r="Y1218" s="12"/>
      <c r="Z1218" s="12"/>
      <c r="AA1218" s="12"/>
      <c r="AB1218" s="12"/>
      <c r="AC1218" s="12"/>
      <c r="AD1218" s="12"/>
      <c r="AE1218" s="12"/>
      <c r="AF1218" s="12"/>
      <c r="AG1218" s="12"/>
      <c r="AH1218" s="84"/>
      <c r="AI1218" s="69"/>
    </row>
    <row r="1219" spans="6:35" s="24" customFormat="1" x14ac:dyDescent="0.3">
      <c r="F1219" s="12"/>
      <c r="G1219" s="12"/>
      <c r="H1219" s="12"/>
      <c r="I1219" s="12"/>
      <c r="L1219" s="12"/>
      <c r="M1219" s="12"/>
      <c r="N1219" s="12"/>
      <c r="O1219" s="25"/>
      <c r="P1219" s="12"/>
      <c r="Q1219" s="12"/>
      <c r="S1219" s="12"/>
      <c r="T1219" s="12"/>
      <c r="U1219" s="12"/>
      <c r="V1219" s="12"/>
      <c r="W1219" s="84"/>
      <c r="X1219" s="12"/>
      <c r="Y1219" s="12"/>
      <c r="Z1219" s="12"/>
      <c r="AA1219" s="12"/>
      <c r="AB1219" s="12"/>
      <c r="AC1219" s="12"/>
      <c r="AD1219" s="12"/>
      <c r="AE1219" s="12"/>
      <c r="AF1219" s="12"/>
      <c r="AG1219" s="12"/>
      <c r="AH1219" s="84"/>
      <c r="AI1219" s="69"/>
    </row>
    <row r="1220" spans="6:35" s="24" customFormat="1" x14ac:dyDescent="0.3">
      <c r="F1220" s="12"/>
      <c r="G1220" s="12"/>
      <c r="H1220" s="12"/>
      <c r="I1220" s="12"/>
      <c r="L1220" s="12"/>
      <c r="M1220" s="12"/>
      <c r="N1220" s="12"/>
      <c r="O1220" s="25"/>
      <c r="P1220" s="12"/>
      <c r="Q1220" s="12"/>
      <c r="S1220" s="12"/>
      <c r="T1220" s="12"/>
      <c r="U1220" s="12"/>
      <c r="V1220" s="12"/>
      <c r="W1220" s="84"/>
      <c r="X1220" s="12"/>
      <c r="Y1220" s="12"/>
      <c r="Z1220" s="12"/>
      <c r="AA1220" s="12"/>
      <c r="AB1220" s="12"/>
      <c r="AC1220" s="12"/>
      <c r="AD1220" s="12"/>
      <c r="AE1220" s="12"/>
      <c r="AF1220" s="12"/>
      <c r="AG1220" s="12"/>
      <c r="AH1220" s="84"/>
      <c r="AI1220" s="69"/>
    </row>
    <row r="1221" spans="6:35" s="24" customFormat="1" x14ac:dyDescent="0.3">
      <c r="F1221" s="12"/>
      <c r="G1221" s="12"/>
      <c r="H1221" s="12"/>
      <c r="I1221" s="12"/>
      <c r="L1221" s="12"/>
      <c r="M1221" s="12"/>
      <c r="N1221" s="12"/>
      <c r="O1221" s="25"/>
      <c r="P1221" s="12"/>
      <c r="Q1221" s="12"/>
      <c r="S1221" s="12"/>
      <c r="T1221" s="12"/>
      <c r="U1221" s="12"/>
      <c r="V1221" s="12"/>
      <c r="W1221" s="84"/>
      <c r="X1221" s="12"/>
      <c r="Y1221" s="12"/>
      <c r="Z1221" s="12"/>
      <c r="AA1221" s="12"/>
      <c r="AB1221" s="12"/>
      <c r="AC1221" s="12"/>
      <c r="AD1221" s="12"/>
      <c r="AE1221" s="12"/>
      <c r="AF1221" s="12"/>
      <c r="AG1221" s="12"/>
      <c r="AH1221" s="84"/>
      <c r="AI1221" s="69"/>
    </row>
    <row r="1222" spans="6:35" s="24" customFormat="1" x14ac:dyDescent="0.3">
      <c r="F1222" s="12"/>
      <c r="G1222" s="12"/>
      <c r="H1222" s="12"/>
      <c r="I1222" s="12"/>
      <c r="L1222" s="12"/>
      <c r="M1222" s="12"/>
      <c r="N1222" s="12"/>
      <c r="O1222" s="25"/>
      <c r="P1222" s="12"/>
      <c r="Q1222" s="12"/>
      <c r="S1222" s="12"/>
      <c r="T1222" s="12"/>
      <c r="U1222" s="12"/>
      <c r="V1222" s="12"/>
      <c r="W1222" s="84"/>
      <c r="X1222" s="12"/>
      <c r="Y1222" s="12"/>
      <c r="Z1222" s="12"/>
      <c r="AA1222" s="12"/>
      <c r="AB1222" s="12"/>
      <c r="AC1222" s="12"/>
      <c r="AD1222" s="12"/>
      <c r="AE1222" s="12"/>
      <c r="AF1222" s="12"/>
      <c r="AG1222" s="12"/>
      <c r="AH1222" s="84"/>
      <c r="AI1222" s="69"/>
    </row>
    <row r="1223" spans="6:35" s="24" customFormat="1" x14ac:dyDescent="0.3">
      <c r="F1223" s="12"/>
      <c r="G1223" s="12"/>
      <c r="H1223" s="12"/>
      <c r="I1223" s="12"/>
      <c r="L1223" s="12"/>
      <c r="M1223" s="12"/>
      <c r="N1223" s="12"/>
      <c r="O1223" s="25"/>
      <c r="P1223" s="12"/>
      <c r="Q1223" s="12"/>
      <c r="S1223" s="12"/>
      <c r="T1223" s="12"/>
      <c r="U1223" s="12"/>
      <c r="V1223" s="12"/>
      <c r="W1223" s="84"/>
      <c r="X1223" s="12"/>
      <c r="Y1223" s="12"/>
      <c r="Z1223" s="12"/>
      <c r="AA1223" s="12"/>
      <c r="AB1223" s="12"/>
      <c r="AC1223" s="12"/>
      <c r="AD1223" s="12"/>
      <c r="AE1223" s="12"/>
      <c r="AF1223" s="12"/>
      <c r="AG1223" s="12"/>
      <c r="AH1223" s="84"/>
      <c r="AI1223" s="69"/>
    </row>
    <row r="1224" spans="6:35" s="24" customFormat="1" x14ac:dyDescent="0.3">
      <c r="F1224" s="12"/>
      <c r="G1224" s="12"/>
      <c r="H1224" s="12"/>
      <c r="I1224" s="12"/>
      <c r="L1224" s="12"/>
      <c r="M1224" s="12"/>
      <c r="N1224" s="12"/>
      <c r="O1224" s="25"/>
      <c r="P1224" s="12"/>
      <c r="Q1224" s="12"/>
      <c r="S1224" s="12"/>
      <c r="T1224" s="12"/>
      <c r="U1224" s="12"/>
      <c r="V1224" s="12"/>
      <c r="W1224" s="84"/>
      <c r="X1224" s="12"/>
      <c r="Y1224" s="12"/>
      <c r="Z1224" s="12"/>
      <c r="AA1224" s="12"/>
      <c r="AB1224" s="12"/>
      <c r="AC1224" s="12"/>
      <c r="AD1224" s="12"/>
      <c r="AE1224" s="12"/>
      <c r="AF1224" s="12"/>
      <c r="AG1224" s="12"/>
      <c r="AH1224" s="84"/>
      <c r="AI1224" s="69"/>
    </row>
    <row r="1225" spans="6:35" s="24" customFormat="1" x14ac:dyDescent="0.3">
      <c r="F1225" s="12"/>
      <c r="G1225" s="12"/>
      <c r="H1225" s="12"/>
      <c r="I1225" s="12"/>
      <c r="L1225" s="12"/>
      <c r="M1225" s="12"/>
      <c r="N1225" s="12"/>
      <c r="O1225" s="25"/>
      <c r="P1225" s="12"/>
      <c r="Q1225" s="12"/>
      <c r="S1225" s="12"/>
      <c r="T1225" s="12"/>
      <c r="U1225" s="12"/>
      <c r="V1225" s="12"/>
      <c r="W1225" s="84"/>
      <c r="X1225" s="12"/>
      <c r="Y1225" s="12"/>
      <c r="Z1225" s="12"/>
      <c r="AA1225" s="12"/>
      <c r="AB1225" s="12"/>
      <c r="AC1225" s="12"/>
      <c r="AD1225" s="12"/>
      <c r="AE1225" s="12"/>
      <c r="AF1225" s="12"/>
      <c r="AG1225" s="12"/>
      <c r="AH1225" s="84"/>
      <c r="AI1225" s="69"/>
    </row>
    <row r="1226" spans="6:35" s="24" customFormat="1" x14ac:dyDescent="0.3">
      <c r="F1226" s="12"/>
      <c r="G1226" s="12"/>
      <c r="H1226" s="12"/>
      <c r="I1226" s="12"/>
      <c r="L1226" s="12"/>
      <c r="M1226" s="12"/>
      <c r="N1226" s="12"/>
      <c r="O1226" s="25"/>
      <c r="P1226" s="12"/>
      <c r="Q1226" s="12"/>
      <c r="S1226" s="12"/>
      <c r="T1226" s="12"/>
      <c r="U1226" s="12"/>
      <c r="V1226" s="12"/>
      <c r="W1226" s="84"/>
      <c r="X1226" s="12"/>
      <c r="Y1226" s="12"/>
      <c r="Z1226" s="12"/>
      <c r="AA1226" s="12"/>
      <c r="AB1226" s="12"/>
      <c r="AC1226" s="12"/>
      <c r="AD1226" s="12"/>
      <c r="AE1226" s="12"/>
      <c r="AF1226" s="12"/>
      <c r="AG1226" s="12"/>
      <c r="AH1226" s="84"/>
      <c r="AI1226" s="69"/>
    </row>
    <row r="1227" spans="6:35" s="24" customFormat="1" x14ac:dyDescent="0.3">
      <c r="F1227" s="12"/>
      <c r="G1227" s="12"/>
      <c r="H1227" s="12"/>
      <c r="I1227" s="12"/>
      <c r="L1227" s="12"/>
      <c r="M1227" s="12"/>
      <c r="N1227" s="12"/>
      <c r="O1227" s="25"/>
      <c r="P1227" s="12"/>
      <c r="Q1227" s="12"/>
      <c r="S1227" s="12"/>
      <c r="T1227" s="12"/>
      <c r="U1227" s="12"/>
      <c r="V1227" s="12"/>
      <c r="W1227" s="84"/>
      <c r="X1227" s="12"/>
      <c r="Y1227" s="12"/>
      <c r="Z1227" s="12"/>
      <c r="AA1227" s="12"/>
      <c r="AB1227" s="12"/>
      <c r="AC1227" s="12"/>
      <c r="AD1227" s="12"/>
      <c r="AE1227" s="12"/>
      <c r="AF1227" s="12"/>
      <c r="AG1227" s="12"/>
      <c r="AH1227" s="84"/>
      <c r="AI1227" s="69"/>
    </row>
    <row r="1228" spans="6:35" s="24" customFormat="1" x14ac:dyDescent="0.3">
      <c r="F1228" s="12"/>
      <c r="G1228" s="12"/>
      <c r="H1228" s="12"/>
      <c r="I1228" s="12"/>
      <c r="L1228" s="12"/>
      <c r="M1228" s="12"/>
      <c r="N1228" s="12"/>
      <c r="O1228" s="25"/>
      <c r="P1228" s="12"/>
      <c r="Q1228" s="12"/>
      <c r="S1228" s="12"/>
      <c r="T1228" s="12"/>
      <c r="U1228" s="12"/>
      <c r="V1228" s="12"/>
      <c r="W1228" s="84"/>
      <c r="X1228" s="12"/>
      <c r="Y1228" s="12"/>
      <c r="Z1228" s="12"/>
      <c r="AA1228" s="12"/>
      <c r="AB1228" s="12"/>
      <c r="AC1228" s="12"/>
      <c r="AD1228" s="12"/>
      <c r="AE1228" s="12"/>
      <c r="AF1228" s="12"/>
      <c r="AG1228" s="12"/>
      <c r="AH1228" s="84"/>
      <c r="AI1228" s="69"/>
    </row>
    <row r="1229" spans="6:35" s="24" customFormat="1" x14ac:dyDescent="0.3">
      <c r="F1229" s="12"/>
      <c r="G1229" s="12"/>
      <c r="H1229" s="12"/>
      <c r="I1229" s="12"/>
      <c r="L1229" s="12"/>
      <c r="M1229" s="12"/>
      <c r="N1229" s="12"/>
      <c r="O1229" s="25"/>
      <c r="P1229" s="12"/>
      <c r="Q1229" s="12"/>
      <c r="S1229" s="12"/>
      <c r="T1229" s="12"/>
      <c r="U1229" s="12"/>
      <c r="V1229" s="12"/>
      <c r="W1229" s="84"/>
      <c r="X1229" s="12"/>
      <c r="Y1229" s="12"/>
      <c r="Z1229" s="12"/>
      <c r="AA1229" s="12"/>
      <c r="AB1229" s="12"/>
      <c r="AC1229" s="12"/>
      <c r="AD1229" s="12"/>
      <c r="AE1229" s="12"/>
      <c r="AF1229" s="12"/>
      <c r="AG1229" s="12"/>
      <c r="AH1229" s="84"/>
      <c r="AI1229" s="69"/>
    </row>
    <row r="1230" spans="6:35" s="24" customFormat="1" x14ac:dyDescent="0.3">
      <c r="F1230" s="12"/>
      <c r="G1230" s="12"/>
      <c r="H1230" s="12"/>
      <c r="I1230" s="12"/>
      <c r="L1230" s="12"/>
      <c r="M1230" s="12"/>
      <c r="N1230" s="12"/>
      <c r="O1230" s="25"/>
      <c r="P1230" s="12"/>
      <c r="Q1230" s="12"/>
      <c r="S1230" s="12"/>
      <c r="T1230" s="12"/>
      <c r="U1230" s="12"/>
      <c r="V1230" s="12"/>
      <c r="W1230" s="84"/>
      <c r="X1230" s="12"/>
      <c r="Y1230" s="12"/>
      <c r="Z1230" s="12"/>
      <c r="AA1230" s="12"/>
      <c r="AB1230" s="12"/>
      <c r="AC1230" s="12"/>
      <c r="AD1230" s="12"/>
      <c r="AE1230" s="12"/>
      <c r="AF1230" s="12"/>
      <c r="AG1230" s="12"/>
      <c r="AH1230" s="84"/>
      <c r="AI1230" s="69"/>
    </row>
    <row r="1231" spans="6:35" s="24" customFormat="1" x14ac:dyDescent="0.3">
      <c r="F1231" s="12"/>
      <c r="G1231" s="12"/>
      <c r="H1231" s="12"/>
      <c r="I1231" s="12"/>
      <c r="L1231" s="12"/>
      <c r="M1231" s="12"/>
      <c r="N1231" s="12"/>
      <c r="O1231" s="25"/>
      <c r="P1231" s="12"/>
      <c r="Q1231" s="12"/>
      <c r="S1231" s="12"/>
      <c r="T1231" s="12"/>
      <c r="U1231" s="12"/>
      <c r="V1231" s="12"/>
      <c r="W1231" s="84"/>
      <c r="X1231" s="12"/>
      <c r="Y1231" s="12"/>
      <c r="Z1231" s="12"/>
      <c r="AA1231" s="12"/>
      <c r="AB1231" s="12"/>
      <c r="AC1231" s="12"/>
      <c r="AD1231" s="12"/>
      <c r="AE1231" s="12"/>
      <c r="AF1231" s="12"/>
      <c r="AG1231" s="12"/>
      <c r="AH1231" s="84"/>
      <c r="AI1231" s="69"/>
    </row>
    <row r="1232" spans="6:35" s="24" customFormat="1" x14ac:dyDescent="0.3">
      <c r="F1232" s="12"/>
      <c r="G1232" s="12"/>
      <c r="H1232" s="12"/>
      <c r="I1232" s="12"/>
      <c r="L1232" s="12"/>
      <c r="M1232" s="12"/>
      <c r="N1232" s="12"/>
      <c r="O1232" s="25"/>
      <c r="P1232" s="12"/>
      <c r="Q1232" s="12"/>
      <c r="S1232" s="12"/>
      <c r="T1232" s="12"/>
      <c r="U1232" s="12"/>
      <c r="V1232" s="12"/>
      <c r="W1232" s="84"/>
      <c r="X1232" s="12"/>
      <c r="Y1232" s="12"/>
      <c r="Z1232" s="12"/>
      <c r="AA1232" s="12"/>
      <c r="AB1232" s="12"/>
      <c r="AC1232" s="12"/>
      <c r="AD1232" s="12"/>
      <c r="AE1232" s="12"/>
      <c r="AF1232" s="12"/>
      <c r="AG1232" s="12"/>
      <c r="AH1232" s="84"/>
      <c r="AI1232" s="69"/>
    </row>
    <row r="1233" spans="6:35" s="24" customFormat="1" x14ac:dyDescent="0.3">
      <c r="F1233" s="12"/>
      <c r="G1233" s="12"/>
      <c r="H1233" s="12"/>
      <c r="I1233" s="12"/>
      <c r="L1233" s="12"/>
      <c r="M1233" s="12"/>
      <c r="N1233" s="12"/>
      <c r="O1233" s="25"/>
      <c r="P1233" s="12"/>
      <c r="Q1233" s="12"/>
      <c r="S1233" s="12"/>
      <c r="T1233" s="12"/>
      <c r="U1233" s="12"/>
      <c r="V1233" s="12"/>
      <c r="W1233" s="84"/>
      <c r="X1233" s="12"/>
      <c r="Y1233" s="12"/>
      <c r="Z1233" s="12"/>
      <c r="AA1233" s="12"/>
      <c r="AB1233" s="12"/>
      <c r="AC1233" s="12"/>
      <c r="AD1233" s="12"/>
      <c r="AE1233" s="12"/>
      <c r="AF1233" s="12"/>
      <c r="AG1233" s="12"/>
      <c r="AH1233" s="84"/>
      <c r="AI1233" s="69"/>
    </row>
    <row r="1234" spans="6:35" s="24" customFormat="1" x14ac:dyDescent="0.3">
      <c r="F1234" s="12"/>
      <c r="G1234" s="12"/>
      <c r="H1234" s="12"/>
      <c r="I1234" s="12"/>
      <c r="L1234" s="12"/>
      <c r="M1234" s="12"/>
      <c r="N1234" s="12"/>
      <c r="O1234" s="25"/>
      <c r="P1234" s="12"/>
      <c r="Q1234" s="12"/>
      <c r="S1234" s="12"/>
      <c r="T1234" s="12"/>
      <c r="U1234" s="12"/>
      <c r="V1234" s="12"/>
      <c r="W1234" s="84"/>
      <c r="X1234" s="12"/>
      <c r="Y1234" s="12"/>
      <c r="Z1234" s="12"/>
      <c r="AA1234" s="12"/>
      <c r="AB1234" s="12"/>
      <c r="AC1234" s="12"/>
      <c r="AD1234" s="12"/>
      <c r="AE1234" s="12"/>
      <c r="AF1234" s="12"/>
      <c r="AG1234" s="12"/>
      <c r="AH1234" s="84"/>
      <c r="AI1234" s="69"/>
    </row>
    <row r="1235" spans="6:35" s="24" customFormat="1" x14ac:dyDescent="0.3">
      <c r="F1235" s="12"/>
      <c r="G1235" s="12"/>
      <c r="H1235" s="12"/>
      <c r="I1235" s="12"/>
      <c r="L1235" s="12"/>
      <c r="M1235" s="12"/>
      <c r="N1235" s="12"/>
      <c r="O1235" s="25"/>
      <c r="P1235" s="12"/>
      <c r="Q1235" s="12"/>
      <c r="S1235" s="12"/>
      <c r="T1235" s="12"/>
      <c r="U1235" s="12"/>
      <c r="V1235" s="12"/>
      <c r="W1235" s="84"/>
      <c r="X1235" s="12"/>
      <c r="Y1235" s="12"/>
      <c r="Z1235" s="12"/>
      <c r="AA1235" s="12"/>
      <c r="AB1235" s="12"/>
      <c r="AC1235" s="12"/>
      <c r="AD1235" s="12"/>
      <c r="AE1235" s="12"/>
      <c r="AF1235" s="12"/>
      <c r="AG1235" s="12"/>
      <c r="AH1235" s="84"/>
      <c r="AI1235" s="69"/>
    </row>
    <row r="1236" spans="6:35" s="24" customFormat="1" x14ac:dyDescent="0.3">
      <c r="F1236" s="12"/>
      <c r="G1236" s="12"/>
      <c r="H1236" s="12"/>
      <c r="I1236" s="12"/>
      <c r="L1236" s="12"/>
      <c r="M1236" s="12"/>
      <c r="N1236" s="12"/>
      <c r="O1236" s="25"/>
      <c r="P1236" s="12"/>
      <c r="Q1236" s="12"/>
      <c r="S1236" s="12"/>
      <c r="T1236" s="12"/>
      <c r="U1236" s="12"/>
      <c r="V1236" s="12"/>
      <c r="W1236" s="84"/>
      <c r="X1236" s="12"/>
      <c r="Y1236" s="12"/>
      <c r="Z1236" s="12"/>
      <c r="AA1236" s="12"/>
      <c r="AB1236" s="12"/>
      <c r="AC1236" s="12"/>
      <c r="AD1236" s="12"/>
      <c r="AE1236" s="12"/>
      <c r="AF1236" s="12"/>
      <c r="AG1236" s="12"/>
      <c r="AH1236" s="84"/>
      <c r="AI1236" s="69"/>
    </row>
    <row r="1237" spans="6:35" s="24" customFormat="1" x14ac:dyDescent="0.3">
      <c r="F1237" s="12"/>
      <c r="G1237" s="12"/>
      <c r="H1237" s="12"/>
      <c r="I1237" s="12"/>
      <c r="L1237" s="12"/>
      <c r="M1237" s="12"/>
      <c r="N1237" s="12"/>
      <c r="O1237" s="25"/>
      <c r="P1237" s="12"/>
      <c r="Q1237" s="12"/>
      <c r="S1237" s="12"/>
      <c r="T1237" s="12"/>
      <c r="U1237" s="12"/>
      <c r="V1237" s="12"/>
      <c r="W1237" s="84"/>
      <c r="X1237" s="12"/>
      <c r="Y1237" s="12"/>
      <c r="Z1237" s="12"/>
      <c r="AA1237" s="12"/>
      <c r="AB1237" s="12"/>
      <c r="AC1237" s="12"/>
      <c r="AD1237" s="12"/>
      <c r="AE1237" s="12"/>
      <c r="AF1237" s="12"/>
      <c r="AG1237" s="12"/>
      <c r="AH1237" s="84"/>
      <c r="AI1237" s="69"/>
    </row>
    <row r="1238" spans="6:35" s="24" customFormat="1" x14ac:dyDescent="0.3">
      <c r="F1238" s="12"/>
      <c r="G1238" s="12"/>
      <c r="H1238" s="12"/>
      <c r="I1238" s="12"/>
      <c r="L1238" s="12"/>
      <c r="M1238" s="12"/>
      <c r="N1238" s="12"/>
      <c r="O1238" s="25"/>
      <c r="P1238" s="12"/>
      <c r="Q1238" s="12"/>
      <c r="S1238" s="12"/>
      <c r="T1238" s="12"/>
      <c r="U1238" s="12"/>
      <c r="V1238" s="12"/>
      <c r="W1238" s="84"/>
      <c r="X1238" s="12"/>
      <c r="Y1238" s="12"/>
      <c r="Z1238" s="12"/>
      <c r="AA1238" s="12"/>
      <c r="AB1238" s="12"/>
      <c r="AC1238" s="12"/>
      <c r="AD1238" s="12"/>
      <c r="AE1238" s="12"/>
      <c r="AF1238" s="12"/>
      <c r="AG1238" s="12"/>
      <c r="AH1238" s="84"/>
      <c r="AI1238" s="69"/>
    </row>
    <row r="1239" spans="6:35" s="24" customFormat="1" x14ac:dyDescent="0.3">
      <c r="F1239" s="12"/>
      <c r="G1239" s="12"/>
      <c r="H1239" s="12"/>
      <c r="I1239" s="12"/>
      <c r="L1239" s="12"/>
      <c r="M1239" s="12"/>
      <c r="N1239" s="12"/>
      <c r="O1239" s="25"/>
      <c r="P1239" s="12"/>
      <c r="Q1239" s="12"/>
      <c r="S1239" s="12"/>
      <c r="T1239" s="12"/>
      <c r="U1239" s="12"/>
      <c r="V1239" s="12"/>
      <c r="W1239" s="84"/>
      <c r="X1239" s="12"/>
      <c r="Y1239" s="12"/>
      <c r="Z1239" s="12"/>
      <c r="AA1239" s="12"/>
      <c r="AB1239" s="12"/>
      <c r="AC1239" s="12"/>
      <c r="AD1239" s="12"/>
      <c r="AE1239" s="12"/>
      <c r="AF1239" s="12"/>
      <c r="AG1239" s="12"/>
      <c r="AH1239" s="84"/>
      <c r="AI1239" s="69"/>
    </row>
    <row r="1240" spans="6:35" s="24" customFormat="1" x14ac:dyDescent="0.3">
      <c r="F1240" s="12"/>
      <c r="G1240" s="12"/>
      <c r="H1240" s="12"/>
      <c r="I1240" s="12"/>
      <c r="L1240" s="12"/>
      <c r="M1240" s="12"/>
      <c r="N1240" s="12"/>
      <c r="O1240" s="25"/>
      <c r="P1240" s="12"/>
      <c r="Q1240" s="12"/>
      <c r="S1240" s="12"/>
      <c r="T1240" s="12"/>
      <c r="U1240" s="12"/>
      <c r="V1240" s="12"/>
      <c r="W1240" s="84"/>
      <c r="X1240" s="12"/>
      <c r="Y1240" s="12"/>
      <c r="Z1240" s="12"/>
      <c r="AA1240" s="12"/>
      <c r="AB1240" s="12"/>
      <c r="AC1240" s="12"/>
      <c r="AD1240" s="12"/>
      <c r="AE1240" s="12"/>
      <c r="AF1240" s="12"/>
      <c r="AG1240" s="12"/>
      <c r="AH1240" s="84"/>
      <c r="AI1240" s="69"/>
    </row>
    <row r="1241" spans="6:35" s="24" customFormat="1" x14ac:dyDescent="0.3">
      <c r="F1241" s="12"/>
      <c r="G1241" s="12"/>
      <c r="H1241" s="12"/>
      <c r="I1241" s="12"/>
      <c r="L1241" s="12"/>
      <c r="M1241" s="12"/>
      <c r="N1241" s="12"/>
      <c r="O1241" s="25"/>
      <c r="P1241" s="12"/>
      <c r="Q1241" s="12"/>
      <c r="S1241" s="12"/>
      <c r="T1241" s="12"/>
      <c r="U1241" s="12"/>
      <c r="V1241" s="12"/>
      <c r="W1241" s="84"/>
      <c r="X1241" s="12"/>
      <c r="Y1241" s="12"/>
      <c r="Z1241" s="12"/>
      <c r="AA1241" s="12"/>
      <c r="AB1241" s="12"/>
      <c r="AC1241" s="12"/>
      <c r="AD1241" s="12"/>
      <c r="AE1241" s="12"/>
      <c r="AF1241" s="12"/>
      <c r="AG1241" s="12"/>
      <c r="AH1241" s="84"/>
      <c r="AI1241" s="69"/>
    </row>
    <row r="1242" spans="6:35" s="24" customFormat="1" x14ac:dyDescent="0.3">
      <c r="F1242" s="12"/>
      <c r="G1242" s="12"/>
      <c r="H1242" s="12"/>
      <c r="I1242" s="12"/>
      <c r="L1242" s="12"/>
      <c r="M1242" s="12"/>
      <c r="N1242" s="12"/>
      <c r="O1242" s="25"/>
      <c r="P1242" s="12"/>
      <c r="Q1242" s="12"/>
      <c r="S1242" s="12"/>
      <c r="T1242" s="12"/>
      <c r="U1242" s="12"/>
      <c r="V1242" s="12"/>
      <c r="W1242" s="84"/>
      <c r="X1242" s="12"/>
      <c r="Y1242" s="12"/>
      <c r="Z1242" s="12"/>
      <c r="AA1242" s="12"/>
      <c r="AB1242" s="12"/>
      <c r="AC1242" s="12"/>
      <c r="AD1242" s="12"/>
      <c r="AE1242" s="12"/>
      <c r="AF1242" s="12"/>
      <c r="AG1242" s="12"/>
      <c r="AH1242" s="84"/>
      <c r="AI1242" s="69"/>
    </row>
    <row r="1243" spans="6:35" s="24" customFormat="1" x14ac:dyDescent="0.3">
      <c r="F1243" s="12"/>
      <c r="G1243" s="12"/>
      <c r="H1243" s="12"/>
      <c r="I1243" s="12"/>
      <c r="L1243" s="12"/>
      <c r="M1243" s="12"/>
      <c r="N1243" s="12"/>
      <c r="O1243" s="25"/>
      <c r="P1243" s="12"/>
      <c r="Q1243" s="12"/>
      <c r="S1243" s="12"/>
      <c r="T1243" s="12"/>
      <c r="U1243" s="12"/>
      <c r="V1243" s="12"/>
      <c r="W1243" s="84"/>
      <c r="X1243" s="12"/>
      <c r="Y1243" s="12"/>
      <c r="Z1243" s="12"/>
      <c r="AA1243" s="12"/>
      <c r="AB1243" s="12"/>
      <c r="AC1243" s="12"/>
      <c r="AD1243" s="12"/>
      <c r="AE1243" s="12"/>
      <c r="AF1243" s="12"/>
      <c r="AG1243" s="12"/>
      <c r="AH1243" s="84"/>
      <c r="AI1243" s="69"/>
    </row>
    <row r="1244" spans="6:35" s="24" customFormat="1" x14ac:dyDescent="0.3">
      <c r="F1244" s="12"/>
      <c r="G1244" s="12"/>
      <c r="H1244" s="12"/>
      <c r="I1244" s="12"/>
      <c r="L1244" s="12"/>
      <c r="M1244" s="12"/>
      <c r="N1244" s="12"/>
      <c r="O1244" s="25"/>
      <c r="P1244" s="12"/>
      <c r="Q1244" s="12"/>
      <c r="S1244" s="12"/>
      <c r="T1244" s="12"/>
      <c r="U1244" s="12"/>
      <c r="V1244" s="12"/>
      <c r="W1244" s="84"/>
      <c r="X1244" s="12"/>
      <c r="Y1244" s="12"/>
      <c r="Z1244" s="12"/>
      <c r="AA1244" s="12"/>
      <c r="AB1244" s="12"/>
      <c r="AC1244" s="12"/>
      <c r="AD1244" s="12"/>
      <c r="AE1244" s="12"/>
      <c r="AF1244" s="12"/>
      <c r="AG1244" s="12"/>
      <c r="AH1244" s="84"/>
      <c r="AI1244" s="69"/>
    </row>
    <row r="1245" spans="6:35" s="24" customFormat="1" x14ac:dyDescent="0.3">
      <c r="F1245" s="12"/>
      <c r="G1245" s="12"/>
      <c r="H1245" s="12"/>
      <c r="I1245" s="12"/>
      <c r="L1245" s="12"/>
      <c r="M1245" s="12"/>
      <c r="N1245" s="12"/>
      <c r="O1245" s="25"/>
      <c r="P1245" s="12"/>
      <c r="Q1245" s="12"/>
      <c r="S1245" s="12"/>
      <c r="T1245" s="12"/>
      <c r="U1245" s="12"/>
      <c r="V1245" s="12"/>
      <c r="W1245" s="84"/>
      <c r="X1245" s="12"/>
      <c r="Y1245" s="12"/>
      <c r="Z1245" s="12"/>
      <c r="AA1245" s="12"/>
      <c r="AB1245" s="12"/>
      <c r="AC1245" s="12"/>
      <c r="AD1245" s="12"/>
      <c r="AE1245" s="12"/>
      <c r="AF1245" s="12"/>
      <c r="AG1245" s="12"/>
      <c r="AH1245" s="84"/>
      <c r="AI1245" s="69"/>
    </row>
    <row r="1246" spans="6:35" s="24" customFormat="1" x14ac:dyDescent="0.3">
      <c r="F1246" s="12"/>
      <c r="G1246" s="12"/>
      <c r="H1246" s="12"/>
      <c r="I1246" s="12"/>
      <c r="L1246" s="12"/>
      <c r="M1246" s="12"/>
      <c r="N1246" s="12"/>
      <c r="O1246" s="25"/>
      <c r="P1246" s="12"/>
      <c r="Q1246" s="12"/>
      <c r="S1246" s="12"/>
      <c r="T1246" s="12"/>
      <c r="U1246" s="12"/>
      <c r="V1246" s="12"/>
      <c r="W1246" s="84"/>
      <c r="X1246" s="12"/>
      <c r="Y1246" s="12"/>
      <c r="Z1246" s="12"/>
      <c r="AA1246" s="12"/>
      <c r="AB1246" s="12"/>
      <c r="AC1246" s="12"/>
      <c r="AD1246" s="12"/>
      <c r="AE1246" s="12"/>
      <c r="AF1246" s="12"/>
      <c r="AG1246" s="12"/>
      <c r="AH1246" s="84"/>
      <c r="AI1246" s="69"/>
    </row>
    <row r="1247" spans="6:35" s="24" customFormat="1" x14ac:dyDescent="0.3">
      <c r="F1247" s="12"/>
      <c r="G1247" s="12"/>
      <c r="H1247" s="12"/>
      <c r="I1247" s="12"/>
      <c r="L1247" s="12"/>
      <c r="M1247" s="12"/>
      <c r="N1247" s="12"/>
      <c r="O1247" s="25"/>
      <c r="P1247" s="12"/>
      <c r="Q1247" s="12"/>
      <c r="S1247" s="12"/>
      <c r="T1247" s="12"/>
      <c r="U1247" s="12"/>
      <c r="V1247" s="12"/>
      <c r="W1247" s="84"/>
      <c r="X1247" s="12"/>
      <c r="Y1247" s="12"/>
      <c r="Z1247" s="12"/>
      <c r="AA1247" s="12"/>
      <c r="AB1247" s="12"/>
      <c r="AC1247" s="12"/>
      <c r="AD1247" s="12"/>
      <c r="AE1247" s="12"/>
      <c r="AF1247" s="12"/>
      <c r="AG1247" s="12"/>
      <c r="AH1247" s="84"/>
      <c r="AI1247" s="69"/>
    </row>
    <row r="1248" spans="6:35" s="24" customFormat="1" x14ac:dyDescent="0.3">
      <c r="F1248" s="12"/>
      <c r="G1248" s="12"/>
      <c r="H1248" s="12"/>
      <c r="I1248" s="12"/>
      <c r="L1248" s="12"/>
      <c r="M1248" s="12"/>
      <c r="N1248" s="12"/>
      <c r="O1248" s="25"/>
      <c r="P1248" s="12"/>
      <c r="Q1248" s="12"/>
      <c r="S1248" s="12"/>
      <c r="T1248" s="12"/>
      <c r="U1248" s="12"/>
      <c r="V1248" s="12"/>
      <c r="W1248" s="84"/>
      <c r="X1248" s="12"/>
      <c r="Y1248" s="12"/>
      <c r="Z1248" s="12"/>
      <c r="AA1248" s="12"/>
      <c r="AB1248" s="12"/>
      <c r="AC1248" s="12"/>
      <c r="AD1248" s="12"/>
      <c r="AE1248" s="12"/>
      <c r="AF1248" s="12"/>
      <c r="AG1248" s="12"/>
      <c r="AH1248" s="84"/>
      <c r="AI1248" s="69"/>
    </row>
    <row r="1249" spans="6:35" s="24" customFormat="1" x14ac:dyDescent="0.3">
      <c r="F1249" s="12"/>
      <c r="G1249" s="12"/>
      <c r="H1249" s="12"/>
      <c r="I1249" s="12"/>
      <c r="L1249" s="12"/>
      <c r="M1249" s="12"/>
      <c r="N1249" s="12"/>
      <c r="O1249" s="25"/>
      <c r="P1249" s="12"/>
      <c r="Q1249" s="12"/>
      <c r="S1249" s="12"/>
      <c r="T1249" s="12"/>
      <c r="U1249" s="12"/>
      <c r="V1249" s="12"/>
      <c r="W1249" s="84"/>
      <c r="X1249" s="12"/>
      <c r="Y1249" s="12"/>
      <c r="Z1249" s="12"/>
      <c r="AA1249" s="12"/>
      <c r="AB1249" s="12"/>
      <c r="AC1249" s="12"/>
      <c r="AD1249" s="12"/>
      <c r="AE1249" s="12"/>
      <c r="AF1249" s="12"/>
      <c r="AG1249" s="12"/>
      <c r="AH1249" s="84"/>
      <c r="AI1249" s="69"/>
    </row>
    <row r="1250" spans="6:35" s="24" customFormat="1" x14ac:dyDescent="0.3">
      <c r="F1250" s="12"/>
      <c r="G1250" s="12"/>
      <c r="H1250" s="12"/>
      <c r="I1250" s="12"/>
      <c r="L1250" s="12"/>
      <c r="M1250" s="12"/>
      <c r="N1250" s="12"/>
      <c r="O1250" s="25"/>
      <c r="P1250" s="12"/>
      <c r="Q1250" s="12"/>
      <c r="S1250" s="12"/>
      <c r="T1250" s="12"/>
      <c r="U1250" s="12"/>
      <c r="V1250" s="12"/>
      <c r="W1250" s="84"/>
      <c r="X1250" s="12"/>
      <c r="Y1250" s="12"/>
      <c r="Z1250" s="12"/>
      <c r="AA1250" s="12"/>
      <c r="AB1250" s="12"/>
      <c r="AC1250" s="12"/>
      <c r="AD1250" s="12"/>
      <c r="AE1250" s="12"/>
      <c r="AF1250" s="12"/>
      <c r="AG1250" s="12"/>
      <c r="AH1250" s="84"/>
      <c r="AI1250" s="69"/>
    </row>
    <row r="1251" spans="6:35" s="24" customFormat="1" x14ac:dyDescent="0.3">
      <c r="F1251" s="12"/>
      <c r="G1251" s="12"/>
      <c r="H1251" s="12"/>
      <c r="I1251" s="12"/>
      <c r="L1251" s="12"/>
      <c r="M1251" s="12"/>
      <c r="N1251" s="12"/>
      <c r="O1251" s="25"/>
      <c r="P1251" s="12"/>
      <c r="Q1251" s="12"/>
      <c r="S1251" s="12"/>
      <c r="T1251" s="12"/>
      <c r="U1251" s="12"/>
      <c r="V1251" s="12"/>
      <c r="W1251" s="84"/>
      <c r="X1251" s="12"/>
      <c r="Y1251" s="12"/>
      <c r="Z1251" s="12"/>
      <c r="AA1251" s="12"/>
      <c r="AB1251" s="12"/>
      <c r="AC1251" s="12"/>
      <c r="AD1251" s="12"/>
      <c r="AE1251" s="12"/>
      <c r="AF1251" s="12"/>
      <c r="AG1251" s="12"/>
      <c r="AH1251" s="84"/>
      <c r="AI1251" s="69"/>
    </row>
    <row r="1252" spans="6:35" s="24" customFormat="1" x14ac:dyDescent="0.3">
      <c r="F1252" s="12"/>
      <c r="G1252" s="12"/>
      <c r="H1252" s="12"/>
      <c r="I1252" s="12"/>
      <c r="L1252" s="12"/>
      <c r="M1252" s="12"/>
      <c r="N1252" s="12"/>
      <c r="O1252" s="25"/>
      <c r="P1252" s="12"/>
      <c r="Q1252" s="12"/>
      <c r="S1252" s="12"/>
      <c r="T1252" s="12"/>
      <c r="U1252" s="12"/>
      <c r="V1252" s="12"/>
      <c r="W1252" s="84"/>
      <c r="X1252" s="12"/>
      <c r="Y1252" s="12"/>
      <c r="Z1252" s="12"/>
      <c r="AA1252" s="12"/>
      <c r="AB1252" s="12"/>
      <c r="AC1252" s="12"/>
      <c r="AD1252" s="12"/>
      <c r="AE1252" s="12"/>
      <c r="AF1252" s="12"/>
      <c r="AG1252" s="12"/>
      <c r="AH1252" s="84"/>
      <c r="AI1252" s="69"/>
    </row>
    <row r="1253" spans="6:35" s="24" customFormat="1" x14ac:dyDescent="0.3">
      <c r="F1253" s="12"/>
      <c r="G1253" s="12"/>
      <c r="H1253" s="12"/>
      <c r="I1253" s="12"/>
      <c r="L1253" s="12"/>
      <c r="M1253" s="12"/>
      <c r="N1253" s="12"/>
      <c r="O1253" s="25"/>
      <c r="P1253" s="12"/>
      <c r="Q1253" s="12"/>
      <c r="S1253" s="12"/>
      <c r="T1253" s="12"/>
      <c r="U1253" s="12"/>
      <c r="V1253" s="12"/>
      <c r="W1253" s="84"/>
      <c r="X1253" s="12"/>
      <c r="Y1253" s="12"/>
      <c r="Z1253" s="12"/>
      <c r="AA1253" s="12"/>
      <c r="AB1253" s="12"/>
      <c r="AC1253" s="12"/>
      <c r="AD1253" s="12"/>
      <c r="AE1253" s="12"/>
      <c r="AF1253" s="12"/>
      <c r="AG1253" s="12"/>
      <c r="AH1253" s="84"/>
      <c r="AI1253" s="69"/>
    </row>
    <row r="1254" spans="6:35" s="24" customFormat="1" x14ac:dyDescent="0.3">
      <c r="F1254" s="12"/>
      <c r="G1254" s="12"/>
      <c r="H1254" s="12"/>
      <c r="I1254" s="12"/>
      <c r="L1254" s="12"/>
      <c r="M1254" s="12"/>
      <c r="N1254" s="12"/>
      <c r="O1254" s="25"/>
      <c r="P1254" s="12"/>
      <c r="Q1254" s="12"/>
      <c r="S1254" s="12"/>
      <c r="T1254" s="12"/>
      <c r="U1254" s="12"/>
      <c r="V1254" s="12"/>
      <c r="W1254" s="84"/>
      <c r="X1254" s="12"/>
      <c r="Y1254" s="12"/>
      <c r="Z1254" s="12"/>
      <c r="AA1254" s="12"/>
      <c r="AB1254" s="12"/>
      <c r="AC1254" s="12"/>
      <c r="AD1254" s="12"/>
      <c r="AE1254" s="12"/>
      <c r="AF1254" s="12"/>
      <c r="AG1254" s="12"/>
      <c r="AH1254" s="84"/>
      <c r="AI1254" s="69"/>
    </row>
    <row r="1255" spans="6:35" s="24" customFormat="1" x14ac:dyDescent="0.3">
      <c r="F1255" s="12"/>
      <c r="G1255" s="12"/>
      <c r="H1255" s="12"/>
      <c r="I1255" s="12"/>
      <c r="L1255" s="12"/>
      <c r="M1255" s="12"/>
      <c r="N1255" s="12"/>
      <c r="O1255" s="25"/>
      <c r="P1255" s="12"/>
      <c r="Q1255" s="12"/>
      <c r="S1255" s="12"/>
      <c r="T1255" s="12"/>
      <c r="U1255" s="12"/>
      <c r="V1255" s="12"/>
      <c r="W1255" s="84"/>
      <c r="X1255" s="12"/>
      <c r="Y1255" s="12"/>
      <c r="Z1255" s="12"/>
      <c r="AA1255" s="12"/>
      <c r="AB1255" s="12"/>
      <c r="AC1255" s="12"/>
      <c r="AD1255" s="12"/>
      <c r="AE1255" s="12"/>
      <c r="AF1255" s="12"/>
      <c r="AG1255" s="12"/>
      <c r="AH1255" s="84"/>
      <c r="AI1255" s="69"/>
    </row>
    <row r="1256" spans="6:35" s="24" customFormat="1" x14ac:dyDescent="0.3">
      <c r="F1256" s="12"/>
      <c r="G1256" s="12"/>
      <c r="H1256" s="12"/>
      <c r="I1256" s="12"/>
      <c r="L1256" s="12"/>
      <c r="M1256" s="12"/>
      <c r="N1256" s="12"/>
      <c r="O1256" s="25"/>
      <c r="P1256" s="12"/>
      <c r="Q1256" s="12"/>
      <c r="S1256" s="12"/>
      <c r="T1256" s="12"/>
      <c r="U1256" s="12"/>
      <c r="V1256" s="12"/>
      <c r="W1256" s="84"/>
      <c r="X1256" s="12"/>
      <c r="Y1256" s="12"/>
      <c r="Z1256" s="12"/>
      <c r="AA1256" s="12"/>
      <c r="AB1256" s="12"/>
      <c r="AC1256" s="12"/>
      <c r="AD1256" s="12"/>
      <c r="AE1256" s="12"/>
      <c r="AF1256" s="12"/>
      <c r="AG1256" s="12"/>
      <c r="AH1256" s="84"/>
      <c r="AI1256" s="69"/>
    </row>
    <row r="1257" spans="6:35" s="24" customFormat="1" x14ac:dyDescent="0.3">
      <c r="F1257" s="12"/>
      <c r="G1257" s="12"/>
      <c r="H1257" s="12"/>
      <c r="I1257" s="12"/>
      <c r="L1257" s="12"/>
      <c r="M1257" s="12"/>
      <c r="N1257" s="12"/>
      <c r="O1257" s="25"/>
      <c r="P1257" s="12"/>
      <c r="Q1257" s="12"/>
      <c r="S1257" s="12"/>
      <c r="T1257" s="12"/>
      <c r="U1257" s="12"/>
      <c r="V1257" s="12"/>
      <c r="W1257" s="84"/>
      <c r="X1257" s="12"/>
      <c r="Y1257" s="12"/>
      <c r="Z1257" s="12"/>
      <c r="AA1257" s="12"/>
      <c r="AB1257" s="12"/>
      <c r="AC1257" s="12"/>
      <c r="AD1257" s="12"/>
      <c r="AE1257" s="12"/>
      <c r="AF1257" s="12"/>
      <c r="AG1257" s="12"/>
      <c r="AH1257" s="84"/>
      <c r="AI1257" s="69"/>
    </row>
    <row r="1258" spans="6:35" s="24" customFormat="1" x14ac:dyDescent="0.3">
      <c r="F1258" s="12"/>
      <c r="G1258" s="12"/>
      <c r="H1258" s="12"/>
      <c r="I1258" s="12"/>
      <c r="L1258" s="12"/>
      <c r="M1258" s="12"/>
      <c r="N1258" s="12"/>
      <c r="O1258" s="25"/>
      <c r="P1258" s="12"/>
      <c r="Q1258" s="12"/>
      <c r="S1258" s="12"/>
      <c r="T1258" s="12"/>
      <c r="U1258" s="12"/>
      <c r="V1258" s="12"/>
      <c r="W1258" s="84"/>
      <c r="X1258" s="12"/>
      <c r="Y1258" s="12"/>
      <c r="Z1258" s="12"/>
      <c r="AA1258" s="12"/>
      <c r="AB1258" s="12"/>
      <c r="AC1258" s="12"/>
      <c r="AD1258" s="12"/>
      <c r="AE1258" s="12"/>
      <c r="AF1258" s="12"/>
      <c r="AG1258" s="12"/>
      <c r="AH1258" s="84"/>
      <c r="AI1258" s="69"/>
    </row>
    <row r="1259" spans="6:35" s="24" customFormat="1" x14ac:dyDescent="0.3">
      <c r="F1259" s="12"/>
      <c r="G1259" s="12"/>
      <c r="H1259" s="12"/>
      <c r="I1259" s="12"/>
      <c r="L1259" s="12"/>
      <c r="M1259" s="12"/>
      <c r="N1259" s="12"/>
      <c r="O1259" s="25"/>
      <c r="P1259" s="12"/>
      <c r="Q1259" s="12"/>
      <c r="S1259" s="12"/>
      <c r="T1259" s="12"/>
      <c r="U1259" s="12"/>
      <c r="V1259" s="12"/>
      <c r="W1259" s="84"/>
      <c r="X1259" s="12"/>
      <c r="Y1259" s="12"/>
      <c r="Z1259" s="12"/>
      <c r="AA1259" s="12"/>
      <c r="AB1259" s="12"/>
      <c r="AC1259" s="12"/>
      <c r="AD1259" s="12"/>
      <c r="AE1259" s="12"/>
      <c r="AF1259" s="12"/>
      <c r="AG1259" s="12"/>
      <c r="AH1259" s="84"/>
      <c r="AI1259" s="69"/>
    </row>
    <row r="1260" spans="6:35" s="24" customFormat="1" x14ac:dyDescent="0.3">
      <c r="F1260" s="12"/>
      <c r="G1260" s="12"/>
      <c r="H1260" s="12"/>
      <c r="I1260" s="12"/>
      <c r="L1260" s="12"/>
      <c r="M1260" s="12"/>
      <c r="N1260" s="12"/>
      <c r="O1260" s="25"/>
      <c r="P1260" s="12"/>
      <c r="Q1260" s="12"/>
      <c r="S1260" s="12"/>
      <c r="T1260" s="12"/>
      <c r="U1260" s="12"/>
      <c r="V1260" s="12"/>
      <c r="W1260" s="84"/>
      <c r="X1260" s="12"/>
      <c r="Y1260" s="12"/>
      <c r="Z1260" s="12"/>
      <c r="AA1260" s="12"/>
      <c r="AB1260" s="12"/>
      <c r="AC1260" s="12"/>
      <c r="AD1260" s="12"/>
      <c r="AE1260" s="12"/>
      <c r="AF1260" s="12"/>
      <c r="AG1260" s="12"/>
      <c r="AH1260" s="84"/>
      <c r="AI1260" s="69"/>
    </row>
    <row r="1261" spans="6:35" s="24" customFormat="1" x14ac:dyDescent="0.3">
      <c r="F1261" s="12"/>
      <c r="G1261" s="12"/>
      <c r="H1261" s="12"/>
      <c r="I1261" s="12"/>
      <c r="L1261" s="12"/>
      <c r="M1261" s="12"/>
      <c r="N1261" s="12"/>
      <c r="O1261" s="25"/>
      <c r="P1261" s="12"/>
      <c r="Q1261" s="12"/>
      <c r="S1261" s="12"/>
      <c r="T1261" s="12"/>
      <c r="U1261" s="12"/>
      <c r="V1261" s="12"/>
      <c r="W1261" s="84"/>
      <c r="X1261" s="12"/>
      <c r="Y1261" s="12"/>
      <c r="Z1261" s="12"/>
      <c r="AA1261" s="12"/>
      <c r="AB1261" s="12"/>
      <c r="AC1261" s="12"/>
      <c r="AD1261" s="12"/>
      <c r="AE1261" s="12"/>
      <c r="AF1261" s="12"/>
      <c r="AG1261" s="12"/>
      <c r="AH1261" s="84"/>
      <c r="AI1261" s="69"/>
    </row>
    <row r="1262" spans="6:35" s="24" customFormat="1" x14ac:dyDescent="0.3">
      <c r="F1262" s="12"/>
      <c r="G1262" s="12"/>
      <c r="H1262" s="12"/>
      <c r="I1262" s="12"/>
      <c r="L1262" s="12"/>
      <c r="M1262" s="12"/>
      <c r="N1262" s="12"/>
      <c r="O1262" s="25"/>
      <c r="P1262" s="12"/>
      <c r="Q1262" s="12"/>
      <c r="S1262" s="12"/>
      <c r="T1262" s="12"/>
      <c r="U1262" s="12"/>
      <c r="V1262" s="12"/>
      <c r="W1262" s="84"/>
      <c r="X1262" s="12"/>
      <c r="Y1262" s="12"/>
      <c r="Z1262" s="12"/>
      <c r="AA1262" s="12"/>
      <c r="AB1262" s="12"/>
      <c r="AC1262" s="12"/>
      <c r="AD1262" s="12"/>
      <c r="AE1262" s="12"/>
      <c r="AF1262" s="12"/>
      <c r="AG1262" s="12"/>
      <c r="AH1262" s="84"/>
      <c r="AI1262" s="69"/>
    </row>
    <row r="1263" spans="6:35" s="24" customFormat="1" x14ac:dyDescent="0.3">
      <c r="F1263" s="12"/>
      <c r="G1263" s="12"/>
      <c r="H1263" s="12"/>
      <c r="I1263" s="12"/>
      <c r="L1263" s="12"/>
      <c r="M1263" s="12"/>
      <c r="N1263" s="12"/>
      <c r="O1263" s="25"/>
      <c r="P1263" s="12"/>
      <c r="Q1263" s="12"/>
      <c r="S1263" s="12"/>
      <c r="T1263" s="12"/>
      <c r="U1263" s="12"/>
      <c r="V1263" s="12"/>
      <c r="W1263" s="84"/>
      <c r="X1263" s="12"/>
      <c r="Y1263" s="12"/>
      <c r="Z1263" s="12"/>
      <c r="AA1263" s="12"/>
      <c r="AB1263" s="12"/>
      <c r="AC1263" s="12"/>
      <c r="AD1263" s="12"/>
      <c r="AE1263" s="12"/>
      <c r="AF1263" s="12"/>
      <c r="AG1263" s="12"/>
      <c r="AH1263" s="84"/>
      <c r="AI1263" s="69"/>
    </row>
    <row r="1264" spans="6:35" s="24" customFormat="1" x14ac:dyDescent="0.3">
      <c r="F1264" s="12"/>
      <c r="G1264" s="12"/>
      <c r="H1264" s="12"/>
      <c r="I1264" s="12"/>
      <c r="L1264" s="12"/>
      <c r="M1264" s="12"/>
      <c r="N1264" s="12"/>
      <c r="O1264" s="25"/>
      <c r="P1264" s="12"/>
      <c r="Q1264" s="12"/>
      <c r="S1264" s="12"/>
      <c r="T1264" s="12"/>
      <c r="U1264" s="12"/>
      <c r="V1264" s="12"/>
      <c r="W1264" s="84"/>
      <c r="X1264" s="12"/>
      <c r="Y1264" s="12"/>
      <c r="Z1264" s="12"/>
      <c r="AA1264" s="12"/>
      <c r="AB1264" s="12"/>
      <c r="AC1264" s="12"/>
      <c r="AD1264" s="12"/>
      <c r="AE1264" s="12"/>
      <c r="AF1264" s="12"/>
      <c r="AG1264" s="12"/>
      <c r="AH1264" s="84"/>
      <c r="AI1264" s="69"/>
    </row>
    <row r="1265" spans="6:35" s="24" customFormat="1" x14ac:dyDescent="0.3">
      <c r="F1265" s="12"/>
      <c r="G1265" s="12"/>
      <c r="H1265" s="12"/>
      <c r="I1265" s="12"/>
      <c r="L1265" s="12"/>
      <c r="M1265" s="12"/>
      <c r="N1265" s="12"/>
      <c r="O1265" s="25"/>
      <c r="P1265" s="12"/>
      <c r="Q1265" s="12"/>
      <c r="S1265" s="12"/>
      <c r="T1265" s="12"/>
      <c r="U1265" s="12"/>
      <c r="V1265" s="12"/>
      <c r="W1265" s="84"/>
      <c r="X1265" s="12"/>
      <c r="Y1265" s="12"/>
      <c r="Z1265" s="12"/>
      <c r="AA1265" s="12"/>
      <c r="AB1265" s="12"/>
      <c r="AC1265" s="12"/>
      <c r="AD1265" s="12"/>
      <c r="AE1265" s="12"/>
      <c r="AF1265" s="12"/>
      <c r="AG1265" s="12"/>
      <c r="AH1265" s="84"/>
      <c r="AI1265" s="69"/>
    </row>
    <row r="1266" spans="6:35" s="24" customFormat="1" x14ac:dyDescent="0.3">
      <c r="F1266" s="12"/>
      <c r="G1266" s="12"/>
      <c r="H1266" s="12"/>
      <c r="I1266" s="12"/>
      <c r="L1266" s="12"/>
      <c r="M1266" s="12"/>
      <c r="N1266" s="12"/>
      <c r="O1266" s="25"/>
      <c r="P1266" s="12"/>
      <c r="Q1266" s="12"/>
      <c r="S1266" s="12"/>
      <c r="T1266" s="12"/>
      <c r="U1266" s="12"/>
      <c r="V1266" s="12"/>
      <c r="W1266" s="84"/>
      <c r="X1266" s="12"/>
      <c r="Y1266" s="12"/>
      <c r="Z1266" s="12"/>
      <c r="AA1266" s="12"/>
      <c r="AB1266" s="12"/>
      <c r="AC1266" s="12"/>
      <c r="AD1266" s="12"/>
      <c r="AE1266" s="12"/>
      <c r="AF1266" s="12"/>
      <c r="AG1266" s="12"/>
      <c r="AH1266" s="84"/>
      <c r="AI1266" s="69"/>
    </row>
    <row r="1267" spans="6:35" s="24" customFormat="1" x14ac:dyDescent="0.3">
      <c r="F1267" s="12"/>
      <c r="G1267" s="12"/>
      <c r="H1267" s="12"/>
      <c r="I1267" s="12"/>
      <c r="L1267" s="12"/>
      <c r="M1267" s="12"/>
      <c r="N1267" s="12"/>
      <c r="O1267" s="25"/>
      <c r="P1267" s="12"/>
      <c r="Q1267" s="12"/>
      <c r="S1267" s="12"/>
      <c r="T1267" s="12"/>
      <c r="U1267" s="12"/>
      <c r="V1267" s="12"/>
      <c r="W1267" s="84"/>
      <c r="X1267" s="12"/>
      <c r="Y1267" s="12"/>
      <c r="Z1267" s="12"/>
      <c r="AA1267" s="12"/>
      <c r="AB1267" s="12"/>
      <c r="AC1267" s="12"/>
      <c r="AD1267" s="12"/>
      <c r="AE1267" s="12"/>
      <c r="AF1267" s="12"/>
      <c r="AG1267" s="12"/>
      <c r="AH1267" s="84"/>
      <c r="AI1267" s="69"/>
    </row>
    <row r="1268" spans="6:35" s="24" customFormat="1" x14ac:dyDescent="0.3">
      <c r="F1268" s="12"/>
      <c r="G1268" s="12"/>
      <c r="H1268" s="12"/>
      <c r="I1268" s="12"/>
      <c r="L1268" s="12"/>
      <c r="M1268" s="12"/>
      <c r="N1268" s="12"/>
      <c r="O1268" s="25"/>
      <c r="P1268" s="12"/>
      <c r="Q1268" s="12"/>
      <c r="S1268" s="12"/>
      <c r="T1268" s="12"/>
      <c r="U1268" s="12"/>
      <c r="V1268" s="12"/>
      <c r="W1268" s="84"/>
      <c r="X1268" s="12"/>
      <c r="Y1268" s="12"/>
      <c r="Z1268" s="12"/>
      <c r="AA1268" s="12"/>
      <c r="AB1268" s="12"/>
      <c r="AC1268" s="12"/>
      <c r="AD1268" s="12"/>
      <c r="AE1268" s="12"/>
      <c r="AF1268" s="12"/>
      <c r="AG1268" s="12"/>
      <c r="AH1268" s="84"/>
      <c r="AI1268" s="69"/>
    </row>
    <row r="1269" spans="6:35" s="24" customFormat="1" x14ac:dyDescent="0.3">
      <c r="F1269" s="12"/>
      <c r="G1269" s="12"/>
      <c r="H1269" s="12"/>
      <c r="I1269" s="12"/>
      <c r="L1269" s="12"/>
      <c r="M1269" s="12"/>
      <c r="N1269" s="12"/>
      <c r="O1269" s="25"/>
      <c r="P1269" s="12"/>
      <c r="Q1269" s="12"/>
      <c r="S1269" s="12"/>
      <c r="T1269" s="12"/>
      <c r="U1269" s="12"/>
      <c r="V1269" s="12"/>
      <c r="W1269" s="84"/>
      <c r="X1269" s="12"/>
      <c r="Y1269" s="12"/>
      <c r="Z1269" s="12"/>
      <c r="AA1269" s="12"/>
      <c r="AB1269" s="12"/>
      <c r="AC1269" s="12"/>
      <c r="AD1269" s="12"/>
      <c r="AE1269" s="12"/>
      <c r="AF1269" s="12"/>
      <c r="AG1269" s="12"/>
      <c r="AH1269" s="84"/>
      <c r="AI1269" s="69"/>
    </row>
    <row r="1270" spans="6:35" s="24" customFormat="1" x14ac:dyDescent="0.3">
      <c r="F1270" s="12"/>
      <c r="G1270" s="12"/>
      <c r="H1270" s="12"/>
      <c r="I1270" s="12"/>
      <c r="L1270" s="12"/>
      <c r="M1270" s="12"/>
      <c r="N1270" s="12"/>
      <c r="O1270" s="25"/>
      <c r="P1270" s="12"/>
      <c r="Q1270" s="12"/>
      <c r="S1270" s="12"/>
      <c r="T1270" s="12"/>
      <c r="U1270" s="12"/>
      <c r="V1270" s="12"/>
      <c r="W1270" s="84"/>
      <c r="X1270" s="12"/>
      <c r="Y1270" s="12"/>
      <c r="Z1270" s="12"/>
      <c r="AA1270" s="12"/>
      <c r="AB1270" s="12"/>
      <c r="AC1270" s="12"/>
      <c r="AD1270" s="12"/>
      <c r="AE1270" s="12"/>
      <c r="AF1270" s="12"/>
      <c r="AG1270" s="12"/>
      <c r="AH1270" s="84"/>
      <c r="AI1270" s="69"/>
    </row>
    <row r="1271" spans="6:35" s="24" customFormat="1" x14ac:dyDescent="0.3">
      <c r="F1271" s="12"/>
      <c r="G1271" s="12"/>
      <c r="H1271" s="12"/>
      <c r="I1271" s="12"/>
      <c r="L1271" s="12"/>
      <c r="M1271" s="12"/>
      <c r="N1271" s="12"/>
      <c r="O1271" s="25"/>
      <c r="P1271" s="12"/>
      <c r="Q1271" s="12"/>
      <c r="S1271" s="12"/>
      <c r="T1271" s="12"/>
      <c r="U1271" s="12"/>
      <c r="V1271" s="12"/>
      <c r="W1271" s="84"/>
      <c r="X1271" s="12"/>
      <c r="Y1271" s="12"/>
      <c r="Z1271" s="12"/>
      <c r="AA1271" s="12"/>
      <c r="AB1271" s="12"/>
      <c r="AC1271" s="12"/>
      <c r="AD1271" s="12"/>
      <c r="AE1271" s="12"/>
      <c r="AF1271" s="12"/>
      <c r="AG1271" s="12"/>
      <c r="AH1271" s="84"/>
      <c r="AI1271" s="69"/>
    </row>
    <row r="1272" spans="6:35" s="24" customFormat="1" x14ac:dyDescent="0.3">
      <c r="F1272" s="12"/>
      <c r="G1272" s="12"/>
      <c r="H1272" s="12"/>
      <c r="I1272" s="12"/>
      <c r="L1272" s="12"/>
      <c r="M1272" s="12"/>
      <c r="N1272" s="12"/>
      <c r="O1272" s="25"/>
      <c r="P1272" s="12"/>
      <c r="Q1272" s="12"/>
      <c r="S1272" s="12"/>
      <c r="T1272" s="12"/>
      <c r="U1272" s="12"/>
      <c r="V1272" s="12"/>
      <c r="W1272" s="84"/>
      <c r="X1272" s="12"/>
      <c r="Y1272" s="12"/>
      <c r="Z1272" s="12"/>
      <c r="AA1272" s="12"/>
      <c r="AB1272" s="12"/>
      <c r="AC1272" s="12"/>
      <c r="AD1272" s="12"/>
      <c r="AE1272" s="12"/>
      <c r="AF1272" s="12"/>
      <c r="AG1272" s="12"/>
      <c r="AH1272" s="84"/>
      <c r="AI1272" s="69"/>
    </row>
    <row r="1273" spans="6:35" s="24" customFormat="1" x14ac:dyDescent="0.3">
      <c r="F1273" s="12"/>
      <c r="G1273" s="12"/>
      <c r="H1273" s="12"/>
      <c r="I1273" s="12"/>
      <c r="L1273" s="12"/>
      <c r="M1273" s="12"/>
      <c r="N1273" s="12"/>
      <c r="O1273" s="25"/>
      <c r="P1273" s="12"/>
      <c r="Q1273" s="12"/>
      <c r="S1273" s="12"/>
      <c r="T1273" s="12"/>
      <c r="U1273" s="12"/>
      <c r="V1273" s="12"/>
      <c r="W1273" s="84"/>
      <c r="X1273" s="12"/>
      <c r="Y1273" s="12"/>
      <c r="Z1273" s="12"/>
      <c r="AA1273" s="12"/>
      <c r="AB1273" s="12"/>
      <c r="AC1273" s="12"/>
      <c r="AD1273" s="12"/>
      <c r="AE1273" s="12"/>
      <c r="AF1273" s="12"/>
      <c r="AG1273" s="12"/>
      <c r="AH1273" s="84"/>
      <c r="AI1273" s="69"/>
    </row>
    <row r="1274" spans="6:35" s="24" customFormat="1" x14ac:dyDescent="0.3">
      <c r="F1274" s="12"/>
      <c r="G1274" s="12"/>
      <c r="H1274" s="12"/>
      <c r="I1274" s="12"/>
      <c r="L1274" s="12"/>
      <c r="M1274" s="12"/>
      <c r="N1274" s="12"/>
      <c r="O1274" s="25"/>
      <c r="P1274" s="12"/>
      <c r="Q1274" s="12"/>
      <c r="S1274" s="12"/>
      <c r="T1274" s="12"/>
      <c r="U1274" s="12"/>
      <c r="V1274" s="12"/>
      <c r="W1274" s="84"/>
      <c r="X1274" s="12"/>
      <c r="Y1274" s="12"/>
      <c r="Z1274" s="12"/>
      <c r="AA1274" s="12"/>
      <c r="AB1274" s="12"/>
      <c r="AC1274" s="12"/>
      <c r="AD1274" s="12"/>
      <c r="AE1274" s="12"/>
      <c r="AF1274" s="12"/>
      <c r="AG1274" s="12"/>
      <c r="AH1274" s="84"/>
      <c r="AI1274" s="69"/>
    </row>
    <row r="1275" spans="6:35" s="24" customFormat="1" x14ac:dyDescent="0.3">
      <c r="F1275" s="12"/>
      <c r="G1275" s="12"/>
      <c r="H1275" s="12"/>
      <c r="I1275" s="12"/>
      <c r="L1275" s="12"/>
      <c r="M1275" s="12"/>
      <c r="N1275" s="12"/>
      <c r="O1275" s="25"/>
      <c r="P1275" s="12"/>
      <c r="Q1275" s="12"/>
      <c r="S1275" s="12"/>
      <c r="T1275" s="12"/>
      <c r="U1275" s="12"/>
      <c r="V1275" s="12"/>
      <c r="W1275" s="84"/>
      <c r="X1275" s="12"/>
      <c r="Y1275" s="12"/>
      <c r="Z1275" s="12"/>
      <c r="AA1275" s="12"/>
      <c r="AB1275" s="12"/>
      <c r="AC1275" s="12"/>
      <c r="AD1275" s="12"/>
      <c r="AE1275" s="12"/>
      <c r="AF1275" s="12"/>
      <c r="AG1275" s="12"/>
      <c r="AH1275" s="84"/>
      <c r="AI1275" s="69"/>
    </row>
    <row r="1276" spans="6:35" s="24" customFormat="1" x14ac:dyDescent="0.3">
      <c r="F1276" s="12"/>
      <c r="G1276" s="12"/>
      <c r="H1276" s="12"/>
      <c r="I1276" s="12"/>
      <c r="L1276" s="12"/>
      <c r="M1276" s="12"/>
      <c r="N1276" s="12"/>
      <c r="O1276" s="25"/>
      <c r="P1276" s="12"/>
      <c r="Q1276" s="12"/>
      <c r="S1276" s="12"/>
      <c r="T1276" s="12"/>
      <c r="U1276" s="12"/>
      <c r="V1276" s="12"/>
      <c r="W1276" s="84"/>
      <c r="X1276" s="12"/>
      <c r="Y1276" s="12"/>
      <c r="Z1276" s="12"/>
      <c r="AA1276" s="12"/>
      <c r="AB1276" s="12"/>
      <c r="AC1276" s="12"/>
      <c r="AD1276" s="12"/>
      <c r="AE1276" s="12"/>
      <c r="AF1276" s="12"/>
      <c r="AG1276" s="12"/>
      <c r="AH1276" s="84"/>
      <c r="AI1276" s="69"/>
    </row>
    <row r="1277" spans="6:35" s="24" customFormat="1" x14ac:dyDescent="0.3">
      <c r="F1277" s="12"/>
      <c r="G1277" s="12"/>
      <c r="H1277" s="12"/>
      <c r="I1277" s="12"/>
      <c r="L1277" s="12"/>
      <c r="M1277" s="12"/>
      <c r="N1277" s="12"/>
      <c r="O1277" s="25"/>
      <c r="P1277" s="12"/>
      <c r="Q1277" s="12"/>
      <c r="S1277" s="12"/>
      <c r="T1277" s="12"/>
      <c r="U1277" s="12"/>
      <c r="V1277" s="12"/>
      <c r="W1277" s="84"/>
      <c r="X1277" s="12"/>
      <c r="Y1277" s="12"/>
      <c r="Z1277" s="12"/>
      <c r="AA1277" s="12"/>
      <c r="AB1277" s="12"/>
      <c r="AC1277" s="12"/>
      <c r="AD1277" s="12"/>
      <c r="AE1277" s="12"/>
      <c r="AF1277" s="12"/>
      <c r="AG1277" s="12"/>
      <c r="AH1277" s="84"/>
      <c r="AI1277" s="69"/>
    </row>
    <row r="1278" spans="6:35" s="24" customFormat="1" x14ac:dyDescent="0.3">
      <c r="F1278" s="12"/>
      <c r="G1278" s="12"/>
      <c r="H1278" s="12"/>
      <c r="I1278" s="12"/>
      <c r="L1278" s="12"/>
      <c r="M1278" s="12"/>
      <c r="N1278" s="12"/>
      <c r="O1278" s="25"/>
      <c r="P1278" s="12"/>
      <c r="Q1278" s="12"/>
      <c r="S1278" s="12"/>
      <c r="T1278" s="12"/>
      <c r="U1278" s="12"/>
      <c r="V1278" s="12"/>
      <c r="W1278" s="84"/>
      <c r="X1278" s="12"/>
      <c r="Y1278" s="12"/>
      <c r="Z1278" s="12"/>
      <c r="AA1278" s="12"/>
      <c r="AB1278" s="12"/>
      <c r="AC1278" s="12"/>
      <c r="AD1278" s="12"/>
      <c r="AE1278" s="12"/>
      <c r="AF1278" s="12"/>
      <c r="AG1278" s="12"/>
      <c r="AH1278" s="84"/>
      <c r="AI1278" s="69"/>
    </row>
    <row r="1279" spans="6:35" s="24" customFormat="1" x14ac:dyDescent="0.3">
      <c r="F1279" s="12"/>
      <c r="G1279" s="12"/>
      <c r="H1279" s="12"/>
      <c r="I1279" s="12"/>
      <c r="L1279" s="12"/>
      <c r="M1279" s="12"/>
      <c r="N1279" s="12"/>
      <c r="O1279" s="25"/>
      <c r="P1279" s="12"/>
      <c r="Q1279" s="12"/>
      <c r="S1279" s="12"/>
      <c r="T1279" s="12"/>
      <c r="U1279" s="12"/>
      <c r="V1279" s="12"/>
      <c r="W1279" s="84"/>
      <c r="X1279" s="12"/>
      <c r="Y1279" s="12"/>
      <c r="Z1279" s="12"/>
      <c r="AA1279" s="12"/>
      <c r="AB1279" s="12"/>
      <c r="AC1279" s="12"/>
      <c r="AD1279" s="12"/>
      <c r="AE1279" s="12"/>
      <c r="AF1279" s="12"/>
      <c r="AG1279" s="12"/>
      <c r="AH1279" s="84"/>
      <c r="AI1279" s="69"/>
    </row>
    <row r="1280" spans="6:35" s="24" customFormat="1" x14ac:dyDescent="0.3">
      <c r="F1280" s="12"/>
      <c r="G1280" s="12"/>
      <c r="H1280" s="12"/>
      <c r="I1280" s="12"/>
      <c r="L1280" s="12"/>
      <c r="M1280" s="12"/>
      <c r="N1280" s="12"/>
      <c r="O1280" s="25"/>
      <c r="P1280" s="12"/>
      <c r="Q1280" s="12"/>
      <c r="S1280" s="12"/>
      <c r="T1280" s="12"/>
      <c r="U1280" s="12"/>
      <c r="V1280" s="12"/>
      <c r="W1280" s="84"/>
      <c r="X1280" s="12"/>
      <c r="Y1280" s="12"/>
      <c r="Z1280" s="12"/>
      <c r="AA1280" s="12"/>
      <c r="AB1280" s="12"/>
      <c r="AC1280" s="12"/>
      <c r="AD1280" s="12"/>
      <c r="AE1280" s="12"/>
      <c r="AF1280" s="12"/>
      <c r="AG1280" s="12"/>
      <c r="AH1280" s="84"/>
      <c r="AI1280" s="69"/>
    </row>
    <row r="1281" spans="6:35" s="24" customFormat="1" x14ac:dyDescent="0.3">
      <c r="F1281" s="12"/>
      <c r="G1281" s="12"/>
      <c r="H1281" s="12"/>
      <c r="I1281" s="12"/>
      <c r="L1281" s="12"/>
      <c r="M1281" s="12"/>
      <c r="N1281" s="12"/>
      <c r="O1281" s="25"/>
      <c r="P1281" s="12"/>
      <c r="Q1281" s="12"/>
      <c r="S1281" s="12"/>
      <c r="T1281" s="12"/>
      <c r="U1281" s="12"/>
      <c r="V1281" s="12"/>
      <c r="W1281" s="84"/>
      <c r="X1281" s="12"/>
      <c r="Y1281" s="12"/>
      <c r="Z1281" s="12"/>
      <c r="AA1281" s="12"/>
      <c r="AB1281" s="12"/>
      <c r="AC1281" s="12"/>
      <c r="AD1281" s="12"/>
      <c r="AE1281" s="12"/>
      <c r="AF1281" s="12"/>
      <c r="AG1281" s="12"/>
      <c r="AH1281" s="84"/>
      <c r="AI1281" s="69"/>
    </row>
    <row r="1282" spans="6:35" s="24" customFormat="1" x14ac:dyDescent="0.3">
      <c r="F1282" s="12"/>
      <c r="G1282" s="12"/>
      <c r="H1282" s="12"/>
      <c r="I1282" s="12"/>
      <c r="L1282" s="12"/>
      <c r="M1282" s="12"/>
      <c r="N1282" s="12"/>
      <c r="O1282" s="25"/>
      <c r="P1282" s="12"/>
      <c r="Q1282" s="12"/>
      <c r="S1282" s="12"/>
      <c r="T1282" s="12"/>
      <c r="U1282" s="12"/>
      <c r="V1282" s="12"/>
      <c r="W1282" s="84"/>
      <c r="X1282" s="12"/>
      <c r="Y1282" s="12"/>
      <c r="Z1282" s="12"/>
      <c r="AA1282" s="12"/>
      <c r="AB1282" s="12"/>
      <c r="AC1282" s="12"/>
      <c r="AD1282" s="12"/>
      <c r="AE1282" s="12"/>
      <c r="AF1282" s="12"/>
      <c r="AG1282" s="12"/>
      <c r="AH1282" s="84"/>
      <c r="AI1282" s="69"/>
    </row>
    <row r="1283" spans="6:35" s="24" customFormat="1" x14ac:dyDescent="0.3">
      <c r="F1283" s="12"/>
      <c r="G1283" s="12"/>
      <c r="H1283" s="12"/>
      <c r="I1283" s="12"/>
      <c r="L1283" s="12"/>
      <c r="M1283" s="12"/>
      <c r="N1283" s="12"/>
      <c r="O1283" s="25"/>
      <c r="P1283" s="12"/>
      <c r="Q1283" s="12"/>
      <c r="S1283" s="12"/>
      <c r="T1283" s="12"/>
      <c r="U1283" s="12"/>
      <c r="V1283" s="12"/>
      <c r="W1283" s="84"/>
      <c r="X1283" s="12"/>
      <c r="Y1283" s="12"/>
      <c r="Z1283" s="12"/>
      <c r="AA1283" s="12"/>
      <c r="AB1283" s="12"/>
      <c r="AC1283" s="12"/>
      <c r="AD1283" s="12"/>
      <c r="AE1283" s="12"/>
      <c r="AF1283" s="12"/>
      <c r="AG1283" s="12"/>
      <c r="AH1283" s="84"/>
      <c r="AI1283" s="69"/>
    </row>
    <row r="1284" spans="6:35" s="24" customFormat="1" x14ac:dyDescent="0.3">
      <c r="F1284" s="12"/>
      <c r="G1284" s="12"/>
      <c r="H1284" s="12"/>
      <c r="I1284" s="12"/>
      <c r="L1284" s="12"/>
      <c r="M1284" s="12"/>
      <c r="N1284" s="12"/>
      <c r="O1284" s="25"/>
      <c r="P1284" s="12"/>
      <c r="Q1284" s="12"/>
      <c r="S1284" s="12"/>
      <c r="T1284" s="12"/>
      <c r="U1284" s="12"/>
      <c r="V1284" s="12"/>
      <c r="W1284" s="84"/>
      <c r="X1284" s="12"/>
      <c r="Y1284" s="12"/>
      <c r="Z1284" s="12"/>
      <c r="AA1284" s="12"/>
      <c r="AB1284" s="12"/>
      <c r="AC1284" s="12"/>
      <c r="AD1284" s="12"/>
      <c r="AE1284" s="12"/>
      <c r="AF1284" s="12"/>
      <c r="AG1284" s="12"/>
      <c r="AH1284" s="84"/>
      <c r="AI1284" s="69"/>
    </row>
    <row r="1285" spans="6:35" s="24" customFormat="1" x14ac:dyDescent="0.3">
      <c r="F1285" s="12"/>
      <c r="G1285" s="12"/>
      <c r="H1285" s="12"/>
      <c r="I1285" s="12"/>
      <c r="L1285" s="12"/>
      <c r="M1285" s="12"/>
      <c r="N1285" s="12"/>
      <c r="O1285" s="25"/>
      <c r="P1285" s="12"/>
      <c r="Q1285" s="12"/>
      <c r="S1285" s="12"/>
      <c r="T1285" s="12"/>
      <c r="U1285" s="12"/>
      <c r="V1285" s="12"/>
      <c r="W1285" s="84"/>
      <c r="X1285" s="12"/>
      <c r="Y1285" s="12"/>
      <c r="Z1285" s="12"/>
      <c r="AA1285" s="12"/>
      <c r="AB1285" s="12"/>
      <c r="AC1285" s="12"/>
      <c r="AD1285" s="12"/>
      <c r="AE1285" s="12"/>
      <c r="AF1285" s="12"/>
      <c r="AG1285" s="12"/>
      <c r="AH1285" s="84"/>
      <c r="AI1285" s="69"/>
    </row>
    <row r="1286" spans="6:35" s="24" customFormat="1" x14ac:dyDescent="0.3">
      <c r="F1286" s="12"/>
      <c r="G1286" s="12"/>
      <c r="H1286" s="12"/>
      <c r="I1286" s="12"/>
      <c r="L1286" s="12"/>
      <c r="M1286" s="12"/>
      <c r="N1286" s="12"/>
      <c r="O1286" s="25"/>
      <c r="P1286" s="12"/>
      <c r="Q1286" s="12"/>
      <c r="S1286" s="12"/>
      <c r="T1286" s="12"/>
      <c r="U1286" s="12"/>
      <c r="V1286" s="12"/>
      <c r="W1286" s="84"/>
      <c r="X1286" s="12"/>
      <c r="Y1286" s="12"/>
      <c r="Z1286" s="12"/>
      <c r="AA1286" s="12"/>
      <c r="AB1286" s="12"/>
      <c r="AC1286" s="12"/>
      <c r="AD1286" s="12"/>
      <c r="AE1286" s="12"/>
      <c r="AF1286" s="12"/>
      <c r="AG1286" s="12"/>
      <c r="AH1286" s="84"/>
      <c r="AI1286" s="69"/>
    </row>
    <row r="1287" spans="6:35" s="24" customFormat="1" x14ac:dyDescent="0.3">
      <c r="F1287" s="12"/>
      <c r="G1287" s="12"/>
      <c r="H1287" s="12"/>
      <c r="I1287" s="12"/>
      <c r="L1287" s="12"/>
      <c r="M1287" s="12"/>
      <c r="N1287" s="12"/>
      <c r="O1287" s="25"/>
      <c r="P1287" s="12"/>
      <c r="Q1287" s="12"/>
      <c r="S1287" s="12"/>
      <c r="T1287" s="12"/>
      <c r="U1287" s="12"/>
      <c r="V1287" s="12"/>
      <c r="W1287" s="84"/>
      <c r="X1287" s="12"/>
      <c r="Y1287" s="12"/>
      <c r="Z1287" s="12"/>
      <c r="AA1287" s="12"/>
      <c r="AB1287" s="12"/>
      <c r="AC1287" s="12"/>
      <c r="AD1287" s="12"/>
      <c r="AE1287" s="12"/>
      <c r="AF1287" s="12"/>
      <c r="AG1287" s="12"/>
      <c r="AH1287" s="84"/>
      <c r="AI1287" s="69"/>
    </row>
    <row r="1288" spans="6:35" s="24" customFormat="1" x14ac:dyDescent="0.3">
      <c r="F1288" s="12"/>
      <c r="G1288" s="12"/>
      <c r="H1288" s="12"/>
      <c r="I1288" s="12"/>
      <c r="L1288" s="12"/>
      <c r="M1288" s="12"/>
      <c r="N1288" s="12"/>
      <c r="O1288" s="25"/>
      <c r="P1288" s="12"/>
      <c r="Q1288" s="12"/>
      <c r="S1288" s="12"/>
      <c r="T1288" s="12"/>
      <c r="U1288" s="12"/>
      <c r="V1288" s="12"/>
      <c r="W1288" s="84"/>
      <c r="X1288" s="12"/>
      <c r="Y1288" s="12"/>
      <c r="Z1288" s="12"/>
      <c r="AA1288" s="12"/>
      <c r="AB1288" s="12"/>
      <c r="AC1288" s="12"/>
      <c r="AD1288" s="12"/>
      <c r="AE1288" s="12"/>
      <c r="AF1288" s="12"/>
      <c r="AG1288" s="12"/>
      <c r="AH1288" s="84"/>
      <c r="AI1288" s="69"/>
    </row>
    <row r="1289" spans="6:35" s="24" customFormat="1" x14ac:dyDescent="0.3">
      <c r="F1289" s="12"/>
      <c r="G1289" s="12"/>
      <c r="H1289" s="12"/>
      <c r="I1289" s="12"/>
      <c r="L1289" s="12"/>
      <c r="M1289" s="12"/>
      <c r="N1289" s="12"/>
      <c r="O1289" s="25"/>
      <c r="P1289" s="12"/>
      <c r="Q1289" s="12"/>
      <c r="S1289" s="12"/>
      <c r="T1289" s="12"/>
      <c r="U1289" s="12"/>
      <c r="V1289" s="12"/>
      <c r="W1289" s="84"/>
      <c r="X1289" s="12"/>
      <c r="Y1289" s="12"/>
      <c r="Z1289" s="12"/>
      <c r="AA1289" s="12"/>
      <c r="AB1289" s="12"/>
      <c r="AC1289" s="12"/>
      <c r="AD1289" s="12"/>
      <c r="AE1289" s="12"/>
      <c r="AF1289" s="12"/>
      <c r="AG1289" s="12"/>
      <c r="AH1289" s="84"/>
      <c r="AI1289" s="69"/>
    </row>
    <row r="1290" spans="6:35" s="24" customFormat="1" x14ac:dyDescent="0.3">
      <c r="F1290" s="12"/>
      <c r="G1290" s="12"/>
      <c r="H1290" s="12"/>
      <c r="I1290" s="12"/>
      <c r="L1290" s="12"/>
      <c r="M1290" s="12"/>
      <c r="N1290" s="12"/>
      <c r="O1290" s="25"/>
      <c r="P1290" s="12"/>
      <c r="Q1290" s="12"/>
      <c r="S1290" s="12"/>
      <c r="T1290" s="12"/>
      <c r="U1290" s="12"/>
      <c r="V1290" s="12"/>
      <c r="W1290" s="84"/>
      <c r="X1290" s="12"/>
      <c r="Y1290" s="12"/>
      <c r="Z1290" s="12"/>
      <c r="AA1290" s="12"/>
      <c r="AB1290" s="12"/>
      <c r="AC1290" s="12"/>
      <c r="AD1290" s="12"/>
      <c r="AE1290" s="12"/>
      <c r="AF1290" s="12"/>
      <c r="AG1290" s="12"/>
      <c r="AH1290" s="84"/>
      <c r="AI1290" s="69"/>
    </row>
    <row r="1291" spans="6:35" s="24" customFormat="1" x14ac:dyDescent="0.3">
      <c r="F1291" s="12"/>
      <c r="G1291" s="12"/>
      <c r="H1291" s="12"/>
      <c r="I1291" s="12"/>
      <c r="L1291" s="12"/>
      <c r="M1291" s="12"/>
      <c r="N1291" s="12"/>
      <c r="O1291" s="25"/>
      <c r="P1291" s="12"/>
      <c r="Q1291" s="12"/>
      <c r="S1291" s="12"/>
      <c r="T1291" s="12"/>
      <c r="U1291" s="12"/>
      <c r="V1291" s="12"/>
      <c r="W1291" s="84"/>
      <c r="X1291" s="12"/>
      <c r="Y1291" s="12"/>
      <c r="Z1291" s="12"/>
      <c r="AA1291" s="12"/>
      <c r="AB1291" s="12"/>
      <c r="AC1291" s="12"/>
      <c r="AD1291" s="12"/>
      <c r="AE1291" s="12"/>
      <c r="AF1291" s="12"/>
      <c r="AG1291" s="12"/>
      <c r="AH1291" s="84"/>
      <c r="AI1291" s="69"/>
    </row>
    <row r="1292" spans="6:35" s="24" customFormat="1" x14ac:dyDescent="0.3">
      <c r="F1292" s="12"/>
      <c r="G1292" s="12"/>
      <c r="H1292" s="12"/>
      <c r="I1292" s="12"/>
      <c r="L1292" s="12"/>
      <c r="M1292" s="12"/>
      <c r="N1292" s="12"/>
      <c r="O1292" s="25"/>
      <c r="P1292" s="12"/>
      <c r="Q1292" s="12"/>
      <c r="S1292" s="12"/>
      <c r="T1292" s="12"/>
      <c r="U1292" s="12"/>
      <c r="V1292" s="12"/>
      <c r="W1292" s="84"/>
      <c r="X1292" s="12"/>
      <c r="Y1292" s="12"/>
      <c r="Z1292" s="12"/>
      <c r="AA1292" s="12"/>
      <c r="AB1292" s="12"/>
      <c r="AC1292" s="12"/>
      <c r="AD1292" s="12"/>
      <c r="AE1292" s="12"/>
      <c r="AF1292" s="12"/>
      <c r="AG1292" s="12"/>
      <c r="AH1292" s="84"/>
      <c r="AI1292" s="69"/>
    </row>
    <row r="1293" spans="6:35" s="24" customFormat="1" x14ac:dyDescent="0.3">
      <c r="F1293" s="12"/>
      <c r="G1293" s="12"/>
      <c r="H1293" s="12"/>
      <c r="I1293" s="12"/>
      <c r="L1293" s="12"/>
      <c r="M1293" s="12"/>
      <c r="N1293" s="12"/>
      <c r="O1293" s="25"/>
      <c r="P1293" s="12"/>
      <c r="Q1293" s="12"/>
      <c r="S1293" s="12"/>
      <c r="T1293" s="12"/>
      <c r="U1293" s="12"/>
      <c r="V1293" s="12"/>
      <c r="W1293" s="84"/>
      <c r="X1293" s="12"/>
      <c r="Y1293" s="12"/>
      <c r="Z1293" s="12"/>
      <c r="AA1293" s="12"/>
      <c r="AB1293" s="12"/>
      <c r="AC1293" s="12"/>
      <c r="AD1293" s="12"/>
      <c r="AE1293" s="12"/>
      <c r="AF1293" s="12"/>
      <c r="AG1293" s="12"/>
      <c r="AH1293" s="84"/>
      <c r="AI1293" s="69"/>
    </row>
    <row r="1294" spans="6:35" s="24" customFormat="1" x14ac:dyDescent="0.3">
      <c r="F1294" s="12"/>
      <c r="G1294" s="12"/>
      <c r="H1294" s="12"/>
      <c r="I1294" s="12"/>
      <c r="L1294" s="12"/>
      <c r="M1294" s="12"/>
      <c r="N1294" s="12"/>
      <c r="O1294" s="25"/>
      <c r="P1294" s="12"/>
      <c r="Q1294" s="12"/>
      <c r="S1294" s="12"/>
      <c r="T1294" s="12"/>
      <c r="U1294" s="12"/>
      <c r="V1294" s="12"/>
      <c r="W1294" s="84"/>
      <c r="X1294" s="12"/>
      <c r="Y1294" s="12"/>
      <c r="Z1294" s="12"/>
      <c r="AA1294" s="12"/>
      <c r="AB1294" s="12"/>
      <c r="AC1294" s="12"/>
      <c r="AD1294" s="12"/>
      <c r="AE1294" s="12"/>
      <c r="AF1294" s="12"/>
      <c r="AG1294" s="12"/>
      <c r="AH1294" s="84"/>
      <c r="AI1294" s="69"/>
    </row>
    <row r="1295" spans="6:35" s="24" customFormat="1" x14ac:dyDescent="0.3">
      <c r="F1295" s="12"/>
      <c r="G1295" s="12"/>
      <c r="H1295" s="12"/>
      <c r="I1295" s="12"/>
      <c r="L1295" s="12"/>
      <c r="M1295" s="12"/>
      <c r="N1295" s="12"/>
      <c r="O1295" s="25"/>
      <c r="P1295" s="12"/>
      <c r="Q1295" s="12"/>
      <c r="S1295" s="12"/>
      <c r="T1295" s="12"/>
      <c r="U1295" s="12"/>
      <c r="V1295" s="12"/>
      <c r="W1295" s="84"/>
      <c r="X1295" s="12"/>
      <c r="Y1295" s="12"/>
      <c r="Z1295" s="12"/>
      <c r="AA1295" s="12"/>
      <c r="AB1295" s="12"/>
      <c r="AC1295" s="12"/>
      <c r="AD1295" s="12"/>
      <c r="AE1295" s="12"/>
      <c r="AF1295" s="12"/>
      <c r="AG1295" s="12"/>
      <c r="AH1295" s="84"/>
      <c r="AI1295" s="69"/>
    </row>
    <row r="1296" spans="6:35" s="24" customFormat="1" x14ac:dyDescent="0.3">
      <c r="F1296" s="12"/>
      <c r="G1296" s="12"/>
      <c r="H1296" s="12"/>
      <c r="I1296" s="12"/>
      <c r="L1296" s="12"/>
      <c r="M1296" s="12"/>
      <c r="N1296" s="12"/>
      <c r="O1296" s="25"/>
      <c r="P1296" s="12"/>
      <c r="Q1296" s="12"/>
      <c r="S1296" s="12"/>
      <c r="T1296" s="12"/>
      <c r="U1296" s="12"/>
      <c r="V1296" s="12"/>
      <c r="W1296" s="84"/>
      <c r="X1296" s="12"/>
      <c r="Y1296" s="12"/>
      <c r="Z1296" s="12"/>
      <c r="AA1296" s="12"/>
      <c r="AB1296" s="12"/>
      <c r="AC1296" s="12"/>
      <c r="AD1296" s="12"/>
      <c r="AE1296" s="12"/>
      <c r="AF1296" s="12"/>
      <c r="AG1296" s="12"/>
      <c r="AH1296" s="84"/>
      <c r="AI1296" s="69"/>
    </row>
    <row r="1297" spans="6:35" s="24" customFormat="1" x14ac:dyDescent="0.3">
      <c r="F1297" s="12"/>
      <c r="G1297" s="12"/>
      <c r="H1297" s="12"/>
      <c r="I1297" s="12"/>
      <c r="L1297" s="12"/>
      <c r="M1297" s="12"/>
      <c r="N1297" s="12"/>
      <c r="O1297" s="25"/>
      <c r="P1297" s="12"/>
      <c r="Q1297" s="12"/>
      <c r="S1297" s="12"/>
      <c r="T1297" s="12"/>
      <c r="U1297" s="12"/>
      <c r="V1297" s="12"/>
      <c r="W1297" s="84"/>
      <c r="X1297" s="12"/>
      <c r="Y1297" s="12"/>
      <c r="Z1297" s="12"/>
      <c r="AA1297" s="12"/>
      <c r="AB1297" s="12"/>
      <c r="AC1297" s="12"/>
      <c r="AD1297" s="12"/>
      <c r="AE1297" s="12"/>
      <c r="AF1297" s="12"/>
      <c r="AG1297" s="12"/>
      <c r="AH1297" s="84"/>
      <c r="AI1297" s="69"/>
    </row>
    <row r="1298" spans="6:35" s="24" customFormat="1" x14ac:dyDescent="0.3">
      <c r="F1298" s="12"/>
      <c r="G1298" s="12"/>
      <c r="H1298" s="12"/>
      <c r="I1298" s="12"/>
      <c r="L1298" s="12"/>
      <c r="M1298" s="12"/>
      <c r="N1298" s="12"/>
      <c r="O1298" s="25"/>
      <c r="P1298" s="12"/>
      <c r="Q1298" s="12"/>
      <c r="S1298" s="12"/>
      <c r="T1298" s="12"/>
      <c r="U1298" s="12"/>
      <c r="V1298" s="12"/>
      <c r="W1298" s="84"/>
      <c r="X1298" s="12"/>
      <c r="Y1298" s="12"/>
      <c r="Z1298" s="12"/>
      <c r="AA1298" s="12"/>
      <c r="AB1298" s="12"/>
      <c r="AC1298" s="12"/>
      <c r="AD1298" s="12"/>
      <c r="AE1298" s="12"/>
      <c r="AF1298" s="12"/>
      <c r="AG1298" s="12"/>
      <c r="AH1298" s="84"/>
      <c r="AI1298" s="69"/>
    </row>
    <row r="1299" spans="6:35" s="24" customFormat="1" x14ac:dyDescent="0.3">
      <c r="F1299" s="12"/>
      <c r="G1299" s="12"/>
      <c r="H1299" s="12"/>
      <c r="I1299" s="12"/>
      <c r="L1299" s="12"/>
      <c r="M1299" s="12"/>
      <c r="N1299" s="12"/>
      <c r="O1299" s="25"/>
      <c r="P1299" s="12"/>
      <c r="Q1299" s="12"/>
      <c r="S1299" s="12"/>
      <c r="T1299" s="12"/>
      <c r="U1299" s="12"/>
      <c r="V1299" s="12"/>
      <c r="W1299" s="84"/>
      <c r="X1299" s="12"/>
      <c r="Y1299" s="12"/>
      <c r="Z1299" s="12"/>
      <c r="AA1299" s="12"/>
      <c r="AB1299" s="12"/>
      <c r="AC1299" s="12"/>
      <c r="AD1299" s="12"/>
      <c r="AE1299" s="12"/>
      <c r="AF1299" s="12"/>
      <c r="AG1299" s="12"/>
      <c r="AH1299" s="84"/>
      <c r="AI1299" s="69"/>
    </row>
    <row r="1300" spans="6:35" s="24" customFormat="1" x14ac:dyDescent="0.3">
      <c r="F1300" s="12"/>
      <c r="G1300" s="12"/>
      <c r="H1300" s="12"/>
      <c r="I1300" s="12"/>
      <c r="L1300" s="12"/>
      <c r="M1300" s="12"/>
      <c r="N1300" s="12"/>
      <c r="O1300" s="25"/>
      <c r="P1300" s="12"/>
      <c r="Q1300" s="12"/>
      <c r="S1300" s="12"/>
      <c r="T1300" s="12"/>
      <c r="U1300" s="12"/>
      <c r="V1300" s="12"/>
      <c r="W1300" s="84"/>
      <c r="X1300" s="12"/>
      <c r="Y1300" s="12"/>
      <c r="Z1300" s="12"/>
      <c r="AA1300" s="12"/>
      <c r="AB1300" s="12"/>
      <c r="AC1300" s="12"/>
      <c r="AD1300" s="12"/>
      <c r="AE1300" s="12"/>
      <c r="AF1300" s="12"/>
      <c r="AG1300" s="12"/>
      <c r="AH1300" s="84"/>
      <c r="AI1300" s="69"/>
    </row>
    <row r="1301" spans="6:35" s="24" customFormat="1" x14ac:dyDescent="0.3">
      <c r="F1301" s="12"/>
      <c r="G1301" s="12"/>
      <c r="H1301" s="12"/>
      <c r="I1301" s="12"/>
      <c r="L1301" s="12"/>
      <c r="M1301" s="12"/>
      <c r="N1301" s="12"/>
      <c r="O1301" s="25"/>
      <c r="P1301" s="12"/>
      <c r="Q1301" s="12"/>
      <c r="S1301" s="12"/>
      <c r="T1301" s="12"/>
      <c r="U1301" s="12"/>
      <c r="V1301" s="12"/>
      <c r="W1301" s="84"/>
      <c r="X1301" s="12"/>
      <c r="Y1301" s="12"/>
      <c r="Z1301" s="12"/>
      <c r="AA1301" s="12"/>
      <c r="AB1301" s="12"/>
      <c r="AC1301" s="12"/>
      <c r="AD1301" s="12"/>
      <c r="AE1301" s="12"/>
      <c r="AF1301" s="12"/>
      <c r="AG1301" s="12"/>
      <c r="AH1301" s="84"/>
      <c r="AI1301" s="69"/>
    </row>
    <row r="1302" spans="6:35" s="24" customFormat="1" x14ac:dyDescent="0.3">
      <c r="F1302" s="12"/>
      <c r="G1302" s="12"/>
      <c r="H1302" s="12"/>
      <c r="I1302" s="12"/>
      <c r="L1302" s="12"/>
      <c r="M1302" s="12"/>
      <c r="N1302" s="12"/>
      <c r="O1302" s="25"/>
      <c r="P1302" s="12"/>
      <c r="Q1302" s="12"/>
      <c r="S1302" s="12"/>
      <c r="T1302" s="12"/>
      <c r="U1302" s="12"/>
      <c r="V1302" s="12"/>
      <c r="W1302" s="84"/>
      <c r="X1302" s="12"/>
      <c r="Y1302" s="12"/>
      <c r="Z1302" s="12"/>
      <c r="AA1302" s="12"/>
      <c r="AB1302" s="12"/>
      <c r="AC1302" s="12"/>
      <c r="AD1302" s="12"/>
      <c r="AE1302" s="12"/>
      <c r="AF1302" s="12"/>
      <c r="AG1302" s="12"/>
      <c r="AH1302" s="84"/>
      <c r="AI1302" s="69"/>
    </row>
    <row r="1303" spans="6:35" s="24" customFormat="1" x14ac:dyDescent="0.3">
      <c r="F1303" s="12"/>
      <c r="G1303" s="12"/>
      <c r="H1303" s="12"/>
      <c r="I1303" s="12"/>
      <c r="L1303" s="12"/>
      <c r="M1303" s="12"/>
      <c r="N1303" s="12"/>
      <c r="O1303" s="25"/>
      <c r="P1303" s="12"/>
      <c r="Q1303" s="12"/>
      <c r="S1303" s="12"/>
      <c r="T1303" s="12"/>
      <c r="U1303" s="12"/>
      <c r="V1303" s="12"/>
      <c r="W1303" s="84"/>
      <c r="X1303" s="12"/>
      <c r="Y1303" s="12"/>
      <c r="Z1303" s="12"/>
      <c r="AA1303" s="12"/>
      <c r="AB1303" s="12"/>
      <c r="AC1303" s="12"/>
      <c r="AD1303" s="12"/>
      <c r="AE1303" s="12"/>
      <c r="AF1303" s="12"/>
      <c r="AG1303" s="12"/>
      <c r="AH1303" s="84"/>
      <c r="AI1303" s="69"/>
    </row>
    <row r="1304" spans="6:35" s="24" customFormat="1" x14ac:dyDescent="0.3">
      <c r="F1304" s="12"/>
      <c r="G1304" s="12"/>
      <c r="H1304" s="12"/>
      <c r="I1304" s="12"/>
      <c r="L1304" s="12"/>
      <c r="M1304" s="12"/>
      <c r="N1304" s="12"/>
      <c r="O1304" s="25"/>
      <c r="P1304" s="12"/>
      <c r="Q1304" s="12"/>
      <c r="S1304" s="12"/>
      <c r="T1304" s="12"/>
      <c r="U1304" s="12"/>
      <c r="V1304" s="12"/>
      <c r="W1304" s="84"/>
      <c r="X1304" s="12"/>
      <c r="Y1304" s="12"/>
      <c r="Z1304" s="12"/>
      <c r="AA1304" s="12"/>
      <c r="AB1304" s="12"/>
      <c r="AC1304" s="12"/>
      <c r="AD1304" s="12"/>
      <c r="AE1304" s="12"/>
      <c r="AF1304" s="12"/>
      <c r="AG1304" s="12"/>
      <c r="AH1304" s="84"/>
      <c r="AI1304" s="69"/>
    </row>
    <row r="1305" spans="6:35" s="24" customFormat="1" x14ac:dyDescent="0.3">
      <c r="F1305" s="12"/>
      <c r="G1305" s="12"/>
      <c r="H1305" s="12"/>
      <c r="I1305" s="12"/>
      <c r="L1305" s="12"/>
      <c r="M1305" s="12"/>
      <c r="N1305" s="12"/>
      <c r="O1305" s="25"/>
      <c r="P1305" s="12"/>
      <c r="Q1305" s="12"/>
      <c r="S1305" s="12"/>
      <c r="T1305" s="12"/>
      <c r="U1305" s="12"/>
      <c r="V1305" s="12"/>
      <c r="W1305" s="84"/>
      <c r="X1305" s="12"/>
      <c r="Y1305" s="12"/>
      <c r="Z1305" s="12"/>
      <c r="AA1305" s="12"/>
      <c r="AB1305" s="12"/>
      <c r="AC1305" s="12"/>
      <c r="AD1305" s="12"/>
      <c r="AE1305" s="12"/>
      <c r="AF1305" s="12"/>
      <c r="AG1305" s="12"/>
      <c r="AH1305" s="84"/>
      <c r="AI1305" s="69"/>
    </row>
    <row r="1306" spans="6:35" s="24" customFormat="1" x14ac:dyDescent="0.3">
      <c r="F1306" s="12"/>
      <c r="G1306" s="12"/>
      <c r="H1306" s="12"/>
      <c r="I1306" s="12"/>
      <c r="L1306" s="12"/>
      <c r="M1306" s="12"/>
      <c r="N1306" s="12"/>
      <c r="O1306" s="25"/>
      <c r="P1306" s="12"/>
      <c r="Q1306" s="12"/>
      <c r="S1306" s="12"/>
      <c r="T1306" s="12"/>
      <c r="U1306" s="12"/>
      <c r="V1306" s="12"/>
      <c r="W1306" s="84"/>
      <c r="X1306" s="12"/>
      <c r="Y1306" s="12"/>
      <c r="Z1306" s="12"/>
      <c r="AA1306" s="12"/>
      <c r="AB1306" s="12"/>
      <c r="AC1306" s="12"/>
      <c r="AD1306" s="12"/>
      <c r="AE1306" s="12"/>
      <c r="AF1306" s="12"/>
      <c r="AG1306" s="12"/>
      <c r="AH1306" s="84"/>
      <c r="AI1306" s="69"/>
    </row>
    <row r="1307" spans="6:35" s="24" customFormat="1" x14ac:dyDescent="0.3">
      <c r="F1307" s="12"/>
      <c r="G1307" s="12"/>
      <c r="H1307" s="12"/>
      <c r="I1307" s="12"/>
      <c r="L1307" s="12"/>
      <c r="M1307" s="12"/>
      <c r="N1307" s="12"/>
      <c r="O1307" s="25"/>
      <c r="P1307" s="12"/>
      <c r="Q1307" s="12"/>
      <c r="S1307" s="12"/>
      <c r="T1307" s="12"/>
      <c r="U1307" s="12"/>
      <c r="V1307" s="12"/>
      <c r="W1307" s="84"/>
      <c r="X1307" s="12"/>
      <c r="Y1307" s="12"/>
      <c r="Z1307" s="12"/>
      <c r="AA1307" s="12"/>
      <c r="AB1307" s="12"/>
      <c r="AC1307" s="12"/>
      <c r="AD1307" s="12"/>
      <c r="AE1307" s="12"/>
      <c r="AF1307" s="12"/>
      <c r="AG1307" s="12"/>
      <c r="AH1307" s="84"/>
      <c r="AI1307" s="69"/>
    </row>
    <row r="1308" spans="6:35" s="24" customFormat="1" x14ac:dyDescent="0.3">
      <c r="F1308" s="12"/>
      <c r="G1308" s="12"/>
      <c r="H1308" s="12"/>
      <c r="I1308" s="12"/>
      <c r="L1308" s="12"/>
      <c r="M1308" s="12"/>
      <c r="N1308" s="12"/>
      <c r="O1308" s="25"/>
      <c r="P1308" s="12"/>
      <c r="Q1308" s="12"/>
      <c r="S1308" s="12"/>
      <c r="T1308" s="12"/>
      <c r="U1308" s="12"/>
      <c r="V1308" s="12"/>
      <c r="W1308" s="84"/>
      <c r="X1308" s="12"/>
      <c r="Y1308" s="12"/>
      <c r="Z1308" s="12"/>
      <c r="AA1308" s="12"/>
      <c r="AB1308" s="12"/>
      <c r="AC1308" s="12"/>
      <c r="AD1308" s="12"/>
      <c r="AE1308" s="12"/>
      <c r="AF1308" s="12"/>
      <c r="AG1308" s="12"/>
      <c r="AH1308" s="84"/>
      <c r="AI1308" s="69"/>
    </row>
    <row r="1309" spans="6:35" s="24" customFormat="1" x14ac:dyDescent="0.3">
      <c r="F1309" s="12"/>
      <c r="G1309" s="12"/>
      <c r="H1309" s="12"/>
      <c r="I1309" s="12"/>
      <c r="L1309" s="12"/>
      <c r="M1309" s="12"/>
      <c r="N1309" s="12"/>
      <c r="O1309" s="25"/>
      <c r="P1309" s="12"/>
      <c r="Q1309" s="12"/>
      <c r="S1309" s="12"/>
      <c r="T1309" s="12"/>
      <c r="U1309" s="12"/>
      <c r="V1309" s="12"/>
      <c r="W1309" s="84"/>
      <c r="X1309" s="12"/>
      <c r="Y1309" s="12"/>
      <c r="Z1309" s="12"/>
      <c r="AA1309" s="12"/>
      <c r="AB1309" s="12"/>
      <c r="AC1309" s="12"/>
      <c r="AD1309" s="12"/>
      <c r="AE1309" s="12"/>
      <c r="AF1309" s="12"/>
      <c r="AG1309" s="12"/>
      <c r="AH1309" s="84"/>
      <c r="AI1309" s="69"/>
    </row>
    <row r="1310" spans="6:35" s="24" customFormat="1" x14ac:dyDescent="0.3">
      <c r="F1310" s="12"/>
      <c r="G1310" s="12"/>
      <c r="H1310" s="12"/>
      <c r="I1310" s="12"/>
      <c r="L1310" s="12"/>
      <c r="M1310" s="12"/>
      <c r="N1310" s="12"/>
      <c r="O1310" s="25"/>
      <c r="P1310" s="12"/>
      <c r="Q1310" s="12"/>
      <c r="S1310" s="12"/>
      <c r="T1310" s="12"/>
      <c r="U1310" s="12"/>
      <c r="V1310" s="12"/>
      <c r="W1310" s="84"/>
      <c r="X1310" s="12"/>
      <c r="Y1310" s="12"/>
      <c r="Z1310" s="12"/>
      <c r="AA1310" s="12"/>
      <c r="AB1310" s="12"/>
      <c r="AC1310" s="12"/>
      <c r="AD1310" s="12"/>
      <c r="AE1310" s="12"/>
      <c r="AF1310" s="12"/>
      <c r="AG1310" s="12"/>
      <c r="AH1310" s="84"/>
      <c r="AI1310" s="69"/>
    </row>
    <row r="1311" spans="6:35" s="24" customFormat="1" x14ac:dyDescent="0.3">
      <c r="F1311" s="12"/>
      <c r="G1311" s="12"/>
      <c r="H1311" s="12"/>
      <c r="I1311" s="12"/>
      <c r="L1311" s="12"/>
      <c r="M1311" s="12"/>
      <c r="N1311" s="12"/>
      <c r="O1311" s="25"/>
      <c r="P1311" s="12"/>
      <c r="Q1311" s="12"/>
      <c r="S1311" s="12"/>
      <c r="T1311" s="12"/>
      <c r="U1311" s="12"/>
      <c r="V1311" s="12"/>
      <c r="W1311" s="84"/>
      <c r="X1311" s="12"/>
      <c r="Y1311" s="12"/>
      <c r="Z1311" s="12"/>
      <c r="AA1311" s="12"/>
      <c r="AB1311" s="12"/>
      <c r="AC1311" s="12"/>
      <c r="AD1311" s="12"/>
      <c r="AE1311" s="12"/>
      <c r="AF1311" s="12"/>
      <c r="AG1311" s="12"/>
      <c r="AH1311" s="84"/>
      <c r="AI1311" s="69"/>
    </row>
    <row r="1312" spans="6:35" s="24" customFormat="1" x14ac:dyDescent="0.3">
      <c r="F1312" s="12"/>
      <c r="G1312" s="12"/>
      <c r="H1312" s="12"/>
      <c r="I1312" s="12"/>
      <c r="L1312" s="12"/>
      <c r="M1312" s="12"/>
      <c r="N1312" s="12"/>
      <c r="O1312" s="25"/>
      <c r="P1312" s="12"/>
      <c r="Q1312" s="12"/>
      <c r="S1312" s="12"/>
      <c r="T1312" s="12"/>
      <c r="U1312" s="12"/>
      <c r="V1312" s="12"/>
      <c r="W1312" s="84"/>
      <c r="X1312" s="12"/>
      <c r="Y1312" s="12"/>
      <c r="Z1312" s="12"/>
      <c r="AA1312" s="12"/>
      <c r="AB1312" s="12"/>
      <c r="AC1312" s="12"/>
      <c r="AD1312" s="12"/>
      <c r="AE1312" s="12"/>
      <c r="AF1312" s="12"/>
      <c r="AG1312" s="12"/>
      <c r="AH1312" s="84"/>
      <c r="AI1312" s="69"/>
    </row>
    <row r="1313" spans="6:35" s="24" customFormat="1" x14ac:dyDescent="0.3">
      <c r="F1313" s="12"/>
      <c r="G1313" s="12"/>
      <c r="H1313" s="12"/>
      <c r="I1313" s="12"/>
      <c r="L1313" s="12"/>
      <c r="M1313" s="12"/>
      <c r="N1313" s="12"/>
      <c r="O1313" s="25"/>
      <c r="P1313" s="12"/>
      <c r="Q1313" s="12"/>
      <c r="S1313" s="12"/>
      <c r="T1313" s="12"/>
      <c r="U1313" s="12"/>
      <c r="V1313" s="12"/>
      <c r="W1313" s="84"/>
      <c r="X1313" s="12"/>
      <c r="Y1313" s="12"/>
      <c r="Z1313" s="12"/>
      <c r="AA1313" s="12"/>
      <c r="AB1313" s="12"/>
      <c r="AC1313" s="12"/>
      <c r="AD1313" s="12"/>
      <c r="AE1313" s="12"/>
      <c r="AF1313" s="12"/>
      <c r="AG1313" s="12"/>
      <c r="AH1313" s="84"/>
      <c r="AI1313" s="69"/>
    </row>
    <row r="1314" spans="6:35" s="24" customFormat="1" x14ac:dyDescent="0.3">
      <c r="F1314" s="12"/>
      <c r="G1314" s="12"/>
      <c r="H1314" s="12"/>
      <c r="I1314" s="12"/>
      <c r="L1314" s="12"/>
      <c r="M1314" s="12"/>
      <c r="N1314" s="12"/>
      <c r="O1314" s="25"/>
      <c r="P1314" s="12"/>
      <c r="Q1314" s="12"/>
      <c r="S1314" s="12"/>
      <c r="T1314" s="12"/>
      <c r="U1314" s="12"/>
      <c r="V1314" s="12"/>
      <c r="W1314" s="84"/>
      <c r="X1314" s="12"/>
      <c r="Y1314" s="12"/>
      <c r="Z1314" s="12"/>
      <c r="AA1314" s="12"/>
      <c r="AB1314" s="12"/>
      <c r="AC1314" s="12"/>
      <c r="AD1314" s="12"/>
      <c r="AE1314" s="12"/>
      <c r="AF1314" s="12"/>
      <c r="AG1314" s="12"/>
      <c r="AH1314" s="84"/>
      <c r="AI1314" s="69"/>
    </row>
    <row r="1315" spans="6:35" s="24" customFormat="1" x14ac:dyDescent="0.3">
      <c r="F1315" s="12"/>
      <c r="G1315" s="12"/>
      <c r="H1315" s="12"/>
      <c r="I1315" s="12"/>
      <c r="L1315" s="12"/>
      <c r="M1315" s="12"/>
      <c r="N1315" s="12"/>
      <c r="O1315" s="25"/>
      <c r="P1315" s="12"/>
      <c r="Q1315" s="12"/>
      <c r="S1315" s="12"/>
      <c r="T1315" s="12"/>
      <c r="U1315" s="12"/>
      <c r="V1315" s="12"/>
      <c r="W1315" s="84"/>
      <c r="X1315" s="12"/>
      <c r="Y1315" s="12"/>
      <c r="Z1315" s="12"/>
      <c r="AA1315" s="12"/>
      <c r="AB1315" s="12"/>
      <c r="AC1315" s="12"/>
      <c r="AD1315" s="12"/>
      <c r="AE1315" s="12"/>
      <c r="AF1315" s="12"/>
      <c r="AG1315" s="12"/>
      <c r="AH1315" s="84"/>
      <c r="AI1315" s="69"/>
    </row>
    <row r="1316" spans="6:35" s="24" customFormat="1" x14ac:dyDescent="0.3">
      <c r="F1316" s="12"/>
      <c r="G1316" s="12"/>
      <c r="H1316" s="12"/>
      <c r="I1316" s="12"/>
      <c r="L1316" s="12"/>
      <c r="M1316" s="12"/>
      <c r="N1316" s="12"/>
      <c r="O1316" s="25"/>
      <c r="P1316" s="12"/>
      <c r="Q1316" s="12"/>
      <c r="S1316" s="12"/>
      <c r="T1316" s="12"/>
      <c r="U1316" s="12"/>
      <c r="V1316" s="12"/>
      <c r="W1316" s="84"/>
      <c r="X1316" s="12"/>
      <c r="Y1316" s="12"/>
      <c r="Z1316" s="12"/>
      <c r="AA1316" s="12"/>
      <c r="AB1316" s="12"/>
      <c r="AC1316" s="12"/>
      <c r="AD1316" s="12"/>
      <c r="AE1316" s="12"/>
      <c r="AF1316" s="12"/>
      <c r="AG1316" s="12"/>
      <c r="AH1316" s="84"/>
      <c r="AI1316" s="69"/>
    </row>
    <row r="1317" spans="6:35" s="24" customFormat="1" x14ac:dyDescent="0.3">
      <c r="F1317" s="12"/>
      <c r="G1317" s="12"/>
      <c r="H1317" s="12"/>
      <c r="I1317" s="12"/>
      <c r="L1317" s="12"/>
      <c r="M1317" s="12"/>
      <c r="N1317" s="12"/>
      <c r="O1317" s="25"/>
      <c r="P1317" s="12"/>
      <c r="Q1317" s="12"/>
      <c r="S1317" s="12"/>
      <c r="T1317" s="12"/>
      <c r="U1317" s="12"/>
      <c r="V1317" s="12"/>
      <c r="W1317" s="84"/>
      <c r="X1317" s="12"/>
      <c r="Y1317" s="12"/>
      <c r="Z1317" s="12"/>
      <c r="AA1317" s="12"/>
      <c r="AB1317" s="12"/>
      <c r="AC1317" s="12"/>
      <c r="AD1317" s="12"/>
      <c r="AE1317" s="12"/>
      <c r="AF1317" s="12"/>
      <c r="AG1317" s="12"/>
      <c r="AH1317" s="84"/>
      <c r="AI1317" s="69"/>
    </row>
    <row r="1318" spans="6:35" s="24" customFormat="1" x14ac:dyDescent="0.3">
      <c r="F1318" s="12"/>
      <c r="G1318" s="12"/>
      <c r="H1318" s="12"/>
      <c r="I1318" s="12"/>
      <c r="L1318" s="12"/>
      <c r="M1318" s="12"/>
      <c r="N1318" s="12"/>
      <c r="O1318" s="25"/>
      <c r="P1318" s="12"/>
      <c r="Q1318" s="12"/>
      <c r="S1318" s="12"/>
      <c r="T1318" s="12"/>
      <c r="U1318" s="12"/>
      <c r="V1318" s="12"/>
      <c r="W1318" s="84"/>
      <c r="X1318" s="12"/>
      <c r="Y1318" s="12"/>
      <c r="Z1318" s="12"/>
      <c r="AA1318" s="12"/>
      <c r="AB1318" s="12"/>
      <c r="AC1318" s="12"/>
      <c r="AD1318" s="12"/>
      <c r="AE1318" s="12"/>
      <c r="AF1318" s="12"/>
      <c r="AG1318" s="12"/>
      <c r="AH1318" s="84"/>
      <c r="AI1318" s="69"/>
    </row>
    <row r="1319" spans="6:35" s="24" customFormat="1" x14ac:dyDescent="0.3">
      <c r="F1319" s="12"/>
      <c r="G1319" s="12"/>
      <c r="H1319" s="12"/>
      <c r="I1319" s="12"/>
      <c r="L1319" s="12"/>
      <c r="M1319" s="12"/>
      <c r="N1319" s="12"/>
      <c r="O1319" s="25"/>
      <c r="P1319" s="12"/>
      <c r="Q1319" s="12"/>
      <c r="S1319" s="12"/>
      <c r="T1319" s="12"/>
      <c r="U1319" s="12"/>
      <c r="V1319" s="12"/>
      <c r="W1319" s="84"/>
      <c r="X1319" s="12"/>
      <c r="Y1319" s="12"/>
      <c r="Z1319" s="12"/>
      <c r="AA1319" s="12"/>
      <c r="AB1319" s="12"/>
      <c r="AC1319" s="12"/>
      <c r="AD1319" s="12"/>
      <c r="AE1319" s="12"/>
      <c r="AF1319" s="12"/>
      <c r="AG1319" s="12"/>
      <c r="AH1319" s="84"/>
      <c r="AI1319" s="69"/>
    </row>
    <row r="1320" spans="6:35" s="24" customFormat="1" x14ac:dyDescent="0.3">
      <c r="F1320" s="12"/>
      <c r="G1320" s="12"/>
      <c r="H1320" s="12"/>
      <c r="I1320" s="12"/>
      <c r="L1320" s="12"/>
      <c r="M1320" s="12"/>
      <c r="N1320" s="12"/>
      <c r="O1320" s="25"/>
      <c r="P1320" s="12"/>
      <c r="Q1320" s="12"/>
      <c r="S1320" s="12"/>
      <c r="T1320" s="12"/>
      <c r="U1320" s="12"/>
      <c r="V1320" s="12"/>
      <c r="W1320" s="84"/>
      <c r="X1320" s="12"/>
      <c r="Y1320" s="12"/>
      <c r="Z1320" s="12"/>
      <c r="AA1320" s="12"/>
      <c r="AB1320" s="12"/>
      <c r="AC1320" s="12"/>
      <c r="AD1320" s="12"/>
      <c r="AE1320" s="12"/>
      <c r="AF1320" s="12"/>
      <c r="AG1320" s="12"/>
      <c r="AH1320" s="84"/>
      <c r="AI1320" s="69"/>
    </row>
    <row r="1321" spans="6:35" s="24" customFormat="1" x14ac:dyDescent="0.3">
      <c r="F1321" s="12"/>
      <c r="G1321" s="12"/>
      <c r="H1321" s="12"/>
      <c r="I1321" s="12"/>
      <c r="L1321" s="12"/>
      <c r="M1321" s="12"/>
      <c r="N1321" s="12"/>
      <c r="O1321" s="25"/>
      <c r="P1321" s="12"/>
      <c r="Q1321" s="12"/>
      <c r="S1321" s="12"/>
      <c r="T1321" s="12"/>
      <c r="U1321" s="12"/>
      <c r="V1321" s="12"/>
      <c r="W1321" s="84"/>
      <c r="X1321" s="12"/>
      <c r="Y1321" s="12"/>
      <c r="Z1321" s="12"/>
      <c r="AA1321" s="12"/>
      <c r="AB1321" s="12"/>
      <c r="AC1321" s="12"/>
      <c r="AD1321" s="12"/>
      <c r="AE1321" s="12"/>
      <c r="AF1321" s="12"/>
      <c r="AG1321" s="12"/>
      <c r="AH1321" s="84"/>
      <c r="AI1321" s="69"/>
    </row>
    <row r="1322" spans="6:35" s="24" customFormat="1" x14ac:dyDescent="0.3">
      <c r="F1322" s="12"/>
      <c r="G1322" s="12"/>
      <c r="H1322" s="12"/>
      <c r="I1322" s="12"/>
      <c r="L1322" s="12"/>
      <c r="M1322" s="12"/>
      <c r="N1322" s="12"/>
      <c r="O1322" s="25"/>
      <c r="P1322" s="12"/>
      <c r="Q1322" s="12"/>
      <c r="S1322" s="12"/>
      <c r="T1322" s="12"/>
      <c r="U1322" s="12"/>
      <c r="V1322" s="12"/>
      <c r="W1322" s="84"/>
      <c r="X1322" s="12"/>
      <c r="Y1322" s="12"/>
      <c r="Z1322" s="12"/>
      <c r="AA1322" s="12"/>
      <c r="AB1322" s="12"/>
      <c r="AC1322" s="12"/>
      <c r="AD1322" s="12"/>
      <c r="AE1322" s="12"/>
      <c r="AF1322" s="12"/>
      <c r="AG1322" s="12"/>
      <c r="AH1322" s="84"/>
      <c r="AI1322" s="69"/>
    </row>
    <row r="1323" spans="6:35" s="24" customFormat="1" x14ac:dyDescent="0.3">
      <c r="F1323" s="12"/>
      <c r="G1323" s="12"/>
      <c r="H1323" s="12"/>
      <c r="I1323" s="12"/>
      <c r="L1323" s="12"/>
      <c r="M1323" s="12"/>
      <c r="N1323" s="12"/>
      <c r="O1323" s="25"/>
      <c r="P1323" s="12"/>
      <c r="Q1323" s="12"/>
      <c r="S1323" s="12"/>
      <c r="T1323" s="12"/>
      <c r="U1323" s="12"/>
      <c r="V1323" s="12"/>
      <c r="W1323" s="84"/>
      <c r="X1323" s="12"/>
      <c r="Y1323" s="12"/>
      <c r="Z1323" s="12"/>
      <c r="AA1323" s="12"/>
      <c r="AB1323" s="12"/>
      <c r="AC1323" s="12"/>
      <c r="AD1323" s="12"/>
      <c r="AE1323" s="12"/>
      <c r="AF1323" s="12"/>
      <c r="AG1323" s="12"/>
      <c r="AH1323" s="84"/>
      <c r="AI1323" s="69"/>
    </row>
    <row r="1324" spans="6:35" s="24" customFormat="1" x14ac:dyDescent="0.3">
      <c r="F1324" s="12"/>
      <c r="G1324" s="12"/>
      <c r="H1324" s="12"/>
      <c r="I1324" s="12"/>
      <c r="L1324" s="12"/>
      <c r="M1324" s="12"/>
      <c r="N1324" s="12"/>
      <c r="O1324" s="25"/>
      <c r="P1324" s="12"/>
      <c r="Q1324" s="12"/>
      <c r="S1324" s="12"/>
      <c r="T1324" s="12"/>
      <c r="U1324" s="12"/>
      <c r="V1324" s="12"/>
      <c r="W1324" s="84"/>
      <c r="X1324" s="12"/>
      <c r="Y1324" s="12"/>
      <c r="Z1324" s="12"/>
      <c r="AA1324" s="12"/>
      <c r="AB1324" s="12"/>
      <c r="AC1324" s="12"/>
      <c r="AD1324" s="12"/>
      <c r="AE1324" s="12"/>
      <c r="AF1324" s="12"/>
      <c r="AG1324" s="12"/>
      <c r="AH1324" s="84"/>
      <c r="AI1324" s="69"/>
    </row>
    <row r="1325" spans="6:35" s="24" customFormat="1" x14ac:dyDescent="0.3">
      <c r="F1325" s="12"/>
      <c r="G1325" s="12"/>
      <c r="H1325" s="12"/>
      <c r="I1325" s="12"/>
      <c r="L1325" s="12"/>
      <c r="M1325" s="12"/>
      <c r="N1325" s="12"/>
      <c r="O1325" s="25"/>
      <c r="P1325" s="12"/>
      <c r="Q1325" s="12"/>
      <c r="S1325" s="12"/>
      <c r="T1325" s="12"/>
      <c r="U1325" s="12"/>
      <c r="V1325" s="12"/>
      <c r="W1325" s="84"/>
      <c r="X1325" s="12"/>
      <c r="Y1325" s="12"/>
      <c r="Z1325" s="12"/>
      <c r="AA1325" s="12"/>
      <c r="AB1325" s="12"/>
      <c r="AC1325" s="12"/>
      <c r="AD1325" s="12"/>
      <c r="AE1325" s="12"/>
      <c r="AF1325" s="12"/>
      <c r="AG1325" s="12"/>
      <c r="AH1325" s="84"/>
      <c r="AI1325" s="69"/>
    </row>
    <row r="1326" spans="6:35" s="24" customFormat="1" x14ac:dyDescent="0.3">
      <c r="F1326" s="12"/>
      <c r="G1326" s="12"/>
      <c r="H1326" s="12"/>
      <c r="I1326" s="12"/>
      <c r="L1326" s="12"/>
      <c r="M1326" s="12"/>
      <c r="N1326" s="12"/>
      <c r="O1326" s="25"/>
      <c r="P1326" s="12"/>
      <c r="Q1326" s="12"/>
      <c r="S1326" s="12"/>
      <c r="T1326" s="12"/>
      <c r="U1326" s="12"/>
      <c r="V1326" s="12"/>
      <c r="W1326" s="84"/>
      <c r="X1326" s="12"/>
      <c r="Y1326" s="12"/>
      <c r="Z1326" s="12"/>
      <c r="AA1326" s="12"/>
      <c r="AB1326" s="12"/>
      <c r="AC1326" s="12"/>
      <c r="AD1326" s="12"/>
      <c r="AE1326" s="12"/>
      <c r="AF1326" s="12"/>
      <c r="AG1326" s="12"/>
      <c r="AH1326" s="84"/>
      <c r="AI1326" s="69"/>
    </row>
    <row r="1327" spans="6:35" s="24" customFormat="1" x14ac:dyDescent="0.3">
      <c r="F1327" s="12"/>
      <c r="G1327" s="12"/>
      <c r="H1327" s="12"/>
      <c r="I1327" s="12"/>
      <c r="L1327" s="12"/>
      <c r="M1327" s="12"/>
      <c r="N1327" s="12"/>
      <c r="O1327" s="25"/>
      <c r="P1327" s="12"/>
      <c r="Q1327" s="12"/>
      <c r="S1327" s="12"/>
      <c r="T1327" s="12"/>
      <c r="U1327" s="12"/>
      <c r="V1327" s="12"/>
      <c r="W1327" s="84"/>
      <c r="X1327" s="12"/>
      <c r="Y1327" s="12"/>
      <c r="Z1327" s="12"/>
      <c r="AA1327" s="12"/>
      <c r="AB1327" s="12"/>
      <c r="AC1327" s="12"/>
      <c r="AD1327" s="12"/>
      <c r="AE1327" s="12"/>
      <c r="AF1327" s="12"/>
      <c r="AG1327" s="12"/>
      <c r="AH1327" s="84"/>
      <c r="AI1327" s="69"/>
    </row>
    <row r="1328" spans="6:35" s="24" customFormat="1" x14ac:dyDescent="0.3">
      <c r="F1328" s="12"/>
      <c r="G1328" s="12"/>
      <c r="H1328" s="12"/>
      <c r="I1328" s="12"/>
      <c r="L1328" s="12"/>
      <c r="M1328" s="12"/>
      <c r="N1328" s="12"/>
      <c r="O1328" s="25"/>
      <c r="P1328" s="12"/>
      <c r="Q1328" s="12"/>
      <c r="S1328" s="12"/>
      <c r="T1328" s="12"/>
      <c r="U1328" s="12"/>
      <c r="V1328" s="12"/>
      <c r="W1328" s="84"/>
      <c r="X1328" s="12"/>
      <c r="Y1328" s="12"/>
      <c r="Z1328" s="12"/>
      <c r="AA1328" s="12"/>
      <c r="AB1328" s="12"/>
      <c r="AC1328" s="12"/>
      <c r="AD1328" s="12"/>
      <c r="AE1328" s="12"/>
      <c r="AF1328" s="12"/>
      <c r="AG1328" s="12"/>
      <c r="AH1328" s="84"/>
      <c r="AI1328" s="69"/>
    </row>
    <row r="1329" spans="6:35" s="24" customFormat="1" x14ac:dyDescent="0.3">
      <c r="F1329" s="12"/>
      <c r="G1329" s="12"/>
      <c r="H1329" s="12"/>
      <c r="I1329" s="12"/>
      <c r="L1329" s="12"/>
      <c r="M1329" s="12"/>
      <c r="N1329" s="12"/>
      <c r="O1329" s="25"/>
      <c r="P1329" s="12"/>
      <c r="Q1329" s="12"/>
      <c r="S1329" s="12"/>
      <c r="T1329" s="12"/>
      <c r="U1329" s="12"/>
      <c r="V1329" s="12"/>
      <c r="W1329" s="84"/>
      <c r="X1329" s="12"/>
      <c r="Y1329" s="12"/>
      <c r="Z1329" s="12"/>
      <c r="AA1329" s="12"/>
      <c r="AB1329" s="12"/>
      <c r="AC1329" s="12"/>
      <c r="AD1329" s="12"/>
      <c r="AE1329" s="12"/>
      <c r="AF1329" s="12"/>
      <c r="AG1329" s="12"/>
      <c r="AH1329" s="84"/>
      <c r="AI1329" s="69"/>
    </row>
    <row r="1330" spans="6:35" s="24" customFormat="1" x14ac:dyDescent="0.3">
      <c r="F1330" s="12"/>
      <c r="G1330" s="12"/>
      <c r="H1330" s="12"/>
      <c r="I1330" s="12"/>
      <c r="L1330" s="12"/>
      <c r="M1330" s="12"/>
      <c r="N1330" s="12"/>
      <c r="O1330" s="25"/>
      <c r="P1330" s="12"/>
      <c r="Q1330" s="12"/>
      <c r="S1330" s="12"/>
      <c r="T1330" s="12"/>
      <c r="U1330" s="12"/>
      <c r="V1330" s="12"/>
      <c r="W1330" s="84"/>
      <c r="X1330" s="12"/>
      <c r="Y1330" s="12"/>
      <c r="Z1330" s="12"/>
      <c r="AA1330" s="12"/>
      <c r="AB1330" s="12"/>
      <c r="AC1330" s="12"/>
      <c r="AD1330" s="12"/>
      <c r="AE1330" s="12"/>
      <c r="AF1330" s="12"/>
      <c r="AG1330" s="12"/>
      <c r="AH1330" s="84"/>
      <c r="AI1330" s="69"/>
    </row>
    <row r="1331" spans="6:35" s="24" customFormat="1" x14ac:dyDescent="0.3">
      <c r="F1331" s="12"/>
      <c r="G1331" s="12"/>
      <c r="H1331" s="12"/>
      <c r="I1331" s="12"/>
      <c r="L1331" s="12"/>
      <c r="M1331" s="12"/>
      <c r="N1331" s="12"/>
      <c r="O1331" s="25"/>
      <c r="P1331" s="12"/>
      <c r="Q1331" s="12"/>
      <c r="S1331" s="12"/>
      <c r="T1331" s="12"/>
      <c r="U1331" s="12"/>
      <c r="V1331" s="12"/>
      <c r="W1331" s="84"/>
      <c r="X1331" s="12"/>
      <c r="Y1331" s="12"/>
      <c r="Z1331" s="12"/>
      <c r="AA1331" s="12"/>
      <c r="AB1331" s="12"/>
      <c r="AC1331" s="12"/>
      <c r="AD1331" s="12"/>
      <c r="AE1331" s="12"/>
      <c r="AF1331" s="12"/>
      <c r="AG1331" s="12"/>
      <c r="AH1331" s="84"/>
      <c r="AI1331" s="69"/>
    </row>
    <row r="1332" spans="6:35" s="24" customFormat="1" x14ac:dyDescent="0.3">
      <c r="F1332" s="12"/>
      <c r="G1332" s="12"/>
      <c r="H1332" s="12"/>
      <c r="I1332" s="12"/>
      <c r="L1332" s="12"/>
      <c r="M1332" s="12"/>
      <c r="N1332" s="12"/>
      <c r="O1332" s="25"/>
      <c r="P1332" s="12"/>
      <c r="Q1332" s="12"/>
      <c r="S1332" s="12"/>
      <c r="T1332" s="12"/>
      <c r="U1332" s="12"/>
      <c r="V1332" s="12"/>
      <c r="W1332" s="84"/>
      <c r="X1332" s="12"/>
      <c r="Y1332" s="12"/>
      <c r="Z1332" s="12"/>
      <c r="AA1332" s="12"/>
      <c r="AB1332" s="12"/>
      <c r="AC1332" s="12"/>
      <c r="AD1332" s="12"/>
      <c r="AE1332" s="12"/>
      <c r="AF1332" s="12"/>
      <c r="AG1332" s="12"/>
      <c r="AH1332" s="84"/>
      <c r="AI1332" s="69"/>
    </row>
    <row r="1333" spans="6:35" s="24" customFormat="1" x14ac:dyDescent="0.3">
      <c r="F1333" s="12"/>
      <c r="G1333" s="12"/>
      <c r="H1333" s="12"/>
      <c r="I1333" s="12"/>
      <c r="L1333" s="12"/>
      <c r="M1333" s="12"/>
      <c r="N1333" s="12"/>
      <c r="O1333" s="25"/>
      <c r="P1333" s="12"/>
      <c r="Q1333" s="12"/>
      <c r="S1333" s="12"/>
      <c r="T1333" s="12"/>
      <c r="U1333" s="12"/>
      <c r="V1333" s="12"/>
      <c r="W1333" s="84"/>
      <c r="X1333" s="12"/>
      <c r="Y1333" s="12"/>
      <c r="Z1333" s="12"/>
      <c r="AA1333" s="12"/>
      <c r="AB1333" s="12"/>
      <c r="AC1333" s="12"/>
      <c r="AD1333" s="12"/>
      <c r="AE1333" s="12"/>
      <c r="AF1333" s="12"/>
      <c r="AG1333" s="12"/>
      <c r="AH1333" s="84"/>
      <c r="AI1333" s="69"/>
    </row>
    <row r="1334" spans="6:35" s="24" customFormat="1" x14ac:dyDescent="0.3">
      <c r="F1334" s="12"/>
      <c r="G1334" s="12"/>
      <c r="H1334" s="12"/>
      <c r="I1334" s="12"/>
      <c r="L1334" s="12"/>
      <c r="M1334" s="12"/>
      <c r="N1334" s="12"/>
      <c r="O1334" s="25"/>
      <c r="P1334" s="12"/>
      <c r="Q1334" s="12"/>
      <c r="S1334" s="12"/>
      <c r="T1334" s="12"/>
      <c r="U1334" s="12"/>
      <c r="V1334" s="12"/>
      <c r="W1334" s="84"/>
      <c r="X1334" s="12"/>
      <c r="Y1334" s="12"/>
      <c r="Z1334" s="12"/>
      <c r="AA1334" s="12"/>
      <c r="AB1334" s="12"/>
      <c r="AC1334" s="12"/>
      <c r="AD1334" s="12"/>
      <c r="AE1334" s="12"/>
      <c r="AF1334" s="12"/>
      <c r="AG1334" s="12"/>
      <c r="AH1334" s="84"/>
      <c r="AI1334" s="69"/>
    </row>
    <row r="1335" spans="6:35" s="24" customFormat="1" x14ac:dyDescent="0.3">
      <c r="F1335" s="12"/>
      <c r="G1335" s="12"/>
      <c r="H1335" s="12"/>
      <c r="I1335" s="12"/>
      <c r="L1335" s="12"/>
      <c r="M1335" s="12"/>
      <c r="N1335" s="12"/>
      <c r="O1335" s="25"/>
      <c r="P1335" s="12"/>
      <c r="Q1335" s="12"/>
      <c r="S1335" s="12"/>
      <c r="T1335" s="12"/>
      <c r="U1335" s="12"/>
      <c r="V1335" s="12"/>
      <c r="W1335" s="84"/>
      <c r="X1335" s="12"/>
      <c r="Y1335" s="12"/>
      <c r="Z1335" s="12"/>
      <c r="AA1335" s="12"/>
      <c r="AB1335" s="12"/>
      <c r="AC1335" s="12"/>
      <c r="AD1335" s="12"/>
      <c r="AE1335" s="12"/>
      <c r="AF1335" s="12"/>
      <c r="AG1335" s="12"/>
      <c r="AH1335" s="84"/>
      <c r="AI1335" s="69"/>
    </row>
    <row r="1336" spans="6:35" s="24" customFormat="1" x14ac:dyDescent="0.3">
      <c r="F1336" s="12"/>
      <c r="G1336" s="12"/>
      <c r="H1336" s="12"/>
      <c r="I1336" s="12"/>
      <c r="L1336" s="12"/>
      <c r="M1336" s="12"/>
      <c r="N1336" s="12"/>
      <c r="O1336" s="25"/>
      <c r="P1336" s="12"/>
      <c r="Q1336" s="12"/>
      <c r="S1336" s="12"/>
      <c r="T1336" s="12"/>
      <c r="U1336" s="12"/>
      <c r="V1336" s="12"/>
      <c r="W1336" s="84"/>
      <c r="X1336" s="12"/>
      <c r="Y1336" s="12"/>
      <c r="Z1336" s="12"/>
      <c r="AA1336" s="12"/>
      <c r="AB1336" s="12"/>
      <c r="AC1336" s="12"/>
      <c r="AD1336" s="12"/>
      <c r="AE1336" s="12"/>
      <c r="AF1336" s="12"/>
      <c r="AG1336" s="12"/>
      <c r="AH1336" s="84"/>
      <c r="AI1336" s="69"/>
    </row>
    <row r="1337" spans="6:35" s="24" customFormat="1" x14ac:dyDescent="0.3">
      <c r="F1337" s="12"/>
      <c r="G1337" s="12"/>
      <c r="H1337" s="12"/>
      <c r="I1337" s="12"/>
      <c r="L1337" s="12"/>
      <c r="M1337" s="12"/>
      <c r="N1337" s="12"/>
      <c r="O1337" s="25"/>
      <c r="P1337" s="12"/>
      <c r="Q1337" s="12"/>
      <c r="S1337" s="12"/>
      <c r="T1337" s="12"/>
      <c r="U1337" s="12"/>
      <c r="V1337" s="12"/>
      <c r="W1337" s="84"/>
      <c r="X1337" s="12"/>
      <c r="Y1337" s="12"/>
      <c r="Z1337" s="12"/>
      <c r="AA1337" s="12"/>
      <c r="AB1337" s="12"/>
      <c r="AC1337" s="12"/>
      <c r="AD1337" s="12"/>
      <c r="AE1337" s="12"/>
      <c r="AF1337" s="12"/>
      <c r="AG1337" s="12"/>
      <c r="AH1337" s="84"/>
      <c r="AI1337" s="69"/>
    </row>
    <row r="1338" spans="6:35" s="24" customFormat="1" x14ac:dyDescent="0.3">
      <c r="F1338" s="12"/>
      <c r="G1338" s="12"/>
      <c r="H1338" s="12"/>
      <c r="I1338" s="12"/>
      <c r="L1338" s="12"/>
      <c r="M1338" s="12"/>
      <c r="N1338" s="12"/>
      <c r="O1338" s="25"/>
      <c r="P1338" s="12"/>
      <c r="Q1338" s="12"/>
      <c r="S1338" s="12"/>
      <c r="T1338" s="12"/>
      <c r="U1338" s="12"/>
      <c r="V1338" s="12"/>
      <c r="W1338" s="84"/>
      <c r="X1338" s="12"/>
      <c r="Y1338" s="12"/>
      <c r="Z1338" s="12"/>
      <c r="AA1338" s="12"/>
      <c r="AB1338" s="12"/>
      <c r="AC1338" s="12"/>
      <c r="AD1338" s="12"/>
      <c r="AE1338" s="12"/>
      <c r="AF1338" s="12"/>
      <c r="AG1338" s="12"/>
      <c r="AH1338" s="84"/>
      <c r="AI1338" s="69"/>
    </row>
    <row r="1339" spans="6:35" s="24" customFormat="1" x14ac:dyDescent="0.3">
      <c r="F1339" s="12"/>
      <c r="G1339" s="12"/>
      <c r="H1339" s="12"/>
      <c r="I1339" s="12"/>
      <c r="L1339" s="12"/>
      <c r="M1339" s="12"/>
      <c r="N1339" s="12"/>
      <c r="O1339" s="25"/>
      <c r="P1339" s="12"/>
      <c r="Q1339" s="12"/>
      <c r="S1339" s="12"/>
      <c r="T1339" s="12"/>
      <c r="U1339" s="12"/>
      <c r="V1339" s="12"/>
      <c r="W1339" s="84"/>
      <c r="X1339" s="12"/>
      <c r="Y1339" s="12"/>
      <c r="Z1339" s="12"/>
      <c r="AA1339" s="12"/>
      <c r="AB1339" s="12"/>
      <c r="AC1339" s="12"/>
      <c r="AD1339" s="12"/>
      <c r="AE1339" s="12"/>
      <c r="AF1339" s="12"/>
      <c r="AG1339" s="12"/>
      <c r="AH1339" s="84"/>
      <c r="AI1339" s="69"/>
    </row>
    <row r="1340" spans="6:35" s="24" customFormat="1" x14ac:dyDescent="0.3">
      <c r="F1340" s="12"/>
      <c r="G1340" s="12"/>
      <c r="H1340" s="12"/>
      <c r="I1340" s="12"/>
      <c r="L1340" s="12"/>
      <c r="M1340" s="12"/>
      <c r="N1340" s="12"/>
      <c r="O1340" s="25"/>
      <c r="P1340" s="12"/>
      <c r="Q1340" s="12"/>
      <c r="S1340" s="12"/>
      <c r="T1340" s="12"/>
      <c r="U1340" s="12"/>
      <c r="V1340" s="12"/>
      <c r="W1340" s="84"/>
      <c r="X1340" s="12"/>
      <c r="Y1340" s="12"/>
      <c r="Z1340" s="12"/>
      <c r="AA1340" s="12"/>
      <c r="AB1340" s="12"/>
      <c r="AC1340" s="12"/>
      <c r="AD1340" s="12"/>
      <c r="AE1340" s="12"/>
      <c r="AF1340" s="12"/>
      <c r="AG1340" s="12"/>
      <c r="AH1340" s="84"/>
      <c r="AI1340" s="69"/>
    </row>
    <row r="1341" spans="6:35" s="24" customFormat="1" x14ac:dyDescent="0.3">
      <c r="F1341" s="12"/>
      <c r="G1341" s="12"/>
      <c r="H1341" s="12"/>
      <c r="I1341" s="12"/>
      <c r="L1341" s="12"/>
      <c r="M1341" s="12"/>
      <c r="N1341" s="12"/>
      <c r="O1341" s="25"/>
      <c r="P1341" s="12"/>
      <c r="Q1341" s="12"/>
      <c r="S1341" s="12"/>
      <c r="T1341" s="12"/>
      <c r="U1341" s="12"/>
      <c r="V1341" s="12"/>
      <c r="W1341" s="84"/>
      <c r="X1341" s="12"/>
      <c r="Y1341" s="12"/>
      <c r="Z1341" s="12"/>
      <c r="AA1341" s="12"/>
      <c r="AB1341" s="12"/>
      <c r="AC1341" s="12"/>
      <c r="AD1341" s="12"/>
      <c r="AE1341" s="12"/>
      <c r="AF1341" s="12"/>
      <c r="AG1341" s="12"/>
      <c r="AH1341" s="84"/>
      <c r="AI1341" s="69"/>
    </row>
    <row r="1342" spans="6:35" s="24" customFormat="1" x14ac:dyDescent="0.3">
      <c r="F1342" s="12"/>
      <c r="G1342" s="12"/>
      <c r="H1342" s="12"/>
      <c r="I1342" s="12"/>
      <c r="L1342" s="12"/>
      <c r="M1342" s="12"/>
      <c r="N1342" s="12"/>
      <c r="O1342" s="25"/>
      <c r="P1342" s="12"/>
      <c r="Q1342" s="12"/>
      <c r="S1342" s="12"/>
      <c r="T1342" s="12"/>
      <c r="U1342" s="12"/>
      <c r="V1342" s="12"/>
      <c r="W1342" s="84"/>
      <c r="X1342" s="12"/>
      <c r="Y1342" s="12"/>
      <c r="Z1342" s="12"/>
      <c r="AA1342" s="12"/>
      <c r="AB1342" s="12"/>
      <c r="AC1342" s="12"/>
      <c r="AD1342" s="12"/>
      <c r="AE1342" s="12"/>
      <c r="AF1342" s="12"/>
      <c r="AG1342" s="12"/>
      <c r="AH1342" s="84"/>
      <c r="AI1342" s="69"/>
    </row>
    <row r="1343" spans="6:35" s="24" customFormat="1" x14ac:dyDescent="0.3">
      <c r="F1343" s="12"/>
      <c r="G1343" s="12"/>
      <c r="H1343" s="12"/>
      <c r="I1343" s="12"/>
      <c r="L1343" s="12"/>
      <c r="M1343" s="12"/>
      <c r="N1343" s="12"/>
      <c r="O1343" s="25"/>
      <c r="P1343" s="12"/>
      <c r="Q1343" s="12"/>
      <c r="S1343" s="12"/>
      <c r="T1343" s="12"/>
      <c r="U1343" s="12"/>
      <c r="V1343" s="12"/>
      <c r="W1343" s="84"/>
      <c r="X1343" s="12"/>
      <c r="Y1343" s="12"/>
      <c r="Z1343" s="12"/>
      <c r="AA1343" s="12"/>
      <c r="AB1343" s="12"/>
      <c r="AC1343" s="12"/>
      <c r="AD1343" s="12"/>
      <c r="AE1343" s="12"/>
      <c r="AF1343" s="12"/>
      <c r="AG1343" s="12"/>
      <c r="AH1343" s="84"/>
      <c r="AI1343" s="69"/>
    </row>
    <row r="1344" spans="6:35" s="24" customFormat="1" x14ac:dyDescent="0.3">
      <c r="F1344" s="12"/>
      <c r="G1344" s="12"/>
      <c r="H1344" s="12"/>
      <c r="I1344" s="12"/>
      <c r="L1344" s="12"/>
      <c r="M1344" s="12"/>
      <c r="N1344" s="12"/>
      <c r="O1344" s="25"/>
      <c r="P1344" s="12"/>
      <c r="Q1344" s="12"/>
      <c r="S1344" s="12"/>
      <c r="T1344" s="12"/>
      <c r="U1344" s="12"/>
      <c r="V1344" s="12"/>
      <c r="W1344" s="84"/>
      <c r="X1344" s="12"/>
      <c r="Y1344" s="12"/>
      <c r="Z1344" s="12"/>
      <c r="AA1344" s="12"/>
      <c r="AB1344" s="12"/>
      <c r="AC1344" s="12"/>
      <c r="AD1344" s="12"/>
      <c r="AE1344" s="12"/>
      <c r="AF1344" s="12"/>
      <c r="AG1344" s="12"/>
      <c r="AH1344" s="84"/>
      <c r="AI1344" s="69"/>
    </row>
    <row r="1345" spans="6:35" s="24" customFormat="1" x14ac:dyDescent="0.3">
      <c r="F1345" s="12"/>
      <c r="G1345" s="12"/>
      <c r="H1345" s="12"/>
      <c r="I1345" s="12"/>
      <c r="L1345" s="12"/>
      <c r="M1345" s="12"/>
      <c r="N1345" s="12"/>
      <c r="O1345" s="25"/>
      <c r="P1345" s="12"/>
      <c r="Q1345" s="12"/>
      <c r="S1345" s="12"/>
      <c r="T1345" s="12"/>
      <c r="U1345" s="12"/>
      <c r="V1345" s="12"/>
      <c r="W1345" s="84"/>
      <c r="X1345" s="12"/>
      <c r="Y1345" s="12"/>
      <c r="Z1345" s="12"/>
      <c r="AA1345" s="12"/>
      <c r="AB1345" s="12"/>
      <c r="AC1345" s="12"/>
      <c r="AD1345" s="12"/>
      <c r="AE1345" s="12"/>
      <c r="AF1345" s="12"/>
      <c r="AG1345" s="12"/>
      <c r="AH1345" s="84"/>
      <c r="AI1345" s="69"/>
    </row>
    <row r="1346" spans="6:35" s="24" customFormat="1" x14ac:dyDescent="0.3">
      <c r="F1346" s="12"/>
      <c r="G1346" s="12"/>
      <c r="H1346" s="12"/>
      <c r="I1346" s="12"/>
      <c r="L1346" s="12"/>
      <c r="M1346" s="12"/>
      <c r="N1346" s="12"/>
      <c r="O1346" s="25"/>
      <c r="P1346" s="12"/>
      <c r="Q1346" s="12"/>
      <c r="S1346" s="12"/>
      <c r="T1346" s="12"/>
      <c r="U1346" s="12"/>
      <c r="V1346" s="12"/>
      <c r="W1346" s="84"/>
      <c r="X1346" s="12"/>
      <c r="Y1346" s="12"/>
      <c r="Z1346" s="12"/>
      <c r="AA1346" s="12"/>
      <c r="AB1346" s="12"/>
      <c r="AC1346" s="12"/>
      <c r="AD1346" s="12"/>
      <c r="AE1346" s="12"/>
      <c r="AF1346" s="12"/>
      <c r="AG1346" s="12"/>
      <c r="AH1346" s="84"/>
      <c r="AI1346" s="69"/>
    </row>
    <row r="1347" spans="6:35" s="24" customFormat="1" x14ac:dyDescent="0.3">
      <c r="F1347" s="12"/>
      <c r="G1347" s="12"/>
      <c r="H1347" s="12"/>
      <c r="I1347" s="12"/>
      <c r="L1347" s="12"/>
      <c r="M1347" s="12"/>
      <c r="N1347" s="12"/>
      <c r="O1347" s="25"/>
      <c r="P1347" s="12"/>
      <c r="Q1347" s="12"/>
      <c r="S1347" s="12"/>
      <c r="T1347" s="12"/>
      <c r="U1347" s="12"/>
      <c r="V1347" s="12"/>
      <c r="W1347" s="84"/>
      <c r="X1347" s="12"/>
      <c r="Y1347" s="12"/>
      <c r="Z1347" s="12"/>
      <c r="AA1347" s="12"/>
      <c r="AB1347" s="12"/>
      <c r="AC1347" s="12"/>
      <c r="AD1347" s="12"/>
      <c r="AE1347" s="12"/>
      <c r="AF1347" s="12"/>
      <c r="AG1347" s="12"/>
      <c r="AH1347" s="84"/>
      <c r="AI1347" s="69"/>
    </row>
    <row r="1348" spans="6:35" s="24" customFormat="1" x14ac:dyDescent="0.3">
      <c r="F1348" s="12"/>
      <c r="G1348" s="12"/>
      <c r="H1348" s="12"/>
      <c r="I1348" s="12"/>
      <c r="L1348" s="12"/>
      <c r="M1348" s="12"/>
      <c r="N1348" s="12"/>
      <c r="O1348" s="25"/>
      <c r="P1348" s="12"/>
      <c r="Q1348" s="12"/>
      <c r="S1348" s="12"/>
      <c r="T1348" s="12"/>
      <c r="U1348" s="12"/>
      <c r="V1348" s="12"/>
      <c r="W1348" s="84"/>
      <c r="X1348" s="12"/>
      <c r="Y1348" s="12"/>
      <c r="Z1348" s="12"/>
      <c r="AA1348" s="12"/>
      <c r="AB1348" s="12"/>
      <c r="AC1348" s="12"/>
      <c r="AD1348" s="12"/>
      <c r="AE1348" s="12"/>
      <c r="AF1348" s="12"/>
      <c r="AG1348" s="12"/>
      <c r="AH1348" s="84"/>
      <c r="AI1348" s="69"/>
    </row>
    <row r="1349" spans="6:35" s="24" customFormat="1" x14ac:dyDescent="0.3">
      <c r="F1349" s="12"/>
      <c r="G1349" s="12"/>
      <c r="H1349" s="12"/>
      <c r="I1349" s="12"/>
      <c r="L1349" s="12"/>
      <c r="M1349" s="12"/>
      <c r="N1349" s="12"/>
      <c r="O1349" s="25"/>
      <c r="P1349" s="12"/>
      <c r="Q1349" s="12"/>
      <c r="S1349" s="12"/>
      <c r="T1349" s="12"/>
      <c r="U1349" s="12"/>
      <c r="V1349" s="12"/>
      <c r="W1349" s="84"/>
      <c r="X1349" s="12"/>
      <c r="Y1349" s="12"/>
      <c r="Z1349" s="12"/>
      <c r="AA1349" s="12"/>
      <c r="AB1349" s="12"/>
      <c r="AC1349" s="12"/>
      <c r="AD1349" s="12"/>
      <c r="AE1349" s="12"/>
      <c r="AF1349" s="12"/>
      <c r="AG1349" s="12"/>
      <c r="AH1349" s="84"/>
      <c r="AI1349" s="69"/>
    </row>
    <row r="1350" spans="6:35" s="24" customFormat="1" x14ac:dyDescent="0.3">
      <c r="F1350" s="12"/>
      <c r="G1350" s="12"/>
      <c r="H1350" s="12"/>
      <c r="I1350" s="12"/>
      <c r="L1350" s="12"/>
      <c r="M1350" s="12"/>
      <c r="N1350" s="12"/>
      <c r="O1350" s="25"/>
      <c r="P1350" s="12"/>
      <c r="Q1350" s="12"/>
      <c r="S1350" s="12"/>
      <c r="T1350" s="12"/>
      <c r="U1350" s="12"/>
      <c r="V1350" s="12"/>
      <c r="W1350" s="84"/>
      <c r="X1350" s="12"/>
      <c r="Y1350" s="12"/>
      <c r="Z1350" s="12"/>
      <c r="AA1350" s="12"/>
      <c r="AB1350" s="12"/>
      <c r="AC1350" s="12"/>
      <c r="AD1350" s="12"/>
      <c r="AE1350" s="12"/>
      <c r="AF1350" s="12"/>
      <c r="AG1350" s="12"/>
      <c r="AH1350" s="84"/>
      <c r="AI1350" s="69"/>
    </row>
    <row r="1351" spans="6:35" s="24" customFormat="1" x14ac:dyDescent="0.3">
      <c r="F1351" s="12"/>
      <c r="G1351" s="12"/>
      <c r="H1351" s="12"/>
      <c r="I1351" s="12"/>
      <c r="L1351" s="12"/>
      <c r="M1351" s="12"/>
      <c r="N1351" s="12"/>
      <c r="O1351" s="25"/>
      <c r="P1351" s="12"/>
      <c r="Q1351" s="12"/>
      <c r="S1351" s="12"/>
      <c r="T1351" s="12"/>
      <c r="U1351" s="12"/>
      <c r="V1351" s="12"/>
      <c r="W1351" s="84"/>
      <c r="X1351" s="12"/>
      <c r="Y1351" s="12"/>
      <c r="Z1351" s="12"/>
      <c r="AA1351" s="12"/>
      <c r="AB1351" s="12"/>
      <c r="AC1351" s="12"/>
      <c r="AD1351" s="12"/>
      <c r="AE1351" s="12"/>
      <c r="AF1351" s="12"/>
      <c r="AG1351" s="12"/>
      <c r="AH1351" s="84"/>
      <c r="AI1351" s="69"/>
    </row>
    <row r="1352" spans="6:35" s="24" customFormat="1" x14ac:dyDescent="0.3">
      <c r="F1352" s="12"/>
      <c r="G1352" s="12"/>
      <c r="H1352" s="12"/>
      <c r="I1352" s="12"/>
      <c r="L1352" s="12"/>
      <c r="M1352" s="12"/>
      <c r="N1352" s="12"/>
      <c r="O1352" s="25"/>
      <c r="P1352" s="12"/>
      <c r="Q1352" s="12"/>
      <c r="S1352" s="12"/>
      <c r="T1352" s="12"/>
      <c r="U1352" s="12"/>
      <c r="V1352" s="12"/>
      <c r="W1352" s="84"/>
      <c r="X1352" s="12"/>
      <c r="Y1352" s="12"/>
      <c r="Z1352" s="12"/>
      <c r="AA1352" s="12"/>
      <c r="AB1352" s="12"/>
      <c r="AC1352" s="12"/>
      <c r="AD1352" s="12"/>
      <c r="AE1352" s="12"/>
      <c r="AF1352" s="12"/>
      <c r="AG1352" s="12"/>
      <c r="AH1352" s="84"/>
      <c r="AI1352" s="69"/>
    </row>
    <row r="1353" spans="6:35" s="24" customFormat="1" x14ac:dyDescent="0.3">
      <c r="F1353" s="12"/>
      <c r="G1353" s="12"/>
      <c r="H1353" s="12"/>
      <c r="I1353" s="12"/>
      <c r="L1353" s="12"/>
      <c r="M1353" s="12"/>
      <c r="N1353" s="12"/>
      <c r="O1353" s="25"/>
      <c r="P1353" s="12"/>
      <c r="Q1353" s="12"/>
      <c r="S1353" s="12"/>
      <c r="T1353" s="12"/>
      <c r="U1353" s="12"/>
      <c r="V1353" s="12"/>
      <c r="W1353" s="84"/>
      <c r="X1353" s="12"/>
      <c r="Y1353" s="12"/>
      <c r="Z1353" s="12"/>
      <c r="AA1353" s="12"/>
      <c r="AB1353" s="12"/>
      <c r="AC1353" s="12"/>
      <c r="AD1353" s="12"/>
      <c r="AE1353" s="12"/>
      <c r="AF1353" s="12"/>
      <c r="AG1353" s="12"/>
      <c r="AH1353" s="84"/>
      <c r="AI1353" s="69"/>
    </row>
    <row r="1354" spans="6:35" s="24" customFormat="1" x14ac:dyDescent="0.3">
      <c r="F1354" s="12"/>
      <c r="G1354" s="12"/>
      <c r="H1354" s="12"/>
      <c r="I1354" s="12"/>
      <c r="L1354" s="12"/>
      <c r="M1354" s="12"/>
      <c r="N1354" s="12"/>
      <c r="O1354" s="25"/>
      <c r="P1354" s="12"/>
      <c r="Q1354" s="12"/>
      <c r="S1354" s="12"/>
      <c r="T1354" s="12"/>
      <c r="U1354" s="12"/>
      <c r="V1354" s="12"/>
      <c r="W1354" s="84"/>
      <c r="X1354" s="12"/>
      <c r="Y1354" s="12"/>
      <c r="Z1354" s="12"/>
      <c r="AA1354" s="12"/>
      <c r="AB1354" s="12"/>
      <c r="AC1354" s="12"/>
      <c r="AD1354" s="12"/>
      <c r="AE1354" s="12"/>
      <c r="AF1354" s="12"/>
      <c r="AG1354" s="12"/>
      <c r="AH1354" s="84"/>
      <c r="AI1354" s="69"/>
    </row>
    <row r="1355" spans="6:35" s="24" customFormat="1" x14ac:dyDescent="0.3">
      <c r="F1355" s="12"/>
      <c r="G1355" s="12"/>
      <c r="H1355" s="12"/>
      <c r="I1355" s="12"/>
      <c r="L1355" s="12"/>
      <c r="M1355" s="12"/>
      <c r="N1355" s="12"/>
      <c r="O1355" s="25"/>
      <c r="P1355" s="12"/>
      <c r="Q1355" s="12"/>
      <c r="S1355" s="12"/>
      <c r="T1355" s="12"/>
      <c r="U1355" s="12"/>
      <c r="V1355" s="12"/>
      <c r="W1355" s="84"/>
      <c r="X1355" s="12"/>
      <c r="Y1355" s="12"/>
      <c r="Z1355" s="12"/>
      <c r="AA1355" s="12"/>
      <c r="AB1355" s="12"/>
      <c r="AC1355" s="12"/>
      <c r="AD1355" s="12"/>
      <c r="AE1355" s="12"/>
      <c r="AF1355" s="12"/>
      <c r="AG1355" s="12"/>
      <c r="AH1355" s="84"/>
      <c r="AI1355" s="69"/>
    </row>
    <row r="1356" spans="6:35" s="24" customFormat="1" x14ac:dyDescent="0.3">
      <c r="F1356" s="12"/>
      <c r="G1356" s="12"/>
      <c r="H1356" s="12"/>
      <c r="I1356" s="12"/>
      <c r="L1356" s="12"/>
      <c r="M1356" s="12"/>
      <c r="N1356" s="12"/>
      <c r="O1356" s="25"/>
      <c r="P1356" s="12"/>
      <c r="Q1356" s="12"/>
      <c r="S1356" s="12"/>
      <c r="T1356" s="12"/>
      <c r="U1356" s="12"/>
      <c r="V1356" s="12"/>
      <c r="W1356" s="84"/>
      <c r="X1356" s="12"/>
      <c r="Y1356" s="12"/>
      <c r="Z1356" s="12"/>
      <c r="AA1356" s="12"/>
      <c r="AB1356" s="12"/>
      <c r="AC1356" s="12"/>
      <c r="AD1356" s="12"/>
      <c r="AE1356" s="12"/>
      <c r="AF1356" s="12"/>
      <c r="AG1356" s="12"/>
      <c r="AH1356" s="84"/>
      <c r="AI1356" s="69"/>
    </row>
    <row r="1357" spans="6:35" s="24" customFormat="1" x14ac:dyDescent="0.3">
      <c r="F1357" s="12"/>
      <c r="G1357" s="12"/>
      <c r="H1357" s="12"/>
      <c r="I1357" s="12"/>
      <c r="L1357" s="12"/>
      <c r="M1357" s="12"/>
      <c r="N1357" s="12"/>
      <c r="O1357" s="25"/>
      <c r="P1357" s="12"/>
      <c r="Q1357" s="12"/>
      <c r="S1357" s="12"/>
      <c r="T1357" s="12"/>
      <c r="U1357" s="12"/>
      <c r="V1357" s="12"/>
      <c r="W1357" s="84"/>
      <c r="X1357" s="12"/>
      <c r="Y1357" s="12"/>
      <c r="Z1357" s="12"/>
      <c r="AA1357" s="12"/>
      <c r="AB1357" s="12"/>
      <c r="AC1357" s="12"/>
      <c r="AD1357" s="12"/>
      <c r="AE1357" s="12"/>
      <c r="AF1357" s="12"/>
      <c r="AG1357" s="12"/>
      <c r="AH1357" s="84"/>
      <c r="AI1357" s="69"/>
    </row>
    <row r="1358" spans="6:35" s="24" customFormat="1" x14ac:dyDescent="0.3">
      <c r="F1358" s="12"/>
      <c r="G1358" s="12"/>
      <c r="H1358" s="12"/>
      <c r="I1358" s="12"/>
      <c r="L1358" s="12"/>
      <c r="M1358" s="12"/>
      <c r="N1358" s="12"/>
      <c r="O1358" s="25"/>
      <c r="P1358" s="12"/>
      <c r="Q1358" s="12"/>
      <c r="S1358" s="12"/>
      <c r="T1358" s="12"/>
      <c r="U1358" s="12"/>
      <c r="V1358" s="12"/>
      <c r="W1358" s="84"/>
      <c r="X1358" s="12"/>
      <c r="Y1358" s="12"/>
      <c r="Z1358" s="12"/>
      <c r="AA1358" s="12"/>
      <c r="AB1358" s="12"/>
      <c r="AC1358" s="12"/>
      <c r="AD1358" s="12"/>
      <c r="AE1358" s="12"/>
      <c r="AF1358" s="12"/>
      <c r="AG1358" s="12"/>
      <c r="AH1358" s="84"/>
      <c r="AI1358" s="69"/>
    </row>
    <row r="1359" spans="6:35" s="24" customFormat="1" x14ac:dyDescent="0.3">
      <c r="F1359" s="12"/>
      <c r="G1359" s="12"/>
      <c r="H1359" s="12"/>
      <c r="I1359" s="12"/>
      <c r="L1359" s="12"/>
      <c r="M1359" s="12"/>
      <c r="N1359" s="12"/>
      <c r="O1359" s="25"/>
      <c r="P1359" s="12"/>
      <c r="Q1359" s="12"/>
      <c r="S1359" s="12"/>
      <c r="T1359" s="12"/>
      <c r="U1359" s="12"/>
      <c r="V1359" s="12"/>
      <c r="W1359" s="84"/>
      <c r="X1359" s="12"/>
      <c r="Y1359" s="12"/>
      <c r="Z1359" s="12"/>
      <c r="AA1359" s="12"/>
      <c r="AB1359" s="12"/>
      <c r="AC1359" s="12"/>
      <c r="AD1359" s="12"/>
      <c r="AE1359" s="12"/>
      <c r="AF1359" s="12"/>
      <c r="AG1359" s="12"/>
      <c r="AH1359" s="84"/>
      <c r="AI1359" s="69"/>
    </row>
    <row r="1360" spans="6:35" s="24" customFormat="1" x14ac:dyDescent="0.3">
      <c r="F1360" s="12"/>
      <c r="G1360" s="12"/>
      <c r="H1360" s="12"/>
      <c r="I1360" s="12"/>
      <c r="L1360" s="12"/>
      <c r="M1360" s="12"/>
      <c r="N1360" s="12"/>
      <c r="O1360" s="25"/>
      <c r="P1360" s="12"/>
      <c r="Q1360" s="12"/>
      <c r="S1360" s="12"/>
      <c r="T1360" s="12"/>
      <c r="U1360" s="12"/>
      <c r="V1360" s="12"/>
      <c r="W1360" s="84"/>
      <c r="X1360" s="12"/>
      <c r="Y1360" s="12"/>
      <c r="Z1360" s="12"/>
      <c r="AA1360" s="12"/>
      <c r="AB1360" s="12"/>
      <c r="AC1360" s="12"/>
      <c r="AD1360" s="12"/>
      <c r="AE1360" s="12"/>
      <c r="AF1360" s="12"/>
      <c r="AG1360" s="12"/>
      <c r="AH1360" s="84"/>
      <c r="AI1360" s="69"/>
    </row>
    <row r="1361" spans="6:35" s="24" customFormat="1" x14ac:dyDescent="0.3">
      <c r="F1361" s="12"/>
      <c r="G1361" s="12"/>
      <c r="H1361" s="12"/>
      <c r="I1361" s="12"/>
      <c r="L1361" s="12"/>
      <c r="M1361" s="12"/>
      <c r="N1361" s="12"/>
      <c r="O1361" s="25"/>
      <c r="P1361" s="12"/>
      <c r="Q1361" s="12"/>
      <c r="S1361" s="12"/>
      <c r="T1361" s="12"/>
      <c r="U1361" s="12"/>
      <c r="V1361" s="12"/>
      <c r="W1361" s="84"/>
      <c r="X1361" s="12"/>
      <c r="Y1361" s="12"/>
      <c r="Z1361" s="12"/>
      <c r="AA1361" s="12"/>
      <c r="AB1361" s="12"/>
      <c r="AC1361" s="12"/>
      <c r="AD1361" s="12"/>
      <c r="AE1361" s="12"/>
      <c r="AF1361" s="12"/>
      <c r="AG1361" s="12"/>
      <c r="AH1361" s="84"/>
      <c r="AI1361" s="69"/>
    </row>
    <row r="1362" spans="6:35" s="24" customFormat="1" x14ac:dyDescent="0.3">
      <c r="F1362" s="12"/>
      <c r="G1362" s="12"/>
      <c r="H1362" s="12"/>
      <c r="I1362" s="12"/>
      <c r="L1362" s="12"/>
      <c r="M1362" s="12"/>
      <c r="N1362" s="12"/>
      <c r="O1362" s="25"/>
      <c r="P1362" s="12"/>
      <c r="Q1362" s="12"/>
      <c r="S1362" s="12"/>
      <c r="T1362" s="12"/>
      <c r="U1362" s="12"/>
      <c r="V1362" s="12"/>
      <c r="W1362" s="84"/>
      <c r="X1362" s="12"/>
      <c r="Y1362" s="12"/>
      <c r="Z1362" s="12"/>
      <c r="AA1362" s="12"/>
      <c r="AB1362" s="12"/>
      <c r="AC1362" s="12"/>
      <c r="AD1362" s="12"/>
      <c r="AE1362" s="12"/>
      <c r="AF1362" s="12"/>
      <c r="AG1362" s="12"/>
      <c r="AH1362" s="84"/>
      <c r="AI1362" s="69"/>
    </row>
    <row r="1363" spans="6:35" s="24" customFormat="1" x14ac:dyDescent="0.3">
      <c r="F1363" s="12"/>
      <c r="G1363" s="12"/>
      <c r="H1363" s="12"/>
      <c r="I1363" s="12"/>
      <c r="L1363" s="12"/>
      <c r="M1363" s="12"/>
      <c r="N1363" s="12"/>
      <c r="O1363" s="25"/>
      <c r="P1363" s="12"/>
      <c r="Q1363" s="12"/>
      <c r="S1363" s="12"/>
      <c r="T1363" s="12"/>
      <c r="U1363" s="12"/>
      <c r="V1363" s="12"/>
      <c r="W1363" s="84"/>
      <c r="X1363" s="12"/>
      <c r="Y1363" s="12"/>
      <c r="Z1363" s="12"/>
      <c r="AA1363" s="12"/>
      <c r="AB1363" s="12"/>
      <c r="AC1363" s="12"/>
      <c r="AD1363" s="12"/>
      <c r="AE1363" s="12"/>
      <c r="AF1363" s="12"/>
      <c r="AG1363" s="12"/>
      <c r="AH1363" s="84"/>
      <c r="AI1363" s="69"/>
    </row>
    <row r="1364" spans="6:35" s="24" customFormat="1" x14ac:dyDescent="0.3">
      <c r="F1364" s="12"/>
      <c r="G1364" s="12"/>
      <c r="H1364" s="12"/>
      <c r="I1364" s="12"/>
      <c r="L1364" s="12"/>
      <c r="M1364" s="12"/>
      <c r="N1364" s="12"/>
      <c r="O1364" s="25"/>
      <c r="P1364" s="12"/>
      <c r="Q1364" s="12"/>
      <c r="S1364" s="12"/>
      <c r="T1364" s="12"/>
      <c r="U1364" s="12"/>
      <c r="V1364" s="12"/>
      <c r="W1364" s="84"/>
      <c r="X1364" s="12"/>
      <c r="Y1364" s="12"/>
      <c r="Z1364" s="12"/>
      <c r="AA1364" s="12"/>
      <c r="AB1364" s="12"/>
      <c r="AC1364" s="12"/>
      <c r="AD1364" s="12"/>
      <c r="AE1364" s="12"/>
      <c r="AF1364" s="12"/>
      <c r="AG1364" s="12"/>
      <c r="AH1364" s="84"/>
      <c r="AI1364" s="69"/>
    </row>
    <row r="1365" spans="6:35" s="24" customFormat="1" x14ac:dyDescent="0.3">
      <c r="F1365" s="12"/>
      <c r="G1365" s="12"/>
      <c r="H1365" s="12"/>
      <c r="I1365" s="12"/>
      <c r="L1365" s="12"/>
      <c r="M1365" s="12"/>
      <c r="N1365" s="12"/>
      <c r="O1365" s="25"/>
      <c r="P1365" s="12"/>
      <c r="Q1365" s="12"/>
      <c r="S1365" s="12"/>
      <c r="T1365" s="12"/>
      <c r="U1365" s="12"/>
      <c r="V1365" s="12"/>
      <c r="W1365" s="84"/>
      <c r="X1365" s="12"/>
      <c r="Y1365" s="12"/>
      <c r="Z1365" s="12"/>
      <c r="AA1365" s="12"/>
      <c r="AB1365" s="12"/>
      <c r="AC1365" s="12"/>
      <c r="AD1365" s="12"/>
      <c r="AE1365" s="12"/>
      <c r="AF1365" s="12"/>
      <c r="AG1365" s="12"/>
      <c r="AH1365" s="84"/>
      <c r="AI1365" s="69"/>
    </row>
    <row r="1366" spans="6:35" s="24" customFormat="1" x14ac:dyDescent="0.3">
      <c r="F1366" s="12"/>
      <c r="G1366" s="12"/>
      <c r="H1366" s="12"/>
      <c r="I1366" s="12"/>
      <c r="L1366" s="12"/>
      <c r="M1366" s="12"/>
      <c r="N1366" s="12"/>
      <c r="O1366" s="25"/>
      <c r="P1366" s="12"/>
      <c r="Q1366" s="12"/>
      <c r="S1366" s="12"/>
      <c r="T1366" s="12"/>
      <c r="U1366" s="12"/>
      <c r="V1366" s="12"/>
      <c r="W1366" s="84"/>
      <c r="X1366" s="12"/>
      <c r="Y1366" s="12"/>
      <c r="Z1366" s="12"/>
      <c r="AA1366" s="12"/>
      <c r="AB1366" s="12"/>
      <c r="AC1366" s="12"/>
      <c r="AD1366" s="12"/>
      <c r="AE1366" s="12"/>
      <c r="AF1366" s="12"/>
      <c r="AG1366" s="12"/>
      <c r="AH1366" s="84"/>
      <c r="AI1366" s="69"/>
    </row>
    <row r="1367" spans="6:35" s="24" customFormat="1" x14ac:dyDescent="0.3">
      <c r="F1367" s="12"/>
      <c r="G1367" s="12"/>
      <c r="H1367" s="12"/>
      <c r="I1367" s="12"/>
      <c r="L1367" s="12"/>
      <c r="M1367" s="12"/>
      <c r="N1367" s="12"/>
      <c r="O1367" s="25"/>
      <c r="P1367" s="12"/>
      <c r="Q1367" s="12"/>
      <c r="S1367" s="12"/>
      <c r="T1367" s="12"/>
      <c r="U1367" s="12"/>
      <c r="V1367" s="12"/>
      <c r="W1367" s="84"/>
      <c r="X1367" s="12"/>
      <c r="Y1367" s="12"/>
      <c r="Z1367" s="12"/>
      <c r="AA1367" s="12"/>
      <c r="AB1367" s="12"/>
      <c r="AC1367" s="12"/>
      <c r="AD1367" s="12"/>
      <c r="AE1367" s="12"/>
      <c r="AF1367" s="12"/>
      <c r="AG1367" s="12"/>
      <c r="AH1367" s="84"/>
      <c r="AI1367" s="69"/>
    </row>
    <row r="1368" spans="6:35" s="24" customFormat="1" x14ac:dyDescent="0.3">
      <c r="F1368" s="12"/>
      <c r="G1368" s="12"/>
      <c r="H1368" s="12"/>
      <c r="I1368" s="12"/>
      <c r="L1368" s="12"/>
      <c r="M1368" s="12"/>
      <c r="N1368" s="12"/>
      <c r="O1368" s="25"/>
      <c r="P1368" s="12"/>
      <c r="Q1368" s="12"/>
      <c r="S1368" s="12"/>
      <c r="T1368" s="12"/>
      <c r="U1368" s="12"/>
      <c r="V1368" s="12"/>
      <c r="W1368" s="84"/>
      <c r="X1368" s="12"/>
      <c r="Y1368" s="12"/>
      <c r="Z1368" s="12"/>
      <c r="AA1368" s="12"/>
      <c r="AB1368" s="12"/>
      <c r="AC1368" s="12"/>
      <c r="AD1368" s="12"/>
      <c r="AE1368" s="12"/>
      <c r="AF1368" s="12"/>
      <c r="AG1368" s="12"/>
      <c r="AH1368" s="84"/>
      <c r="AI1368" s="69"/>
    </row>
    <row r="1369" spans="6:35" s="24" customFormat="1" x14ac:dyDescent="0.3">
      <c r="F1369" s="12"/>
      <c r="G1369" s="12"/>
      <c r="H1369" s="12"/>
      <c r="I1369" s="12"/>
      <c r="L1369" s="12"/>
      <c r="M1369" s="12"/>
      <c r="N1369" s="12"/>
      <c r="O1369" s="25"/>
      <c r="P1369" s="12"/>
      <c r="Q1369" s="12"/>
      <c r="S1369" s="12"/>
      <c r="T1369" s="12"/>
      <c r="U1369" s="12"/>
      <c r="V1369" s="12"/>
      <c r="W1369" s="84"/>
      <c r="X1369" s="12"/>
      <c r="Y1369" s="12"/>
      <c r="Z1369" s="12"/>
      <c r="AA1369" s="12"/>
      <c r="AB1369" s="12"/>
      <c r="AC1369" s="12"/>
      <c r="AD1369" s="12"/>
      <c r="AE1369" s="12"/>
      <c r="AF1369" s="12"/>
      <c r="AG1369" s="12"/>
      <c r="AH1369" s="84"/>
      <c r="AI1369" s="69"/>
    </row>
    <row r="1370" spans="6:35" s="24" customFormat="1" x14ac:dyDescent="0.3">
      <c r="F1370" s="12"/>
      <c r="G1370" s="12"/>
      <c r="H1370" s="12"/>
      <c r="I1370" s="12"/>
      <c r="L1370" s="12"/>
      <c r="M1370" s="12"/>
      <c r="N1370" s="12"/>
      <c r="O1370" s="25"/>
      <c r="P1370" s="12"/>
      <c r="Q1370" s="12"/>
      <c r="S1370" s="12"/>
      <c r="T1370" s="12"/>
      <c r="U1370" s="12"/>
      <c r="V1370" s="12"/>
      <c r="W1370" s="84"/>
      <c r="X1370" s="12"/>
      <c r="Y1370" s="12"/>
      <c r="Z1370" s="12"/>
      <c r="AA1370" s="12"/>
      <c r="AB1370" s="12"/>
      <c r="AC1370" s="12"/>
      <c r="AD1370" s="12"/>
      <c r="AE1370" s="12"/>
      <c r="AF1370" s="12"/>
      <c r="AG1370" s="12"/>
      <c r="AH1370" s="84"/>
      <c r="AI1370" s="69"/>
    </row>
    <row r="1371" spans="6:35" s="24" customFormat="1" x14ac:dyDescent="0.3">
      <c r="F1371" s="12"/>
      <c r="G1371" s="12"/>
      <c r="H1371" s="12"/>
      <c r="I1371" s="12"/>
      <c r="L1371" s="12"/>
      <c r="M1371" s="12"/>
      <c r="N1371" s="12"/>
      <c r="O1371" s="25"/>
      <c r="P1371" s="12"/>
      <c r="Q1371" s="12"/>
      <c r="S1371" s="12"/>
      <c r="T1371" s="12"/>
      <c r="U1371" s="12"/>
      <c r="V1371" s="12"/>
      <c r="W1371" s="84"/>
      <c r="X1371" s="12"/>
      <c r="Y1371" s="12"/>
      <c r="Z1371" s="12"/>
      <c r="AA1371" s="12"/>
      <c r="AB1371" s="12"/>
      <c r="AC1371" s="12"/>
      <c r="AD1371" s="12"/>
      <c r="AE1371" s="12"/>
      <c r="AF1371" s="12"/>
      <c r="AG1371" s="12"/>
      <c r="AH1371" s="84"/>
      <c r="AI1371" s="69"/>
    </row>
    <row r="1372" spans="6:35" s="24" customFormat="1" x14ac:dyDescent="0.3">
      <c r="F1372" s="12"/>
      <c r="G1372" s="12"/>
      <c r="H1372" s="12"/>
      <c r="I1372" s="12"/>
      <c r="L1372" s="12"/>
      <c r="M1372" s="12"/>
      <c r="N1372" s="12"/>
      <c r="O1372" s="25"/>
      <c r="P1372" s="12"/>
      <c r="Q1372" s="12"/>
      <c r="S1372" s="12"/>
      <c r="T1372" s="12"/>
      <c r="U1372" s="12"/>
      <c r="V1372" s="12"/>
      <c r="W1372" s="84"/>
      <c r="X1372" s="12"/>
      <c r="Y1372" s="12"/>
      <c r="Z1372" s="12"/>
      <c r="AA1372" s="12"/>
      <c r="AB1372" s="12"/>
      <c r="AC1372" s="12"/>
      <c r="AD1372" s="12"/>
      <c r="AE1372" s="12"/>
      <c r="AF1372" s="12"/>
      <c r="AG1372" s="12"/>
      <c r="AH1372" s="84"/>
      <c r="AI1372" s="69"/>
    </row>
    <row r="1373" spans="6:35" s="24" customFormat="1" x14ac:dyDescent="0.3">
      <c r="F1373" s="12"/>
      <c r="G1373" s="12"/>
      <c r="H1373" s="12"/>
      <c r="I1373" s="12"/>
      <c r="L1373" s="12"/>
      <c r="M1373" s="12"/>
      <c r="N1373" s="12"/>
      <c r="O1373" s="25"/>
      <c r="P1373" s="12"/>
      <c r="Q1373" s="12"/>
      <c r="S1373" s="12"/>
      <c r="T1373" s="12"/>
      <c r="U1373" s="12"/>
      <c r="V1373" s="12"/>
      <c r="W1373" s="84"/>
      <c r="X1373" s="12"/>
      <c r="Y1373" s="12"/>
      <c r="Z1373" s="12"/>
      <c r="AA1373" s="12"/>
      <c r="AB1373" s="12"/>
      <c r="AC1373" s="12"/>
      <c r="AD1373" s="12"/>
      <c r="AE1373" s="12"/>
      <c r="AF1373" s="12"/>
      <c r="AG1373" s="12"/>
      <c r="AH1373" s="84"/>
      <c r="AI1373" s="69"/>
    </row>
    <row r="1374" spans="6:35" s="24" customFormat="1" x14ac:dyDescent="0.3">
      <c r="F1374" s="12"/>
      <c r="G1374" s="12"/>
      <c r="H1374" s="12"/>
      <c r="I1374" s="12"/>
      <c r="L1374" s="12"/>
      <c r="M1374" s="12"/>
      <c r="N1374" s="12"/>
      <c r="O1374" s="25"/>
      <c r="P1374" s="12"/>
      <c r="Q1374" s="12"/>
      <c r="S1374" s="12"/>
      <c r="T1374" s="12"/>
      <c r="U1374" s="12"/>
      <c r="V1374" s="12"/>
      <c r="W1374" s="84"/>
      <c r="X1374" s="12"/>
      <c r="Y1374" s="12"/>
      <c r="Z1374" s="12"/>
      <c r="AA1374" s="12"/>
      <c r="AB1374" s="12"/>
      <c r="AC1374" s="12"/>
      <c r="AD1374" s="12"/>
      <c r="AE1374" s="12"/>
      <c r="AF1374" s="12"/>
      <c r="AG1374" s="12"/>
      <c r="AH1374" s="84"/>
      <c r="AI1374" s="69"/>
    </row>
    <row r="1375" spans="6:35" s="24" customFormat="1" x14ac:dyDescent="0.3">
      <c r="F1375" s="12"/>
      <c r="G1375" s="12"/>
      <c r="H1375" s="12"/>
      <c r="I1375" s="12"/>
      <c r="L1375" s="12"/>
      <c r="M1375" s="12"/>
      <c r="N1375" s="12"/>
      <c r="O1375" s="25"/>
      <c r="P1375" s="12"/>
      <c r="Q1375" s="12"/>
      <c r="S1375" s="12"/>
      <c r="T1375" s="12"/>
      <c r="U1375" s="12"/>
      <c r="V1375" s="12"/>
      <c r="W1375" s="84"/>
      <c r="X1375" s="12"/>
      <c r="Y1375" s="12"/>
      <c r="Z1375" s="12"/>
      <c r="AA1375" s="12"/>
      <c r="AB1375" s="12"/>
      <c r="AC1375" s="12"/>
      <c r="AD1375" s="12"/>
      <c r="AE1375" s="12"/>
      <c r="AF1375" s="12"/>
      <c r="AG1375" s="12"/>
      <c r="AH1375" s="84"/>
      <c r="AI1375" s="69"/>
    </row>
    <row r="1376" spans="6:35" s="24" customFormat="1" x14ac:dyDescent="0.3">
      <c r="F1376" s="12"/>
      <c r="G1376" s="12"/>
      <c r="H1376" s="12"/>
      <c r="I1376" s="12"/>
      <c r="L1376" s="12"/>
      <c r="M1376" s="12"/>
      <c r="N1376" s="12"/>
      <c r="O1376" s="25"/>
      <c r="P1376" s="12"/>
      <c r="Q1376" s="12"/>
      <c r="S1376" s="12"/>
      <c r="T1376" s="12"/>
      <c r="U1376" s="12"/>
      <c r="V1376" s="12"/>
      <c r="W1376" s="84"/>
      <c r="X1376" s="12"/>
      <c r="Y1376" s="12"/>
      <c r="Z1376" s="12"/>
      <c r="AA1376" s="12"/>
      <c r="AB1376" s="12"/>
      <c r="AC1376" s="12"/>
      <c r="AD1376" s="12"/>
      <c r="AE1376" s="12"/>
      <c r="AF1376" s="12"/>
      <c r="AG1376" s="12"/>
      <c r="AH1376" s="84"/>
      <c r="AI1376" s="69"/>
    </row>
    <row r="1377" spans="6:35" s="24" customFormat="1" x14ac:dyDescent="0.3">
      <c r="F1377" s="12"/>
      <c r="G1377" s="12"/>
      <c r="H1377" s="12"/>
      <c r="I1377" s="12"/>
      <c r="L1377" s="12"/>
      <c r="M1377" s="12"/>
      <c r="N1377" s="12"/>
      <c r="O1377" s="25"/>
      <c r="P1377" s="12"/>
      <c r="Q1377" s="12"/>
      <c r="S1377" s="12"/>
      <c r="T1377" s="12"/>
      <c r="U1377" s="12"/>
      <c r="V1377" s="12"/>
      <c r="W1377" s="84"/>
      <c r="X1377" s="12"/>
      <c r="Y1377" s="12"/>
      <c r="Z1377" s="12"/>
      <c r="AA1377" s="12"/>
      <c r="AB1377" s="12"/>
      <c r="AC1377" s="12"/>
      <c r="AD1377" s="12"/>
      <c r="AE1377" s="12"/>
      <c r="AF1377" s="12"/>
      <c r="AG1377" s="12"/>
      <c r="AH1377" s="84"/>
      <c r="AI1377" s="69"/>
    </row>
    <row r="1378" spans="6:35" s="24" customFormat="1" x14ac:dyDescent="0.3">
      <c r="F1378" s="12"/>
      <c r="G1378" s="12"/>
      <c r="H1378" s="12"/>
      <c r="I1378" s="12"/>
      <c r="L1378" s="12"/>
      <c r="M1378" s="12"/>
      <c r="N1378" s="12"/>
      <c r="O1378" s="25"/>
      <c r="P1378" s="12"/>
      <c r="Q1378" s="12"/>
      <c r="S1378" s="12"/>
      <c r="T1378" s="12"/>
      <c r="U1378" s="12"/>
      <c r="V1378" s="12"/>
      <c r="W1378" s="84"/>
      <c r="X1378" s="12"/>
      <c r="Y1378" s="12"/>
      <c r="Z1378" s="12"/>
      <c r="AA1378" s="12"/>
      <c r="AB1378" s="12"/>
      <c r="AC1378" s="12"/>
      <c r="AD1378" s="12"/>
      <c r="AE1378" s="12"/>
      <c r="AF1378" s="12"/>
      <c r="AG1378" s="12"/>
      <c r="AH1378" s="84"/>
      <c r="AI1378" s="69"/>
    </row>
    <row r="1379" spans="6:35" s="24" customFormat="1" x14ac:dyDescent="0.3">
      <c r="F1379" s="12"/>
      <c r="G1379" s="12"/>
      <c r="H1379" s="12"/>
      <c r="I1379" s="12"/>
      <c r="L1379" s="12"/>
      <c r="M1379" s="12"/>
      <c r="N1379" s="12"/>
      <c r="O1379" s="25"/>
      <c r="P1379" s="12"/>
      <c r="Q1379" s="12"/>
      <c r="S1379" s="12"/>
      <c r="T1379" s="12"/>
      <c r="U1379" s="12"/>
      <c r="V1379" s="12"/>
      <c r="W1379" s="84"/>
      <c r="X1379" s="12"/>
      <c r="Y1379" s="12"/>
      <c r="Z1379" s="12"/>
      <c r="AA1379" s="12"/>
      <c r="AB1379" s="12"/>
      <c r="AC1379" s="12"/>
      <c r="AD1379" s="12"/>
      <c r="AE1379" s="12"/>
      <c r="AF1379" s="12"/>
      <c r="AG1379" s="12"/>
      <c r="AH1379" s="84"/>
      <c r="AI1379" s="69"/>
    </row>
    <row r="1380" spans="6:35" s="24" customFormat="1" x14ac:dyDescent="0.3">
      <c r="F1380" s="12"/>
      <c r="G1380" s="12"/>
      <c r="H1380" s="12"/>
      <c r="I1380" s="12"/>
      <c r="L1380" s="12"/>
      <c r="M1380" s="12"/>
      <c r="N1380" s="12"/>
      <c r="O1380" s="25"/>
      <c r="P1380" s="12"/>
      <c r="Q1380" s="12"/>
      <c r="S1380" s="12"/>
      <c r="T1380" s="12"/>
      <c r="U1380" s="12"/>
      <c r="V1380" s="12"/>
      <c r="W1380" s="84"/>
      <c r="X1380" s="12"/>
      <c r="Y1380" s="12"/>
      <c r="Z1380" s="12"/>
      <c r="AA1380" s="12"/>
      <c r="AB1380" s="12"/>
      <c r="AC1380" s="12"/>
      <c r="AD1380" s="12"/>
      <c r="AE1380" s="12"/>
      <c r="AF1380" s="12"/>
      <c r="AG1380" s="12"/>
      <c r="AH1380" s="84"/>
      <c r="AI1380" s="69"/>
    </row>
    <row r="1381" spans="6:35" s="24" customFormat="1" x14ac:dyDescent="0.3">
      <c r="F1381" s="12"/>
      <c r="G1381" s="12"/>
      <c r="H1381" s="12"/>
      <c r="I1381" s="12"/>
      <c r="L1381" s="12"/>
      <c r="M1381" s="12"/>
      <c r="N1381" s="12"/>
      <c r="O1381" s="25"/>
      <c r="P1381" s="12"/>
      <c r="Q1381" s="12"/>
      <c r="S1381" s="12"/>
      <c r="T1381" s="12"/>
      <c r="U1381" s="12"/>
      <c r="V1381" s="12"/>
      <c r="W1381" s="84"/>
      <c r="X1381" s="12"/>
      <c r="Y1381" s="12"/>
      <c r="Z1381" s="12"/>
      <c r="AA1381" s="12"/>
      <c r="AB1381" s="12"/>
      <c r="AC1381" s="12"/>
      <c r="AD1381" s="12"/>
      <c r="AE1381" s="12"/>
      <c r="AF1381" s="12"/>
      <c r="AG1381" s="12"/>
      <c r="AH1381" s="84"/>
      <c r="AI1381" s="69"/>
    </row>
    <row r="1382" spans="6:35" s="24" customFormat="1" x14ac:dyDescent="0.3">
      <c r="F1382" s="12"/>
      <c r="G1382" s="12"/>
      <c r="H1382" s="12"/>
      <c r="I1382" s="12"/>
      <c r="L1382" s="12"/>
      <c r="M1382" s="12"/>
      <c r="N1382" s="12"/>
      <c r="O1382" s="25"/>
      <c r="P1382" s="12"/>
      <c r="Q1382" s="12"/>
      <c r="S1382" s="12"/>
      <c r="T1382" s="12"/>
      <c r="U1382" s="12"/>
      <c r="V1382" s="12"/>
      <c r="W1382" s="84"/>
      <c r="X1382" s="12"/>
      <c r="Y1382" s="12"/>
      <c r="Z1382" s="12"/>
      <c r="AA1382" s="12"/>
      <c r="AB1382" s="12"/>
      <c r="AC1382" s="12"/>
      <c r="AD1382" s="12"/>
      <c r="AE1382" s="12"/>
      <c r="AF1382" s="12"/>
      <c r="AG1382" s="12"/>
      <c r="AH1382" s="84"/>
      <c r="AI1382" s="69"/>
    </row>
    <row r="1383" spans="6:35" s="24" customFormat="1" x14ac:dyDescent="0.3">
      <c r="F1383" s="12"/>
      <c r="G1383" s="12"/>
      <c r="H1383" s="12"/>
      <c r="I1383" s="12"/>
      <c r="L1383" s="12"/>
      <c r="M1383" s="12"/>
      <c r="N1383" s="12"/>
      <c r="O1383" s="25"/>
      <c r="P1383" s="12"/>
      <c r="Q1383" s="12"/>
      <c r="S1383" s="12"/>
      <c r="T1383" s="12"/>
      <c r="U1383" s="12"/>
      <c r="V1383" s="12"/>
      <c r="W1383" s="84"/>
      <c r="X1383" s="12"/>
      <c r="Y1383" s="12"/>
      <c r="Z1383" s="12"/>
      <c r="AA1383" s="12"/>
      <c r="AB1383" s="12"/>
      <c r="AC1383" s="12"/>
      <c r="AD1383" s="12"/>
      <c r="AE1383" s="12"/>
      <c r="AF1383" s="12"/>
      <c r="AG1383" s="12"/>
      <c r="AH1383" s="84"/>
      <c r="AI1383" s="69"/>
    </row>
    <row r="1384" spans="6:35" s="24" customFormat="1" x14ac:dyDescent="0.3">
      <c r="F1384" s="12"/>
      <c r="G1384" s="12"/>
      <c r="H1384" s="12"/>
      <c r="I1384" s="12"/>
      <c r="L1384" s="12"/>
      <c r="M1384" s="12"/>
      <c r="N1384" s="12"/>
      <c r="O1384" s="25"/>
      <c r="P1384" s="12"/>
      <c r="Q1384" s="12"/>
      <c r="S1384" s="12"/>
      <c r="T1384" s="12"/>
      <c r="U1384" s="12"/>
      <c r="V1384" s="12"/>
      <c r="W1384" s="84"/>
      <c r="X1384" s="12"/>
      <c r="Y1384" s="12"/>
      <c r="Z1384" s="12"/>
      <c r="AA1384" s="12"/>
      <c r="AB1384" s="12"/>
      <c r="AC1384" s="12"/>
      <c r="AD1384" s="12"/>
      <c r="AE1384" s="12"/>
      <c r="AF1384" s="12"/>
      <c r="AG1384" s="12"/>
      <c r="AH1384" s="84"/>
      <c r="AI1384" s="69"/>
    </row>
    <row r="1385" spans="6:35" s="24" customFormat="1" x14ac:dyDescent="0.3">
      <c r="F1385" s="12"/>
      <c r="G1385" s="12"/>
      <c r="H1385" s="12"/>
      <c r="I1385" s="12"/>
      <c r="L1385" s="12"/>
      <c r="M1385" s="12"/>
      <c r="N1385" s="12"/>
      <c r="O1385" s="25"/>
      <c r="P1385" s="12"/>
      <c r="Q1385" s="12"/>
      <c r="S1385" s="12"/>
      <c r="T1385" s="12"/>
      <c r="U1385" s="12"/>
      <c r="V1385" s="12"/>
      <c r="W1385" s="84"/>
      <c r="X1385" s="12"/>
      <c r="Y1385" s="12"/>
      <c r="Z1385" s="12"/>
      <c r="AA1385" s="12"/>
      <c r="AB1385" s="12"/>
      <c r="AC1385" s="12"/>
      <c r="AD1385" s="12"/>
      <c r="AE1385" s="12"/>
      <c r="AF1385" s="12"/>
      <c r="AG1385" s="12"/>
      <c r="AH1385" s="84"/>
      <c r="AI1385" s="69"/>
    </row>
    <row r="1386" spans="6:35" s="24" customFormat="1" x14ac:dyDescent="0.3">
      <c r="F1386" s="12"/>
      <c r="G1386" s="12"/>
      <c r="H1386" s="12"/>
      <c r="I1386" s="12"/>
      <c r="L1386" s="12"/>
      <c r="M1386" s="12"/>
      <c r="N1386" s="12"/>
      <c r="O1386" s="25"/>
      <c r="P1386" s="12"/>
      <c r="Q1386" s="12"/>
      <c r="S1386" s="12"/>
      <c r="T1386" s="12"/>
      <c r="U1386" s="12"/>
      <c r="V1386" s="12"/>
      <c r="W1386" s="84"/>
      <c r="X1386" s="12"/>
      <c r="Y1386" s="12"/>
      <c r="Z1386" s="12"/>
      <c r="AA1386" s="12"/>
      <c r="AB1386" s="12"/>
      <c r="AC1386" s="12"/>
      <c r="AD1386" s="12"/>
      <c r="AE1386" s="12"/>
      <c r="AF1386" s="12"/>
      <c r="AG1386" s="12"/>
      <c r="AH1386" s="84"/>
      <c r="AI1386" s="69"/>
    </row>
    <row r="1387" spans="6:35" s="24" customFormat="1" x14ac:dyDescent="0.3">
      <c r="F1387" s="12"/>
      <c r="G1387" s="12"/>
      <c r="H1387" s="12"/>
      <c r="I1387" s="12"/>
      <c r="L1387" s="12"/>
      <c r="M1387" s="12"/>
      <c r="N1387" s="12"/>
      <c r="O1387" s="25"/>
      <c r="P1387" s="12"/>
      <c r="Q1387" s="12"/>
      <c r="S1387" s="12"/>
      <c r="T1387" s="12"/>
      <c r="U1387" s="12"/>
      <c r="V1387" s="12"/>
      <c r="W1387" s="84"/>
      <c r="X1387" s="12"/>
      <c r="Y1387" s="12"/>
      <c r="Z1387" s="12"/>
      <c r="AA1387" s="12"/>
      <c r="AB1387" s="12"/>
      <c r="AC1387" s="12"/>
      <c r="AD1387" s="12"/>
      <c r="AE1387" s="12"/>
      <c r="AF1387" s="12"/>
      <c r="AG1387" s="12"/>
      <c r="AH1387" s="84"/>
      <c r="AI1387" s="69"/>
    </row>
    <row r="1388" spans="6:35" s="24" customFormat="1" x14ac:dyDescent="0.3">
      <c r="F1388" s="12"/>
      <c r="G1388" s="12"/>
      <c r="H1388" s="12"/>
      <c r="I1388" s="12"/>
      <c r="L1388" s="12"/>
      <c r="M1388" s="12"/>
      <c r="N1388" s="12"/>
      <c r="O1388" s="25"/>
      <c r="P1388" s="12"/>
      <c r="Q1388" s="12"/>
      <c r="S1388" s="12"/>
      <c r="T1388" s="12"/>
      <c r="U1388" s="12"/>
      <c r="V1388" s="12"/>
      <c r="W1388" s="84"/>
      <c r="X1388" s="12"/>
      <c r="Y1388" s="12"/>
      <c r="Z1388" s="12"/>
      <c r="AA1388" s="12"/>
      <c r="AB1388" s="12"/>
      <c r="AC1388" s="12"/>
      <c r="AD1388" s="12"/>
      <c r="AE1388" s="12"/>
      <c r="AF1388" s="12"/>
      <c r="AG1388" s="12"/>
      <c r="AH1388" s="84"/>
      <c r="AI1388" s="69"/>
    </row>
    <row r="1389" spans="6:35" s="24" customFormat="1" x14ac:dyDescent="0.3">
      <c r="F1389" s="12"/>
      <c r="G1389" s="12"/>
      <c r="H1389" s="12"/>
      <c r="I1389" s="12"/>
      <c r="L1389" s="12"/>
      <c r="M1389" s="12"/>
      <c r="N1389" s="12"/>
      <c r="O1389" s="25"/>
      <c r="P1389" s="12"/>
      <c r="Q1389" s="12"/>
      <c r="S1389" s="12"/>
      <c r="T1389" s="12"/>
      <c r="U1389" s="12"/>
      <c r="V1389" s="12"/>
      <c r="W1389" s="84"/>
      <c r="X1389" s="12"/>
      <c r="Y1389" s="12"/>
      <c r="Z1389" s="12"/>
      <c r="AA1389" s="12"/>
      <c r="AB1389" s="12"/>
      <c r="AC1389" s="12"/>
      <c r="AD1389" s="12"/>
      <c r="AE1389" s="12"/>
      <c r="AF1389" s="12"/>
      <c r="AG1389" s="12"/>
      <c r="AH1389" s="84"/>
      <c r="AI1389" s="69"/>
    </row>
    <row r="1390" spans="6:35" s="24" customFormat="1" x14ac:dyDescent="0.3">
      <c r="F1390" s="12"/>
      <c r="G1390" s="12"/>
      <c r="H1390" s="12"/>
      <c r="I1390" s="12"/>
      <c r="L1390" s="12"/>
      <c r="M1390" s="12"/>
      <c r="N1390" s="12"/>
      <c r="O1390" s="25"/>
      <c r="P1390" s="12"/>
      <c r="Q1390" s="12"/>
      <c r="S1390" s="12"/>
      <c r="T1390" s="12"/>
      <c r="U1390" s="12"/>
      <c r="V1390" s="12"/>
      <c r="W1390" s="84"/>
      <c r="X1390" s="12"/>
      <c r="Y1390" s="12"/>
      <c r="Z1390" s="12"/>
      <c r="AA1390" s="12"/>
      <c r="AB1390" s="12"/>
      <c r="AC1390" s="12"/>
      <c r="AD1390" s="12"/>
      <c r="AE1390" s="12"/>
      <c r="AF1390" s="12"/>
      <c r="AG1390" s="12"/>
      <c r="AH1390" s="84"/>
      <c r="AI1390" s="69"/>
    </row>
    <row r="1391" spans="6:35" s="24" customFormat="1" x14ac:dyDescent="0.3">
      <c r="F1391" s="12"/>
      <c r="G1391" s="12"/>
      <c r="H1391" s="12"/>
      <c r="I1391" s="12"/>
      <c r="L1391" s="12"/>
      <c r="M1391" s="12"/>
      <c r="N1391" s="12"/>
      <c r="O1391" s="25"/>
      <c r="P1391" s="12"/>
      <c r="Q1391" s="12"/>
      <c r="S1391" s="12"/>
      <c r="T1391" s="12"/>
      <c r="U1391" s="12"/>
      <c r="V1391" s="12"/>
      <c r="W1391" s="84"/>
      <c r="X1391" s="12"/>
      <c r="Y1391" s="12"/>
      <c r="Z1391" s="12"/>
      <c r="AA1391" s="12"/>
      <c r="AB1391" s="12"/>
      <c r="AC1391" s="12"/>
      <c r="AD1391" s="12"/>
      <c r="AE1391" s="12"/>
      <c r="AF1391" s="12"/>
      <c r="AG1391" s="12"/>
      <c r="AH1391" s="84"/>
      <c r="AI1391" s="69"/>
    </row>
    <row r="1392" spans="6:35" s="24" customFormat="1" x14ac:dyDescent="0.3">
      <c r="F1392" s="12"/>
      <c r="G1392" s="12"/>
      <c r="H1392" s="12"/>
      <c r="I1392" s="12"/>
      <c r="L1392" s="12"/>
      <c r="M1392" s="12"/>
      <c r="N1392" s="12"/>
      <c r="O1392" s="25"/>
      <c r="P1392" s="12"/>
      <c r="Q1392" s="12"/>
      <c r="S1392" s="12"/>
      <c r="T1392" s="12"/>
      <c r="U1392" s="12"/>
      <c r="V1392" s="12"/>
      <c r="W1392" s="84"/>
      <c r="X1392" s="12"/>
      <c r="Y1392" s="12"/>
      <c r="Z1392" s="12"/>
      <c r="AA1392" s="12"/>
      <c r="AB1392" s="12"/>
      <c r="AC1392" s="12"/>
      <c r="AD1392" s="12"/>
      <c r="AE1392" s="12"/>
      <c r="AF1392" s="12"/>
      <c r="AG1392" s="12"/>
      <c r="AH1392" s="84"/>
      <c r="AI1392" s="69"/>
    </row>
    <row r="1393" spans="6:35" s="24" customFormat="1" x14ac:dyDescent="0.3">
      <c r="F1393" s="12"/>
      <c r="G1393" s="12"/>
      <c r="H1393" s="12"/>
      <c r="I1393" s="12"/>
      <c r="L1393" s="12"/>
      <c r="M1393" s="12"/>
      <c r="N1393" s="12"/>
      <c r="O1393" s="25"/>
      <c r="P1393" s="12"/>
      <c r="Q1393" s="12"/>
      <c r="S1393" s="12"/>
      <c r="T1393" s="12"/>
      <c r="U1393" s="12"/>
      <c r="V1393" s="12"/>
      <c r="W1393" s="84"/>
      <c r="X1393" s="12"/>
      <c r="Y1393" s="12"/>
      <c r="Z1393" s="12"/>
      <c r="AA1393" s="12"/>
      <c r="AB1393" s="12"/>
      <c r="AC1393" s="12"/>
      <c r="AD1393" s="12"/>
      <c r="AE1393" s="12"/>
      <c r="AF1393" s="12"/>
      <c r="AG1393" s="12"/>
      <c r="AH1393" s="84"/>
      <c r="AI1393" s="69"/>
    </row>
    <row r="1394" spans="6:35" s="24" customFormat="1" x14ac:dyDescent="0.3">
      <c r="F1394" s="12"/>
      <c r="G1394" s="12"/>
      <c r="H1394" s="12"/>
      <c r="I1394" s="12"/>
      <c r="L1394" s="12"/>
      <c r="M1394" s="12"/>
      <c r="N1394" s="12"/>
      <c r="O1394" s="25"/>
      <c r="P1394" s="12"/>
      <c r="Q1394" s="12"/>
      <c r="S1394" s="12"/>
      <c r="T1394" s="12"/>
      <c r="U1394" s="12"/>
      <c r="V1394" s="12"/>
      <c r="W1394" s="84"/>
      <c r="X1394" s="12"/>
      <c r="Y1394" s="12"/>
      <c r="Z1394" s="12"/>
      <c r="AA1394" s="12"/>
      <c r="AB1394" s="12"/>
      <c r="AC1394" s="12"/>
      <c r="AD1394" s="12"/>
      <c r="AE1394" s="12"/>
      <c r="AF1394" s="12"/>
      <c r="AG1394" s="12"/>
      <c r="AH1394" s="84"/>
      <c r="AI1394" s="69"/>
    </row>
    <row r="1395" spans="6:35" s="24" customFormat="1" x14ac:dyDescent="0.3">
      <c r="F1395" s="12"/>
      <c r="G1395" s="12"/>
      <c r="H1395" s="12"/>
      <c r="I1395" s="12"/>
      <c r="L1395" s="12"/>
      <c r="M1395" s="12"/>
      <c r="N1395" s="12"/>
      <c r="O1395" s="25"/>
      <c r="P1395" s="12"/>
      <c r="Q1395" s="12"/>
      <c r="S1395" s="12"/>
      <c r="T1395" s="12"/>
      <c r="U1395" s="12"/>
      <c r="V1395" s="12"/>
      <c r="W1395" s="84"/>
      <c r="X1395" s="12"/>
      <c r="Y1395" s="12"/>
      <c r="Z1395" s="12"/>
      <c r="AA1395" s="12"/>
      <c r="AB1395" s="12"/>
      <c r="AC1395" s="12"/>
      <c r="AD1395" s="12"/>
      <c r="AE1395" s="12"/>
      <c r="AF1395" s="12"/>
      <c r="AG1395" s="12"/>
      <c r="AH1395" s="84"/>
      <c r="AI1395" s="69"/>
    </row>
    <row r="1396" spans="6:35" s="24" customFormat="1" x14ac:dyDescent="0.3">
      <c r="F1396" s="12"/>
      <c r="G1396" s="12"/>
      <c r="H1396" s="12"/>
      <c r="I1396" s="12"/>
      <c r="L1396" s="12"/>
      <c r="M1396" s="12"/>
      <c r="N1396" s="12"/>
      <c r="O1396" s="25"/>
      <c r="P1396" s="12"/>
      <c r="Q1396" s="12"/>
      <c r="S1396" s="12"/>
      <c r="T1396" s="12"/>
      <c r="U1396" s="12"/>
      <c r="V1396" s="12"/>
      <c r="W1396" s="84"/>
      <c r="X1396" s="12"/>
      <c r="Y1396" s="12"/>
      <c r="Z1396" s="12"/>
      <c r="AA1396" s="12"/>
      <c r="AB1396" s="12"/>
      <c r="AC1396" s="12"/>
      <c r="AD1396" s="12"/>
      <c r="AE1396" s="12"/>
      <c r="AF1396" s="12"/>
      <c r="AG1396" s="12"/>
      <c r="AH1396" s="84"/>
      <c r="AI1396" s="69"/>
    </row>
    <row r="1397" spans="6:35" s="24" customFormat="1" x14ac:dyDescent="0.3">
      <c r="F1397" s="12"/>
      <c r="G1397" s="12"/>
      <c r="H1397" s="12"/>
      <c r="I1397" s="12"/>
      <c r="L1397" s="12"/>
      <c r="M1397" s="12"/>
      <c r="N1397" s="12"/>
      <c r="O1397" s="25"/>
      <c r="P1397" s="12"/>
      <c r="Q1397" s="12"/>
      <c r="S1397" s="12"/>
      <c r="T1397" s="12"/>
      <c r="U1397" s="12"/>
      <c r="V1397" s="12"/>
      <c r="W1397" s="84"/>
      <c r="X1397" s="12"/>
      <c r="Y1397" s="12"/>
      <c r="Z1397" s="12"/>
      <c r="AA1397" s="12"/>
      <c r="AB1397" s="12"/>
      <c r="AC1397" s="12"/>
      <c r="AD1397" s="12"/>
      <c r="AE1397" s="12"/>
      <c r="AF1397" s="12"/>
      <c r="AG1397" s="12"/>
      <c r="AH1397" s="84"/>
      <c r="AI1397" s="69"/>
    </row>
    <row r="1398" spans="6:35" s="24" customFormat="1" x14ac:dyDescent="0.3">
      <c r="F1398" s="12"/>
      <c r="G1398" s="12"/>
      <c r="H1398" s="12"/>
      <c r="I1398" s="12"/>
      <c r="L1398" s="12"/>
      <c r="M1398" s="12"/>
      <c r="N1398" s="12"/>
      <c r="O1398" s="25"/>
      <c r="P1398" s="12"/>
      <c r="Q1398" s="12"/>
      <c r="S1398" s="12"/>
      <c r="T1398" s="12"/>
      <c r="U1398" s="12"/>
      <c r="V1398" s="12"/>
      <c r="W1398" s="84"/>
      <c r="X1398" s="12"/>
      <c r="Y1398" s="12"/>
      <c r="Z1398" s="12"/>
      <c r="AA1398" s="12"/>
      <c r="AB1398" s="12"/>
      <c r="AC1398" s="12"/>
      <c r="AD1398" s="12"/>
      <c r="AE1398" s="12"/>
      <c r="AF1398" s="12"/>
      <c r="AG1398" s="12"/>
      <c r="AH1398" s="84"/>
      <c r="AI1398" s="69"/>
    </row>
    <row r="1399" spans="6:35" s="24" customFormat="1" x14ac:dyDescent="0.3">
      <c r="F1399" s="12"/>
      <c r="G1399" s="12"/>
      <c r="H1399" s="12"/>
      <c r="I1399" s="12"/>
      <c r="L1399" s="12"/>
      <c r="M1399" s="12"/>
      <c r="N1399" s="12"/>
      <c r="O1399" s="25"/>
      <c r="P1399" s="12"/>
      <c r="Q1399" s="12"/>
      <c r="S1399" s="12"/>
      <c r="T1399" s="12"/>
      <c r="U1399" s="12"/>
      <c r="V1399" s="12"/>
      <c r="W1399" s="84"/>
      <c r="X1399" s="12"/>
      <c r="Y1399" s="12"/>
      <c r="Z1399" s="12"/>
      <c r="AA1399" s="12"/>
      <c r="AB1399" s="12"/>
      <c r="AC1399" s="12"/>
      <c r="AD1399" s="12"/>
      <c r="AE1399" s="12"/>
      <c r="AF1399" s="12"/>
      <c r="AG1399" s="12"/>
      <c r="AH1399" s="84"/>
      <c r="AI1399" s="69"/>
    </row>
    <row r="1400" spans="6:35" s="24" customFormat="1" x14ac:dyDescent="0.3">
      <c r="F1400" s="12"/>
      <c r="G1400" s="12"/>
      <c r="H1400" s="12"/>
      <c r="I1400" s="12"/>
      <c r="L1400" s="12"/>
      <c r="M1400" s="12"/>
      <c r="N1400" s="12"/>
      <c r="O1400" s="25"/>
      <c r="P1400" s="12"/>
      <c r="Q1400" s="12"/>
      <c r="S1400" s="12"/>
      <c r="T1400" s="12"/>
      <c r="U1400" s="12"/>
      <c r="V1400" s="12"/>
      <c r="W1400" s="84"/>
      <c r="X1400" s="12"/>
      <c r="Y1400" s="12"/>
      <c r="Z1400" s="12"/>
      <c r="AA1400" s="12"/>
      <c r="AB1400" s="12"/>
      <c r="AC1400" s="12"/>
      <c r="AD1400" s="12"/>
      <c r="AE1400" s="12"/>
      <c r="AF1400" s="12"/>
      <c r="AG1400" s="12"/>
      <c r="AH1400" s="84"/>
      <c r="AI1400" s="69"/>
    </row>
    <row r="1401" spans="6:35" s="24" customFormat="1" x14ac:dyDescent="0.3">
      <c r="F1401" s="12"/>
      <c r="G1401" s="12"/>
      <c r="H1401" s="12"/>
      <c r="I1401" s="12"/>
      <c r="L1401" s="12"/>
      <c r="M1401" s="12"/>
      <c r="N1401" s="12"/>
      <c r="O1401" s="25"/>
      <c r="P1401" s="12"/>
      <c r="Q1401" s="12"/>
      <c r="S1401" s="12"/>
      <c r="T1401" s="12"/>
      <c r="U1401" s="12"/>
      <c r="V1401" s="12"/>
      <c r="W1401" s="84"/>
      <c r="X1401" s="12"/>
      <c r="Y1401" s="12"/>
      <c r="Z1401" s="12"/>
      <c r="AA1401" s="12"/>
      <c r="AB1401" s="12"/>
      <c r="AC1401" s="12"/>
      <c r="AD1401" s="12"/>
      <c r="AE1401" s="12"/>
      <c r="AF1401" s="12"/>
      <c r="AG1401" s="12"/>
      <c r="AH1401" s="84"/>
      <c r="AI1401" s="69"/>
    </row>
    <row r="1402" spans="6:35" s="24" customFormat="1" x14ac:dyDescent="0.3">
      <c r="F1402" s="12"/>
      <c r="G1402" s="12"/>
      <c r="H1402" s="12"/>
      <c r="I1402" s="12"/>
      <c r="L1402" s="12"/>
      <c r="M1402" s="12"/>
      <c r="N1402" s="12"/>
      <c r="O1402" s="25"/>
      <c r="P1402" s="12"/>
      <c r="Q1402" s="12"/>
      <c r="S1402" s="12"/>
      <c r="T1402" s="12"/>
      <c r="U1402" s="12"/>
      <c r="V1402" s="12"/>
      <c r="W1402" s="84"/>
      <c r="X1402" s="12"/>
      <c r="Y1402" s="12"/>
      <c r="Z1402" s="12"/>
      <c r="AA1402" s="12"/>
      <c r="AB1402" s="12"/>
      <c r="AC1402" s="12"/>
      <c r="AD1402" s="12"/>
      <c r="AE1402" s="12"/>
      <c r="AF1402" s="12"/>
      <c r="AG1402" s="12"/>
      <c r="AH1402" s="84"/>
      <c r="AI1402" s="69"/>
    </row>
    <row r="1403" spans="6:35" s="24" customFormat="1" x14ac:dyDescent="0.3">
      <c r="F1403" s="12"/>
      <c r="G1403" s="12"/>
      <c r="H1403" s="12"/>
      <c r="I1403" s="12"/>
      <c r="L1403" s="12"/>
      <c r="M1403" s="12"/>
      <c r="N1403" s="12"/>
      <c r="O1403" s="25"/>
      <c r="P1403" s="12"/>
      <c r="Q1403" s="12"/>
      <c r="S1403" s="12"/>
      <c r="T1403" s="12"/>
      <c r="U1403" s="12"/>
      <c r="V1403" s="12"/>
      <c r="W1403" s="84"/>
      <c r="X1403" s="12"/>
      <c r="Y1403" s="12"/>
      <c r="Z1403" s="12"/>
      <c r="AA1403" s="12"/>
      <c r="AB1403" s="12"/>
      <c r="AC1403" s="12"/>
      <c r="AD1403" s="12"/>
      <c r="AE1403" s="12"/>
      <c r="AF1403" s="12"/>
      <c r="AG1403" s="12"/>
      <c r="AH1403" s="84"/>
      <c r="AI1403" s="69"/>
    </row>
    <row r="1404" spans="6:35" s="24" customFormat="1" x14ac:dyDescent="0.3">
      <c r="F1404" s="12"/>
      <c r="G1404" s="12"/>
      <c r="H1404" s="12"/>
      <c r="I1404" s="12"/>
      <c r="L1404" s="12"/>
      <c r="M1404" s="12"/>
      <c r="N1404" s="12"/>
      <c r="O1404" s="25"/>
      <c r="P1404" s="12"/>
      <c r="Q1404" s="12"/>
      <c r="S1404" s="12"/>
      <c r="T1404" s="12"/>
      <c r="U1404" s="12"/>
      <c r="V1404" s="12"/>
      <c r="W1404" s="84"/>
      <c r="X1404" s="12"/>
      <c r="Y1404" s="12"/>
      <c r="Z1404" s="12"/>
      <c r="AA1404" s="12"/>
      <c r="AB1404" s="12"/>
      <c r="AC1404" s="12"/>
      <c r="AD1404" s="12"/>
      <c r="AE1404" s="12"/>
      <c r="AF1404" s="12"/>
      <c r="AG1404" s="12"/>
      <c r="AH1404" s="84"/>
      <c r="AI1404" s="69"/>
    </row>
    <row r="1405" spans="6:35" s="24" customFormat="1" x14ac:dyDescent="0.3">
      <c r="F1405" s="12"/>
      <c r="G1405" s="12"/>
      <c r="H1405" s="12"/>
      <c r="I1405" s="12"/>
      <c r="L1405" s="12"/>
      <c r="M1405" s="12"/>
      <c r="N1405" s="12"/>
      <c r="O1405" s="25"/>
      <c r="P1405" s="12"/>
      <c r="Q1405" s="12"/>
      <c r="S1405" s="12"/>
      <c r="T1405" s="12"/>
      <c r="U1405" s="12"/>
      <c r="V1405" s="12"/>
      <c r="W1405" s="84"/>
      <c r="X1405" s="12"/>
      <c r="Y1405" s="12"/>
      <c r="Z1405" s="12"/>
      <c r="AA1405" s="12"/>
      <c r="AB1405" s="12"/>
      <c r="AC1405" s="12"/>
      <c r="AD1405" s="12"/>
      <c r="AE1405" s="12"/>
      <c r="AF1405" s="12"/>
      <c r="AG1405" s="12"/>
      <c r="AH1405" s="84"/>
      <c r="AI1405" s="69"/>
    </row>
    <row r="1406" spans="6:35" s="24" customFormat="1" x14ac:dyDescent="0.3">
      <c r="F1406" s="12"/>
      <c r="G1406" s="12"/>
      <c r="H1406" s="12"/>
      <c r="I1406" s="12"/>
      <c r="L1406" s="12"/>
      <c r="M1406" s="12"/>
      <c r="N1406" s="12"/>
      <c r="O1406" s="25"/>
      <c r="P1406" s="12"/>
      <c r="Q1406" s="12"/>
      <c r="S1406" s="12"/>
      <c r="T1406" s="12"/>
      <c r="U1406" s="12"/>
      <c r="V1406" s="12"/>
      <c r="W1406" s="84"/>
      <c r="X1406" s="12"/>
      <c r="Y1406" s="12"/>
      <c r="Z1406" s="12"/>
      <c r="AA1406" s="12"/>
      <c r="AB1406" s="12"/>
      <c r="AC1406" s="12"/>
      <c r="AD1406" s="12"/>
      <c r="AE1406" s="12"/>
      <c r="AF1406" s="12"/>
      <c r="AG1406" s="12"/>
      <c r="AH1406" s="84"/>
      <c r="AI1406" s="69"/>
    </row>
    <row r="1407" spans="6:35" s="24" customFormat="1" x14ac:dyDescent="0.3">
      <c r="F1407" s="12"/>
      <c r="G1407" s="12"/>
      <c r="H1407" s="12"/>
      <c r="I1407" s="12"/>
      <c r="L1407" s="12"/>
      <c r="M1407" s="12"/>
      <c r="N1407" s="12"/>
      <c r="O1407" s="25"/>
      <c r="P1407" s="12"/>
      <c r="Q1407" s="12"/>
      <c r="S1407" s="12"/>
      <c r="T1407" s="12"/>
      <c r="U1407" s="12"/>
      <c r="V1407" s="12"/>
      <c r="W1407" s="84"/>
      <c r="X1407" s="12"/>
      <c r="Y1407" s="12"/>
      <c r="Z1407" s="12"/>
      <c r="AA1407" s="12"/>
      <c r="AB1407" s="12"/>
      <c r="AC1407" s="12"/>
      <c r="AD1407" s="12"/>
      <c r="AE1407" s="12"/>
      <c r="AF1407" s="12"/>
      <c r="AG1407" s="12"/>
      <c r="AH1407" s="84"/>
      <c r="AI1407" s="69"/>
    </row>
    <row r="1408" spans="6:35" s="24" customFormat="1" x14ac:dyDescent="0.3">
      <c r="F1408" s="12"/>
      <c r="G1408" s="12"/>
      <c r="H1408" s="12"/>
      <c r="I1408" s="12"/>
      <c r="L1408" s="12"/>
      <c r="M1408" s="12"/>
      <c r="N1408" s="12"/>
      <c r="O1408" s="25"/>
      <c r="P1408" s="12"/>
      <c r="Q1408" s="12"/>
      <c r="S1408" s="12"/>
      <c r="T1408" s="12"/>
      <c r="U1408" s="12"/>
      <c r="V1408" s="12"/>
      <c r="W1408" s="84"/>
      <c r="X1408" s="12"/>
      <c r="Y1408" s="12"/>
      <c r="Z1408" s="12"/>
      <c r="AA1408" s="12"/>
      <c r="AB1408" s="12"/>
      <c r="AC1408" s="12"/>
      <c r="AD1408" s="12"/>
      <c r="AE1408" s="12"/>
      <c r="AF1408" s="12"/>
      <c r="AG1408" s="12"/>
      <c r="AH1408" s="84"/>
      <c r="AI1408" s="69"/>
    </row>
    <row r="1409" spans="6:35" s="24" customFormat="1" x14ac:dyDescent="0.3">
      <c r="F1409" s="12"/>
      <c r="G1409" s="12"/>
      <c r="H1409" s="12"/>
      <c r="I1409" s="12"/>
      <c r="L1409" s="12"/>
      <c r="M1409" s="12"/>
      <c r="N1409" s="12"/>
      <c r="O1409" s="25"/>
      <c r="P1409" s="12"/>
      <c r="Q1409" s="12"/>
      <c r="S1409" s="12"/>
      <c r="T1409" s="12"/>
      <c r="U1409" s="12"/>
      <c r="V1409" s="12"/>
      <c r="W1409" s="84"/>
      <c r="X1409" s="12"/>
      <c r="Y1409" s="12"/>
      <c r="Z1409" s="12"/>
      <c r="AA1409" s="12"/>
      <c r="AB1409" s="12"/>
      <c r="AC1409" s="12"/>
      <c r="AD1409" s="12"/>
      <c r="AE1409" s="12"/>
      <c r="AF1409" s="12"/>
      <c r="AG1409" s="12"/>
      <c r="AH1409" s="84"/>
      <c r="AI1409" s="69"/>
    </row>
    <row r="1410" spans="6:35" s="24" customFormat="1" x14ac:dyDescent="0.3">
      <c r="F1410" s="12"/>
      <c r="G1410" s="12"/>
      <c r="H1410" s="12"/>
      <c r="I1410" s="12"/>
      <c r="L1410" s="12"/>
      <c r="M1410" s="12"/>
      <c r="N1410" s="12"/>
      <c r="O1410" s="25"/>
      <c r="P1410" s="12"/>
      <c r="Q1410" s="12"/>
      <c r="S1410" s="12"/>
      <c r="T1410" s="12"/>
      <c r="U1410" s="12"/>
      <c r="V1410" s="12"/>
      <c r="W1410" s="84"/>
      <c r="X1410" s="12"/>
      <c r="Y1410" s="12"/>
      <c r="Z1410" s="12"/>
      <c r="AA1410" s="12"/>
      <c r="AB1410" s="12"/>
      <c r="AC1410" s="12"/>
      <c r="AD1410" s="12"/>
      <c r="AE1410" s="12"/>
      <c r="AF1410" s="12"/>
      <c r="AG1410" s="12"/>
      <c r="AH1410" s="84"/>
      <c r="AI1410" s="69"/>
    </row>
    <row r="1411" spans="6:35" s="24" customFormat="1" x14ac:dyDescent="0.3">
      <c r="F1411" s="12"/>
      <c r="G1411" s="12"/>
      <c r="H1411" s="12"/>
      <c r="I1411" s="12"/>
      <c r="L1411" s="12"/>
      <c r="M1411" s="12"/>
      <c r="N1411" s="12"/>
      <c r="O1411" s="25"/>
      <c r="P1411" s="12"/>
      <c r="Q1411" s="12"/>
      <c r="S1411" s="12"/>
      <c r="T1411" s="12"/>
      <c r="U1411" s="12"/>
      <c r="V1411" s="12"/>
      <c r="W1411" s="84"/>
      <c r="X1411" s="12"/>
      <c r="Y1411" s="12"/>
      <c r="Z1411" s="12"/>
      <c r="AA1411" s="12"/>
      <c r="AB1411" s="12"/>
      <c r="AC1411" s="12"/>
      <c r="AD1411" s="12"/>
      <c r="AE1411" s="12"/>
      <c r="AF1411" s="12"/>
      <c r="AG1411" s="12"/>
      <c r="AH1411" s="84"/>
      <c r="AI1411" s="69"/>
    </row>
    <row r="1412" spans="6:35" s="24" customFormat="1" x14ac:dyDescent="0.3">
      <c r="F1412" s="12"/>
      <c r="G1412" s="12"/>
      <c r="H1412" s="12"/>
      <c r="I1412" s="12"/>
      <c r="L1412" s="12"/>
      <c r="M1412" s="12"/>
      <c r="N1412" s="12"/>
      <c r="O1412" s="25"/>
      <c r="P1412" s="12"/>
      <c r="Q1412" s="12"/>
      <c r="S1412" s="12"/>
      <c r="T1412" s="12"/>
      <c r="U1412" s="12"/>
      <c r="V1412" s="12"/>
      <c r="W1412" s="84"/>
      <c r="X1412" s="12"/>
      <c r="Y1412" s="12"/>
      <c r="Z1412" s="12"/>
      <c r="AA1412" s="12"/>
      <c r="AB1412" s="12"/>
      <c r="AC1412" s="12"/>
      <c r="AD1412" s="12"/>
      <c r="AE1412" s="12"/>
      <c r="AF1412" s="12"/>
      <c r="AG1412" s="12"/>
      <c r="AH1412" s="84"/>
      <c r="AI1412" s="69"/>
    </row>
    <row r="1413" spans="6:35" s="24" customFormat="1" x14ac:dyDescent="0.3">
      <c r="F1413" s="12"/>
      <c r="G1413" s="12"/>
      <c r="H1413" s="12"/>
      <c r="I1413" s="12"/>
      <c r="L1413" s="12"/>
      <c r="M1413" s="12"/>
      <c r="N1413" s="12"/>
      <c r="O1413" s="25"/>
      <c r="P1413" s="12"/>
      <c r="Q1413" s="12"/>
      <c r="S1413" s="12"/>
      <c r="T1413" s="12"/>
      <c r="U1413" s="12"/>
      <c r="V1413" s="12"/>
      <c r="W1413" s="84"/>
      <c r="X1413" s="12"/>
      <c r="Y1413" s="12"/>
      <c r="Z1413" s="12"/>
      <c r="AA1413" s="12"/>
      <c r="AB1413" s="12"/>
      <c r="AC1413" s="12"/>
      <c r="AD1413" s="12"/>
      <c r="AE1413" s="12"/>
      <c r="AF1413" s="12"/>
      <c r="AG1413" s="12"/>
      <c r="AH1413" s="84"/>
      <c r="AI1413" s="69"/>
    </row>
    <row r="1414" spans="6:35" s="24" customFormat="1" x14ac:dyDescent="0.3">
      <c r="F1414" s="12"/>
      <c r="G1414" s="12"/>
      <c r="H1414" s="12"/>
      <c r="I1414" s="12"/>
      <c r="L1414" s="12"/>
      <c r="M1414" s="12"/>
      <c r="N1414" s="12"/>
      <c r="O1414" s="25"/>
      <c r="P1414" s="12"/>
      <c r="Q1414" s="12"/>
      <c r="S1414" s="12"/>
      <c r="T1414" s="12"/>
      <c r="U1414" s="12"/>
      <c r="V1414" s="12"/>
      <c r="W1414" s="84"/>
      <c r="X1414" s="12"/>
      <c r="Y1414" s="12"/>
      <c r="Z1414" s="12"/>
      <c r="AA1414" s="12"/>
      <c r="AB1414" s="12"/>
      <c r="AC1414" s="12"/>
      <c r="AD1414" s="12"/>
      <c r="AE1414" s="12"/>
      <c r="AF1414" s="12"/>
      <c r="AG1414" s="12"/>
      <c r="AH1414" s="84"/>
      <c r="AI1414" s="69"/>
    </row>
    <row r="1415" spans="6:35" s="24" customFormat="1" x14ac:dyDescent="0.3">
      <c r="F1415" s="12"/>
      <c r="G1415" s="12"/>
      <c r="H1415" s="12"/>
      <c r="I1415" s="12"/>
      <c r="L1415" s="12"/>
      <c r="M1415" s="12"/>
      <c r="N1415" s="12"/>
      <c r="O1415" s="25"/>
      <c r="P1415" s="12"/>
      <c r="Q1415" s="12"/>
      <c r="S1415" s="12"/>
      <c r="T1415" s="12"/>
      <c r="U1415" s="12"/>
      <c r="V1415" s="12"/>
      <c r="W1415" s="84"/>
      <c r="X1415" s="12"/>
      <c r="Y1415" s="12"/>
      <c r="Z1415" s="12"/>
      <c r="AA1415" s="12"/>
      <c r="AB1415" s="12"/>
      <c r="AC1415" s="12"/>
      <c r="AD1415" s="12"/>
      <c r="AE1415" s="12"/>
      <c r="AF1415" s="12"/>
      <c r="AG1415" s="12"/>
      <c r="AH1415" s="84"/>
      <c r="AI1415" s="69"/>
    </row>
    <row r="1416" spans="6:35" s="24" customFormat="1" x14ac:dyDescent="0.3">
      <c r="F1416" s="12"/>
      <c r="G1416" s="12"/>
      <c r="H1416" s="12"/>
      <c r="I1416" s="12"/>
      <c r="L1416" s="12"/>
      <c r="M1416" s="12"/>
      <c r="N1416" s="12"/>
      <c r="O1416" s="25"/>
      <c r="P1416" s="12"/>
      <c r="Q1416" s="12"/>
      <c r="S1416" s="12"/>
      <c r="T1416" s="12"/>
      <c r="U1416" s="12"/>
      <c r="V1416" s="12"/>
      <c r="W1416" s="84"/>
      <c r="X1416" s="12"/>
      <c r="Y1416" s="12"/>
      <c r="Z1416" s="12"/>
      <c r="AA1416" s="12"/>
      <c r="AB1416" s="12"/>
      <c r="AC1416" s="12"/>
      <c r="AD1416" s="12"/>
      <c r="AE1416" s="12"/>
      <c r="AF1416" s="12"/>
      <c r="AG1416" s="12"/>
      <c r="AH1416" s="84"/>
      <c r="AI1416" s="69"/>
    </row>
    <row r="1417" spans="6:35" s="24" customFormat="1" x14ac:dyDescent="0.3">
      <c r="F1417" s="12"/>
      <c r="G1417" s="12"/>
      <c r="H1417" s="12"/>
      <c r="I1417" s="12"/>
      <c r="L1417" s="12"/>
      <c r="M1417" s="12"/>
      <c r="N1417" s="12"/>
      <c r="O1417" s="25"/>
      <c r="P1417" s="12"/>
      <c r="Q1417" s="12"/>
      <c r="S1417" s="12"/>
      <c r="T1417" s="12"/>
      <c r="U1417" s="12"/>
      <c r="V1417" s="12"/>
      <c r="W1417" s="84"/>
      <c r="X1417" s="12"/>
      <c r="Y1417" s="12"/>
      <c r="Z1417" s="12"/>
      <c r="AA1417" s="12"/>
      <c r="AB1417" s="12"/>
      <c r="AC1417" s="12"/>
      <c r="AD1417" s="12"/>
      <c r="AE1417" s="12"/>
      <c r="AF1417" s="12"/>
      <c r="AG1417" s="12"/>
      <c r="AH1417" s="84"/>
      <c r="AI1417" s="69"/>
    </row>
    <row r="1418" spans="6:35" s="24" customFormat="1" x14ac:dyDescent="0.3">
      <c r="F1418" s="12"/>
      <c r="G1418" s="12"/>
      <c r="H1418" s="12"/>
      <c r="I1418" s="12"/>
      <c r="L1418" s="12"/>
      <c r="M1418" s="12"/>
      <c r="N1418" s="12"/>
      <c r="O1418" s="25"/>
      <c r="P1418" s="12"/>
      <c r="Q1418" s="12"/>
      <c r="S1418" s="12"/>
      <c r="T1418" s="12"/>
      <c r="U1418" s="12"/>
      <c r="V1418" s="12"/>
      <c r="W1418" s="84"/>
      <c r="X1418" s="12"/>
      <c r="Y1418" s="12"/>
      <c r="Z1418" s="12"/>
      <c r="AA1418" s="12"/>
      <c r="AB1418" s="12"/>
      <c r="AC1418" s="12"/>
      <c r="AD1418" s="12"/>
      <c r="AE1418" s="12"/>
      <c r="AF1418" s="12"/>
      <c r="AG1418" s="12"/>
      <c r="AH1418" s="84"/>
      <c r="AI1418" s="69"/>
    </row>
    <row r="1419" spans="6:35" s="24" customFormat="1" x14ac:dyDescent="0.3">
      <c r="F1419" s="12"/>
      <c r="G1419" s="12"/>
      <c r="H1419" s="12"/>
      <c r="I1419" s="12"/>
      <c r="L1419" s="12"/>
      <c r="M1419" s="12"/>
      <c r="N1419" s="12"/>
      <c r="O1419" s="25"/>
      <c r="P1419" s="12"/>
      <c r="Q1419" s="12"/>
      <c r="S1419" s="12"/>
      <c r="T1419" s="12"/>
      <c r="U1419" s="12"/>
      <c r="V1419" s="12"/>
      <c r="W1419" s="84"/>
      <c r="X1419" s="12"/>
      <c r="Y1419" s="12"/>
      <c r="Z1419" s="12"/>
      <c r="AA1419" s="12"/>
      <c r="AB1419" s="12"/>
      <c r="AC1419" s="12"/>
      <c r="AD1419" s="12"/>
      <c r="AE1419" s="12"/>
      <c r="AF1419" s="12"/>
      <c r="AG1419" s="12"/>
      <c r="AH1419" s="84"/>
      <c r="AI1419" s="69"/>
    </row>
    <row r="1420" spans="6:35" s="24" customFormat="1" x14ac:dyDescent="0.3">
      <c r="F1420" s="12"/>
      <c r="G1420" s="12"/>
      <c r="H1420" s="12"/>
      <c r="I1420" s="12"/>
      <c r="L1420" s="12"/>
      <c r="M1420" s="12"/>
      <c r="N1420" s="12"/>
      <c r="O1420" s="25"/>
      <c r="P1420" s="12"/>
      <c r="Q1420" s="12"/>
      <c r="S1420" s="12"/>
      <c r="T1420" s="12"/>
      <c r="U1420" s="12"/>
      <c r="V1420" s="12"/>
      <c r="W1420" s="84"/>
      <c r="X1420" s="12"/>
      <c r="Y1420" s="12"/>
      <c r="Z1420" s="12"/>
      <c r="AA1420" s="12"/>
      <c r="AB1420" s="12"/>
      <c r="AC1420" s="12"/>
      <c r="AD1420" s="12"/>
      <c r="AE1420" s="12"/>
      <c r="AF1420" s="12"/>
      <c r="AG1420" s="12"/>
      <c r="AH1420" s="84"/>
      <c r="AI1420" s="69"/>
    </row>
    <row r="1421" spans="6:35" s="24" customFormat="1" x14ac:dyDescent="0.3">
      <c r="F1421" s="12"/>
      <c r="G1421" s="12"/>
      <c r="H1421" s="12"/>
      <c r="I1421" s="12"/>
      <c r="L1421" s="12"/>
      <c r="M1421" s="12"/>
      <c r="N1421" s="12"/>
      <c r="O1421" s="25"/>
      <c r="P1421" s="12"/>
      <c r="Q1421" s="12"/>
      <c r="S1421" s="12"/>
      <c r="T1421" s="12"/>
      <c r="U1421" s="12"/>
      <c r="V1421" s="12"/>
      <c r="W1421" s="84"/>
      <c r="X1421" s="12"/>
      <c r="Y1421" s="12"/>
      <c r="Z1421" s="12"/>
      <c r="AA1421" s="12"/>
      <c r="AB1421" s="12"/>
      <c r="AC1421" s="12"/>
      <c r="AD1421" s="12"/>
      <c r="AE1421" s="12"/>
      <c r="AF1421" s="12"/>
      <c r="AG1421" s="12"/>
      <c r="AH1421" s="84"/>
      <c r="AI1421" s="69"/>
    </row>
    <row r="1422" spans="6:35" s="24" customFormat="1" x14ac:dyDescent="0.3">
      <c r="F1422" s="12"/>
      <c r="G1422" s="12"/>
      <c r="H1422" s="12"/>
      <c r="I1422" s="12"/>
      <c r="L1422" s="12"/>
      <c r="M1422" s="12"/>
      <c r="N1422" s="12"/>
      <c r="O1422" s="25"/>
      <c r="P1422" s="12"/>
      <c r="Q1422" s="12"/>
      <c r="S1422" s="12"/>
      <c r="T1422" s="12"/>
      <c r="U1422" s="12"/>
      <c r="V1422" s="12"/>
      <c r="W1422" s="84"/>
      <c r="X1422" s="12"/>
      <c r="Y1422" s="12"/>
      <c r="Z1422" s="12"/>
      <c r="AA1422" s="12"/>
      <c r="AB1422" s="12"/>
      <c r="AC1422" s="12"/>
      <c r="AD1422" s="12"/>
      <c r="AE1422" s="12"/>
      <c r="AF1422" s="12"/>
      <c r="AG1422" s="12"/>
      <c r="AH1422" s="84"/>
      <c r="AI1422" s="69"/>
    </row>
    <row r="1423" spans="6:35" s="24" customFormat="1" x14ac:dyDescent="0.3">
      <c r="F1423" s="12"/>
      <c r="G1423" s="12"/>
      <c r="H1423" s="12"/>
      <c r="I1423" s="12"/>
      <c r="L1423" s="12"/>
      <c r="M1423" s="12"/>
      <c r="N1423" s="12"/>
      <c r="O1423" s="25"/>
      <c r="P1423" s="12"/>
      <c r="Q1423" s="12"/>
      <c r="S1423" s="12"/>
      <c r="T1423" s="12"/>
      <c r="U1423" s="12"/>
      <c r="V1423" s="12"/>
      <c r="W1423" s="84"/>
      <c r="X1423" s="12"/>
      <c r="Y1423" s="12"/>
      <c r="Z1423" s="12"/>
      <c r="AA1423" s="12"/>
      <c r="AB1423" s="12"/>
      <c r="AC1423" s="12"/>
      <c r="AD1423" s="12"/>
      <c r="AE1423" s="12"/>
      <c r="AF1423" s="12"/>
      <c r="AG1423" s="12"/>
      <c r="AH1423" s="84"/>
      <c r="AI1423" s="69"/>
    </row>
    <row r="1424" spans="6:35" s="24" customFormat="1" x14ac:dyDescent="0.3">
      <c r="F1424" s="12"/>
      <c r="G1424" s="12"/>
      <c r="H1424" s="12"/>
      <c r="I1424" s="12"/>
      <c r="L1424" s="12"/>
      <c r="M1424" s="12"/>
      <c r="N1424" s="12"/>
      <c r="O1424" s="25"/>
      <c r="P1424" s="12"/>
      <c r="Q1424" s="12"/>
      <c r="S1424" s="12"/>
      <c r="T1424" s="12"/>
      <c r="U1424" s="12"/>
      <c r="V1424" s="12"/>
      <c r="W1424" s="84"/>
      <c r="X1424" s="12"/>
      <c r="Y1424" s="12"/>
      <c r="Z1424" s="12"/>
      <c r="AA1424" s="12"/>
      <c r="AB1424" s="12"/>
      <c r="AC1424" s="12"/>
      <c r="AD1424" s="12"/>
      <c r="AE1424" s="12"/>
      <c r="AF1424" s="12"/>
      <c r="AG1424" s="12"/>
      <c r="AH1424" s="84"/>
      <c r="AI1424" s="69"/>
    </row>
    <row r="1425" spans="6:35" s="24" customFormat="1" x14ac:dyDescent="0.3">
      <c r="F1425" s="12"/>
      <c r="G1425" s="12"/>
      <c r="H1425" s="12"/>
      <c r="I1425" s="12"/>
      <c r="L1425" s="12"/>
      <c r="M1425" s="12"/>
      <c r="N1425" s="12"/>
      <c r="O1425" s="25"/>
      <c r="P1425" s="12"/>
      <c r="Q1425" s="12"/>
      <c r="S1425" s="12"/>
      <c r="T1425" s="12"/>
      <c r="U1425" s="12"/>
      <c r="V1425" s="12"/>
      <c r="W1425" s="84"/>
      <c r="X1425" s="12"/>
      <c r="Y1425" s="12"/>
      <c r="Z1425" s="12"/>
      <c r="AA1425" s="12"/>
      <c r="AB1425" s="12"/>
      <c r="AC1425" s="12"/>
      <c r="AD1425" s="12"/>
      <c r="AE1425" s="12"/>
      <c r="AF1425" s="12"/>
      <c r="AG1425" s="12"/>
      <c r="AH1425" s="84"/>
      <c r="AI1425" s="69"/>
    </row>
    <row r="1426" spans="6:35" s="24" customFormat="1" x14ac:dyDescent="0.3">
      <c r="F1426" s="12"/>
      <c r="G1426" s="12"/>
      <c r="H1426" s="12"/>
      <c r="I1426" s="12"/>
      <c r="L1426" s="12"/>
      <c r="M1426" s="12"/>
      <c r="N1426" s="12"/>
      <c r="O1426" s="25"/>
      <c r="P1426" s="12"/>
      <c r="Q1426" s="12"/>
      <c r="S1426" s="12"/>
      <c r="T1426" s="12"/>
      <c r="U1426" s="12"/>
      <c r="V1426" s="12"/>
      <c r="W1426" s="84"/>
      <c r="X1426" s="12"/>
      <c r="Y1426" s="12"/>
      <c r="Z1426" s="12"/>
      <c r="AA1426" s="12"/>
      <c r="AB1426" s="12"/>
      <c r="AC1426" s="12"/>
      <c r="AD1426" s="12"/>
      <c r="AE1426" s="12"/>
      <c r="AF1426" s="12"/>
      <c r="AG1426" s="12"/>
      <c r="AH1426" s="84"/>
      <c r="AI1426" s="69"/>
    </row>
    <row r="1427" spans="6:35" s="24" customFormat="1" x14ac:dyDescent="0.3">
      <c r="F1427" s="12"/>
      <c r="G1427" s="12"/>
      <c r="H1427" s="12"/>
      <c r="I1427" s="12"/>
      <c r="L1427" s="12"/>
      <c r="M1427" s="12"/>
      <c r="N1427" s="12"/>
      <c r="O1427" s="25"/>
      <c r="P1427" s="12"/>
      <c r="Q1427" s="12"/>
      <c r="S1427" s="12"/>
      <c r="T1427" s="12"/>
      <c r="U1427" s="12"/>
      <c r="V1427" s="12"/>
      <c r="W1427" s="84"/>
      <c r="X1427" s="12"/>
      <c r="Y1427" s="12"/>
      <c r="Z1427" s="12"/>
      <c r="AA1427" s="12"/>
      <c r="AB1427" s="12"/>
      <c r="AC1427" s="12"/>
      <c r="AD1427" s="12"/>
      <c r="AE1427" s="12"/>
      <c r="AF1427" s="12"/>
      <c r="AG1427" s="12"/>
      <c r="AH1427" s="84"/>
      <c r="AI1427" s="69"/>
    </row>
    <row r="1428" spans="6:35" s="24" customFormat="1" x14ac:dyDescent="0.3">
      <c r="F1428" s="12"/>
      <c r="G1428" s="12"/>
      <c r="H1428" s="12"/>
      <c r="I1428" s="12"/>
      <c r="L1428" s="12"/>
      <c r="M1428" s="12"/>
      <c r="N1428" s="12"/>
      <c r="O1428" s="25"/>
      <c r="P1428" s="12"/>
      <c r="Q1428" s="12"/>
      <c r="S1428" s="12"/>
      <c r="T1428" s="12"/>
      <c r="U1428" s="12"/>
      <c r="V1428" s="12"/>
      <c r="W1428" s="84"/>
      <c r="X1428" s="12"/>
      <c r="Y1428" s="12"/>
      <c r="Z1428" s="12"/>
      <c r="AA1428" s="12"/>
      <c r="AB1428" s="12"/>
      <c r="AC1428" s="12"/>
      <c r="AD1428" s="12"/>
      <c r="AE1428" s="12"/>
      <c r="AF1428" s="12"/>
      <c r="AG1428" s="12"/>
      <c r="AH1428" s="84"/>
      <c r="AI1428" s="69"/>
    </row>
    <row r="1429" spans="6:35" s="24" customFormat="1" x14ac:dyDescent="0.3">
      <c r="F1429" s="12"/>
      <c r="G1429" s="12"/>
      <c r="H1429" s="12"/>
      <c r="I1429" s="12"/>
      <c r="L1429" s="12"/>
      <c r="M1429" s="12"/>
      <c r="N1429" s="12"/>
      <c r="O1429" s="25"/>
      <c r="P1429" s="12"/>
      <c r="Q1429" s="12"/>
      <c r="S1429" s="12"/>
      <c r="T1429" s="12"/>
      <c r="U1429" s="12"/>
      <c r="V1429" s="12"/>
      <c r="W1429" s="84"/>
      <c r="X1429" s="12"/>
      <c r="Y1429" s="12"/>
      <c r="Z1429" s="12"/>
      <c r="AA1429" s="12"/>
      <c r="AB1429" s="12"/>
      <c r="AC1429" s="12"/>
      <c r="AD1429" s="12"/>
      <c r="AE1429" s="12"/>
      <c r="AF1429" s="12"/>
      <c r="AG1429" s="12"/>
      <c r="AH1429" s="84"/>
      <c r="AI1429" s="69"/>
    </row>
    <row r="1430" spans="6:35" s="24" customFormat="1" x14ac:dyDescent="0.3">
      <c r="F1430" s="12"/>
      <c r="G1430" s="12"/>
      <c r="H1430" s="12"/>
      <c r="I1430" s="12"/>
      <c r="L1430" s="12"/>
      <c r="M1430" s="12"/>
      <c r="N1430" s="12"/>
      <c r="O1430" s="25"/>
      <c r="P1430" s="12"/>
      <c r="Q1430" s="12"/>
      <c r="S1430" s="12"/>
      <c r="T1430" s="12"/>
      <c r="U1430" s="12"/>
      <c r="V1430" s="12"/>
      <c r="W1430" s="84"/>
      <c r="X1430" s="12"/>
      <c r="Y1430" s="12"/>
      <c r="Z1430" s="12"/>
      <c r="AA1430" s="12"/>
      <c r="AB1430" s="12"/>
      <c r="AC1430" s="12"/>
      <c r="AD1430" s="12"/>
      <c r="AE1430" s="12"/>
      <c r="AF1430" s="12"/>
      <c r="AG1430" s="12"/>
      <c r="AH1430" s="84"/>
      <c r="AI1430" s="69"/>
    </row>
    <row r="1431" spans="6:35" s="24" customFormat="1" x14ac:dyDescent="0.3">
      <c r="F1431" s="12"/>
      <c r="G1431" s="12"/>
      <c r="H1431" s="12"/>
      <c r="I1431" s="12"/>
      <c r="L1431" s="12"/>
      <c r="M1431" s="12"/>
      <c r="N1431" s="12"/>
      <c r="O1431" s="25"/>
      <c r="P1431" s="12"/>
      <c r="Q1431" s="12"/>
      <c r="S1431" s="12"/>
      <c r="T1431" s="12"/>
      <c r="U1431" s="12"/>
      <c r="V1431" s="12"/>
      <c r="W1431" s="84"/>
      <c r="X1431" s="12"/>
      <c r="Y1431" s="12"/>
      <c r="Z1431" s="12"/>
      <c r="AA1431" s="12"/>
      <c r="AB1431" s="12"/>
      <c r="AC1431" s="12"/>
      <c r="AD1431" s="12"/>
      <c r="AE1431" s="12"/>
      <c r="AF1431" s="12"/>
      <c r="AG1431" s="12"/>
      <c r="AH1431" s="84"/>
      <c r="AI1431" s="69"/>
    </row>
    <row r="1432" spans="6:35" s="24" customFormat="1" x14ac:dyDescent="0.3">
      <c r="F1432" s="12"/>
      <c r="G1432" s="12"/>
      <c r="H1432" s="12"/>
      <c r="I1432" s="12"/>
      <c r="L1432" s="12"/>
      <c r="M1432" s="12"/>
      <c r="N1432" s="12"/>
      <c r="O1432" s="25"/>
      <c r="P1432" s="12"/>
      <c r="Q1432" s="12"/>
      <c r="S1432" s="12"/>
      <c r="T1432" s="12"/>
      <c r="U1432" s="12"/>
      <c r="V1432" s="12"/>
      <c r="W1432" s="84"/>
      <c r="X1432" s="12"/>
      <c r="Y1432" s="12"/>
      <c r="Z1432" s="12"/>
      <c r="AA1432" s="12"/>
      <c r="AB1432" s="12"/>
      <c r="AC1432" s="12"/>
      <c r="AD1432" s="12"/>
      <c r="AE1432" s="12"/>
      <c r="AF1432" s="12"/>
      <c r="AG1432" s="12"/>
      <c r="AH1432" s="84"/>
      <c r="AI1432" s="69"/>
    </row>
    <row r="1433" spans="6:35" s="24" customFormat="1" x14ac:dyDescent="0.3">
      <c r="F1433" s="12"/>
      <c r="G1433" s="12"/>
      <c r="H1433" s="12"/>
      <c r="I1433" s="12"/>
      <c r="L1433" s="12"/>
      <c r="M1433" s="12"/>
      <c r="N1433" s="12"/>
      <c r="O1433" s="25"/>
      <c r="P1433" s="12"/>
      <c r="Q1433" s="12"/>
      <c r="S1433" s="12"/>
      <c r="T1433" s="12"/>
      <c r="U1433" s="12"/>
      <c r="V1433" s="12"/>
      <c r="W1433" s="84"/>
      <c r="X1433" s="12"/>
      <c r="Y1433" s="12"/>
      <c r="Z1433" s="12"/>
      <c r="AA1433" s="12"/>
      <c r="AB1433" s="12"/>
      <c r="AC1433" s="12"/>
      <c r="AD1433" s="12"/>
      <c r="AE1433" s="12"/>
      <c r="AF1433" s="12"/>
      <c r="AG1433" s="12"/>
      <c r="AH1433" s="84"/>
      <c r="AI1433" s="69"/>
    </row>
    <row r="1434" spans="6:35" s="24" customFormat="1" x14ac:dyDescent="0.3">
      <c r="F1434" s="12"/>
      <c r="G1434" s="12"/>
      <c r="H1434" s="12"/>
      <c r="I1434" s="12"/>
      <c r="L1434" s="12"/>
      <c r="M1434" s="12"/>
      <c r="N1434" s="12"/>
      <c r="O1434" s="25"/>
      <c r="P1434" s="12"/>
      <c r="Q1434" s="12"/>
      <c r="S1434" s="12"/>
      <c r="T1434" s="12"/>
      <c r="U1434" s="12"/>
      <c r="V1434" s="12"/>
      <c r="W1434" s="84"/>
      <c r="X1434" s="12"/>
      <c r="Y1434" s="12"/>
      <c r="Z1434" s="12"/>
      <c r="AA1434" s="12"/>
      <c r="AB1434" s="12"/>
      <c r="AC1434" s="12"/>
      <c r="AD1434" s="12"/>
      <c r="AE1434" s="12"/>
      <c r="AF1434" s="12"/>
      <c r="AG1434" s="12"/>
      <c r="AH1434" s="84"/>
      <c r="AI1434" s="69"/>
    </row>
    <row r="1435" spans="6:35" s="24" customFormat="1" x14ac:dyDescent="0.3">
      <c r="F1435" s="12"/>
      <c r="G1435" s="12"/>
      <c r="H1435" s="12"/>
      <c r="I1435" s="12"/>
      <c r="L1435" s="12"/>
      <c r="M1435" s="12"/>
      <c r="N1435" s="12"/>
      <c r="O1435" s="25"/>
      <c r="P1435" s="12"/>
      <c r="Q1435" s="12"/>
      <c r="S1435" s="12"/>
      <c r="T1435" s="12"/>
      <c r="U1435" s="12"/>
      <c r="V1435" s="12"/>
      <c r="W1435" s="84"/>
      <c r="X1435" s="12"/>
      <c r="Y1435" s="12"/>
      <c r="Z1435" s="12"/>
      <c r="AA1435" s="12"/>
      <c r="AB1435" s="12"/>
      <c r="AC1435" s="12"/>
      <c r="AD1435" s="12"/>
      <c r="AE1435" s="12"/>
      <c r="AF1435" s="12"/>
      <c r="AG1435" s="12"/>
      <c r="AH1435" s="84"/>
      <c r="AI1435" s="69"/>
    </row>
    <row r="1436" spans="6:35" s="24" customFormat="1" x14ac:dyDescent="0.3">
      <c r="F1436" s="12"/>
      <c r="G1436" s="12"/>
      <c r="H1436" s="12"/>
      <c r="I1436" s="12"/>
      <c r="L1436" s="12"/>
      <c r="M1436" s="12"/>
      <c r="N1436" s="12"/>
      <c r="O1436" s="25"/>
      <c r="P1436" s="12"/>
      <c r="Q1436" s="12"/>
      <c r="S1436" s="12"/>
      <c r="T1436" s="12"/>
      <c r="U1436" s="12"/>
      <c r="V1436" s="12"/>
      <c r="W1436" s="84"/>
      <c r="X1436" s="12"/>
      <c r="Y1436" s="12"/>
      <c r="Z1436" s="12"/>
      <c r="AA1436" s="12"/>
      <c r="AB1436" s="12"/>
      <c r="AC1436" s="12"/>
      <c r="AD1436" s="12"/>
      <c r="AE1436" s="12"/>
      <c r="AF1436" s="12"/>
      <c r="AG1436" s="12"/>
      <c r="AH1436" s="84"/>
      <c r="AI1436" s="69"/>
    </row>
    <row r="1437" spans="6:35" s="24" customFormat="1" x14ac:dyDescent="0.3">
      <c r="F1437" s="12"/>
      <c r="G1437" s="12"/>
      <c r="H1437" s="12"/>
      <c r="I1437" s="12"/>
      <c r="L1437" s="12"/>
      <c r="M1437" s="12"/>
      <c r="N1437" s="12"/>
      <c r="O1437" s="25"/>
      <c r="P1437" s="12"/>
      <c r="Q1437" s="12"/>
      <c r="S1437" s="12"/>
      <c r="T1437" s="12"/>
      <c r="U1437" s="12"/>
      <c r="V1437" s="12"/>
      <c r="W1437" s="84"/>
      <c r="X1437" s="12"/>
      <c r="Y1437" s="12"/>
      <c r="Z1437" s="12"/>
      <c r="AA1437" s="12"/>
      <c r="AB1437" s="12"/>
      <c r="AC1437" s="12"/>
      <c r="AD1437" s="12"/>
      <c r="AE1437" s="12"/>
      <c r="AF1437" s="12"/>
      <c r="AG1437" s="12"/>
      <c r="AH1437" s="84"/>
      <c r="AI1437" s="69"/>
    </row>
    <row r="1438" spans="6:35" s="24" customFormat="1" x14ac:dyDescent="0.3">
      <c r="F1438" s="12"/>
      <c r="G1438" s="12"/>
      <c r="H1438" s="12"/>
      <c r="I1438" s="12"/>
      <c r="L1438" s="12"/>
      <c r="M1438" s="12"/>
      <c r="N1438" s="12"/>
      <c r="O1438" s="25"/>
      <c r="P1438" s="12"/>
      <c r="Q1438" s="12"/>
      <c r="S1438" s="12"/>
      <c r="T1438" s="12"/>
      <c r="U1438" s="12"/>
      <c r="V1438" s="12"/>
      <c r="W1438" s="84"/>
      <c r="X1438" s="12"/>
      <c r="Y1438" s="12"/>
      <c r="Z1438" s="12"/>
      <c r="AA1438" s="12"/>
      <c r="AB1438" s="12"/>
      <c r="AC1438" s="12"/>
      <c r="AD1438" s="12"/>
      <c r="AE1438" s="12"/>
      <c r="AF1438" s="12"/>
      <c r="AG1438" s="12"/>
      <c r="AH1438" s="84"/>
      <c r="AI1438" s="69"/>
    </row>
    <row r="1439" spans="6:35" s="24" customFormat="1" x14ac:dyDescent="0.3">
      <c r="F1439" s="12"/>
      <c r="G1439" s="12"/>
      <c r="H1439" s="12"/>
      <c r="I1439" s="12"/>
      <c r="L1439" s="12"/>
      <c r="M1439" s="12"/>
      <c r="N1439" s="12"/>
      <c r="O1439" s="25"/>
      <c r="P1439" s="12"/>
      <c r="Q1439" s="12"/>
      <c r="S1439" s="12"/>
      <c r="T1439" s="12"/>
      <c r="U1439" s="12"/>
      <c r="V1439" s="12"/>
      <c r="W1439" s="84"/>
      <c r="X1439" s="12"/>
      <c r="Y1439" s="12"/>
      <c r="Z1439" s="12"/>
      <c r="AA1439" s="12"/>
      <c r="AB1439" s="12"/>
      <c r="AC1439" s="12"/>
      <c r="AD1439" s="12"/>
      <c r="AE1439" s="12"/>
      <c r="AF1439" s="12"/>
      <c r="AG1439" s="12"/>
      <c r="AH1439" s="84"/>
      <c r="AI1439" s="69"/>
    </row>
    <row r="1440" spans="6:35" s="24" customFormat="1" x14ac:dyDescent="0.3">
      <c r="F1440" s="12"/>
      <c r="G1440" s="12"/>
      <c r="H1440" s="12"/>
      <c r="I1440" s="12"/>
      <c r="L1440" s="12"/>
      <c r="M1440" s="12"/>
      <c r="N1440" s="12"/>
      <c r="O1440" s="25"/>
      <c r="P1440" s="12"/>
      <c r="Q1440" s="12"/>
      <c r="S1440" s="12"/>
      <c r="T1440" s="12"/>
      <c r="U1440" s="12"/>
      <c r="V1440" s="12"/>
      <c r="W1440" s="84"/>
      <c r="X1440" s="12"/>
      <c r="Y1440" s="12"/>
      <c r="Z1440" s="12"/>
      <c r="AA1440" s="12"/>
      <c r="AB1440" s="12"/>
      <c r="AC1440" s="12"/>
      <c r="AD1440" s="12"/>
      <c r="AE1440" s="12"/>
      <c r="AF1440" s="12"/>
      <c r="AG1440" s="12"/>
      <c r="AH1440" s="84"/>
      <c r="AI1440" s="69"/>
    </row>
    <row r="1441" spans="6:35" s="24" customFormat="1" x14ac:dyDescent="0.3">
      <c r="F1441" s="12"/>
      <c r="G1441" s="12"/>
      <c r="H1441" s="12"/>
      <c r="I1441" s="12"/>
      <c r="L1441" s="12"/>
      <c r="M1441" s="12"/>
      <c r="N1441" s="12"/>
      <c r="O1441" s="25"/>
      <c r="P1441" s="12"/>
      <c r="Q1441" s="12"/>
      <c r="S1441" s="12"/>
      <c r="T1441" s="12"/>
      <c r="U1441" s="12"/>
      <c r="V1441" s="12"/>
      <c r="W1441" s="84"/>
      <c r="X1441" s="12"/>
      <c r="Y1441" s="12"/>
      <c r="Z1441" s="12"/>
      <c r="AA1441" s="12"/>
      <c r="AB1441" s="12"/>
      <c r="AC1441" s="12"/>
      <c r="AD1441" s="12"/>
      <c r="AE1441" s="12"/>
      <c r="AF1441" s="12"/>
      <c r="AG1441" s="12"/>
      <c r="AH1441" s="84"/>
      <c r="AI1441" s="69"/>
    </row>
    <row r="1442" spans="6:35" s="24" customFormat="1" x14ac:dyDescent="0.3">
      <c r="F1442" s="12"/>
      <c r="G1442" s="12"/>
      <c r="H1442" s="12"/>
      <c r="I1442" s="12"/>
      <c r="L1442" s="12"/>
      <c r="M1442" s="12"/>
      <c r="N1442" s="12"/>
      <c r="O1442" s="25"/>
      <c r="P1442" s="12"/>
      <c r="Q1442" s="12"/>
      <c r="S1442" s="12"/>
      <c r="T1442" s="12"/>
      <c r="U1442" s="12"/>
      <c r="V1442" s="12"/>
      <c r="W1442" s="84"/>
      <c r="X1442" s="12"/>
      <c r="Y1442" s="12"/>
      <c r="Z1442" s="12"/>
      <c r="AA1442" s="12"/>
      <c r="AB1442" s="12"/>
      <c r="AC1442" s="12"/>
      <c r="AD1442" s="12"/>
      <c r="AE1442" s="12"/>
      <c r="AF1442" s="12"/>
      <c r="AG1442" s="12"/>
      <c r="AH1442" s="84"/>
      <c r="AI1442" s="69"/>
    </row>
    <row r="1443" spans="6:35" s="24" customFormat="1" x14ac:dyDescent="0.3">
      <c r="F1443" s="12"/>
      <c r="G1443" s="12"/>
      <c r="H1443" s="12"/>
      <c r="I1443" s="12"/>
      <c r="L1443" s="12"/>
      <c r="M1443" s="12"/>
      <c r="N1443" s="12"/>
      <c r="O1443" s="25"/>
      <c r="P1443" s="12"/>
      <c r="Q1443" s="12"/>
      <c r="S1443" s="12"/>
      <c r="T1443" s="12"/>
      <c r="U1443" s="12"/>
      <c r="V1443" s="12"/>
      <c r="W1443" s="84"/>
      <c r="X1443" s="12"/>
      <c r="Y1443" s="12"/>
      <c r="Z1443" s="12"/>
      <c r="AA1443" s="12"/>
      <c r="AB1443" s="12"/>
      <c r="AC1443" s="12"/>
      <c r="AD1443" s="12"/>
      <c r="AE1443" s="12"/>
      <c r="AF1443" s="12"/>
      <c r="AG1443" s="12"/>
      <c r="AH1443" s="84"/>
      <c r="AI1443" s="69"/>
    </row>
    <row r="1444" spans="6:35" s="24" customFormat="1" x14ac:dyDescent="0.3">
      <c r="F1444" s="12"/>
      <c r="G1444" s="12"/>
      <c r="H1444" s="12"/>
      <c r="I1444" s="12"/>
      <c r="L1444" s="12"/>
      <c r="M1444" s="12"/>
      <c r="N1444" s="12"/>
      <c r="O1444" s="25"/>
      <c r="P1444" s="12"/>
      <c r="Q1444" s="12"/>
      <c r="S1444" s="12"/>
      <c r="T1444" s="12"/>
      <c r="U1444" s="12"/>
      <c r="V1444" s="12"/>
      <c r="W1444" s="84"/>
      <c r="X1444" s="12"/>
      <c r="Y1444" s="12"/>
      <c r="Z1444" s="12"/>
      <c r="AA1444" s="12"/>
      <c r="AB1444" s="12"/>
      <c r="AC1444" s="12"/>
      <c r="AD1444" s="12"/>
      <c r="AE1444" s="12"/>
      <c r="AF1444" s="12"/>
      <c r="AG1444" s="12"/>
      <c r="AH1444" s="84"/>
      <c r="AI1444" s="69"/>
    </row>
    <row r="1445" spans="6:35" s="24" customFormat="1" x14ac:dyDescent="0.3">
      <c r="F1445" s="12"/>
      <c r="G1445" s="12"/>
      <c r="H1445" s="12"/>
      <c r="I1445" s="12"/>
      <c r="L1445" s="12"/>
      <c r="M1445" s="12"/>
      <c r="N1445" s="12"/>
      <c r="O1445" s="25"/>
      <c r="P1445" s="12"/>
      <c r="Q1445" s="12"/>
      <c r="S1445" s="12"/>
      <c r="T1445" s="12"/>
      <c r="U1445" s="12"/>
      <c r="V1445" s="12"/>
      <c r="W1445" s="84"/>
      <c r="X1445" s="12"/>
      <c r="Y1445" s="12"/>
      <c r="Z1445" s="12"/>
      <c r="AA1445" s="12"/>
      <c r="AB1445" s="12"/>
      <c r="AC1445" s="12"/>
      <c r="AD1445" s="12"/>
      <c r="AE1445" s="12"/>
      <c r="AF1445" s="12"/>
      <c r="AG1445" s="12"/>
      <c r="AH1445" s="84"/>
      <c r="AI1445" s="69"/>
    </row>
    <row r="1446" spans="6:35" s="24" customFormat="1" x14ac:dyDescent="0.3">
      <c r="F1446" s="12"/>
      <c r="G1446" s="12"/>
      <c r="H1446" s="12"/>
      <c r="I1446" s="12"/>
      <c r="L1446" s="12"/>
      <c r="M1446" s="12"/>
      <c r="N1446" s="12"/>
      <c r="O1446" s="25"/>
      <c r="P1446" s="12"/>
      <c r="Q1446" s="12"/>
      <c r="S1446" s="12"/>
      <c r="T1446" s="12"/>
      <c r="U1446" s="12"/>
      <c r="V1446" s="12"/>
      <c r="W1446" s="84"/>
      <c r="X1446" s="12"/>
      <c r="Y1446" s="12"/>
      <c r="Z1446" s="12"/>
      <c r="AA1446" s="12"/>
      <c r="AB1446" s="12"/>
      <c r="AC1446" s="12"/>
      <c r="AD1446" s="12"/>
      <c r="AE1446" s="12"/>
      <c r="AF1446" s="12"/>
      <c r="AG1446" s="12"/>
      <c r="AH1446" s="84"/>
      <c r="AI1446" s="69"/>
    </row>
    <row r="1447" spans="6:35" s="24" customFormat="1" x14ac:dyDescent="0.3">
      <c r="F1447" s="12"/>
      <c r="G1447" s="12"/>
      <c r="H1447" s="12"/>
      <c r="I1447" s="12"/>
      <c r="L1447" s="12"/>
      <c r="M1447" s="12"/>
      <c r="N1447" s="12"/>
      <c r="O1447" s="25"/>
      <c r="P1447" s="12"/>
      <c r="Q1447" s="12"/>
      <c r="S1447" s="12"/>
      <c r="T1447" s="12"/>
      <c r="U1447" s="12"/>
      <c r="V1447" s="12"/>
      <c r="W1447" s="84"/>
      <c r="X1447" s="12"/>
      <c r="Y1447" s="12"/>
      <c r="Z1447" s="12"/>
      <c r="AA1447" s="12"/>
      <c r="AB1447" s="12"/>
      <c r="AC1447" s="12"/>
      <c r="AD1447" s="12"/>
      <c r="AE1447" s="12"/>
      <c r="AF1447" s="12"/>
      <c r="AG1447" s="12"/>
      <c r="AH1447" s="84"/>
      <c r="AI1447" s="69"/>
    </row>
    <row r="1448" spans="6:35" s="24" customFormat="1" x14ac:dyDescent="0.3">
      <c r="F1448" s="12"/>
      <c r="G1448" s="12"/>
      <c r="H1448" s="12"/>
      <c r="I1448" s="12"/>
      <c r="L1448" s="12"/>
      <c r="M1448" s="12"/>
      <c r="N1448" s="12"/>
      <c r="O1448" s="25"/>
      <c r="P1448" s="12"/>
      <c r="Q1448" s="12"/>
      <c r="S1448" s="12"/>
      <c r="T1448" s="12"/>
      <c r="U1448" s="12"/>
      <c r="V1448" s="12"/>
      <c r="W1448" s="84"/>
      <c r="X1448" s="12"/>
      <c r="Y1448" s="12"/>
      <c r="Z1448" s="12"/>
      <c r="AA1448" s="12"/>
      <c r="AB1448" s="12"/>
      <c r="AC1448" s="12"/>
      <c r="AD1448" s="12"/>
      <c r="AE1448" s="12"/>
      <c r="AF1448" s="12"/>
      <c r="AG1448" s="12"/>
      <c r="AH1448" s="84"/>
      <c r="AI1448" s="69"/>
    </row>
    <row r="1449" spans="6:35" s="24" customFormat="1" x14ac:dyDescent="0.3">
      <c r="F1449" s="12"/>
      <c r="G1449" s="12"/>
      <c r="H1449" s="12"/>
      <c r="I1449" s="12"/>
      <c r="L1449" s="12"/>
      <c r="M1449" s="12"/>
      <c r="N1449" s="12"/>
      <c r="O1449" s="25"/>
      <c r="P1449" s="12"/>
      <c r="Q1449" s="12"/>
      <c r="S1449" s="12"/>
      <c r="T1449" s="12"/>
      <c r="U1449" s="12"/>
      <c r="V1449" s="12"/>
      <c r="W1449" s="84"/>
      <c r="X1449" s="12"/>
      <c r="Y1449" s="12"/>
      <c r="Z1449" s="12"/>
      <c r="AA1449" s="12"/>
      <c r="AB1449" s="12"/>
      <c r="AC1449" s="12"/>
      <c r="AD1449" s="12"/>
      <c r="AE1449" s="12"/>
      <c r="AF1449" s="12"/>
      <c r="AG1449" s="12"/>
      <c r="AH1449" s="84"/>
      <c r="AI1449" s="69"/>
    </row>
    <row r="1450" spans="6:35" s="24" customFormat="1" x14ac:dyDescent="0.3">
      <c r="F1450" s="12"/>
      <c r="G1450" s="12"/>
      <c r="H1450" s="12"/>
      <c r="I1450" s="12"/>
      <c r="L1450" s="12"/>
      <c r="M1450" s="12"/>
      <c r="N1450" s="12"/>
      <c r="O1450" s="25"/>
      <c r="P1450" s="12"/>
      <c r="Q1450" s="12"/>
      <c r="S1450" s="12"/>
      <c r="T1450" s="12"/>
      <c r="U1450" s="12"/>
      <c r="V1450" s="12"/>
      <c r="W1450" s="84"/>
      <c r="X1450" s="12"/>
      <c r="Y1450" s="12"/>
      <c r="Z1450" s="12"/>
      <c r="AA1450" s="12"/>
      <c r="AB1450" s="12"/>
      <c r="AC1450" s="12"/>
      <c r="AD1450" s="12"/>
      <c r="AE1450" s="12"/>
      <c r="AF1450" s="12"/>
      <c r="AG1450" s="12"/>
      <c r="AH1450" s="84"/>
      <c r="AI1450" s="69"/>
    </row>
    <row r="1451" spans="6:35" s="24" customFormat="1" x14ac:dyDescent="0.3">
      <c r="F1451" s="12"/>
      <c r="G1451" s="12"/>
      <c r="H1451" s="12"/>
      <c r="I1451" s="12"/>
      <c r="L1451" s="12"/>
      <c r="M1451" s="12"/>
      <c r="N1451" s="12"/>
      <c r="O1451" s="25"/>
      <c r="P1451" s="12"/>
      <c r="Q1451" s="12"/>
      <c r="S1451" s="12"/>
      <c r="T1451" s="12"/>
      <c r="U1451" s="12"/>
      <c r="V1451" s="12"/>
      <c r="W1451" s="84"/>
      <c r="X1451" s="12"/>
      <c r="Y1451" s="12"/>
      <c r="Z1451" s="12"/>
      <c r="AA1451" s="12"/>
      <c r="AB1451" s="12"/>
      <c r="AC1451" s="12"/>
      <c r="AD1451" s="12"/>
      <c r="AE1451" s="12"/>
      <c r="AF1451" s="12"/>
      <c r="AG1451" s="12"/>
      <c r="AH1451" s="84"/>
      <c r="AI1451" s="69"/>
    </row>
    <row r="1452" spans="6:35" s="24" customFormat="1" x14ac:dyDescent="0.3">
      <c r="F1452" s="12"/>
      <c r="G1452" s="12"/>
      <c r="H1452" s="12"/>
      <c r="I1452" s="12"/>
      <c r="L1452" s="12"/>
      <c r="M1452" s="12"/>
      <c r="N1452" s="12"/>
      <c r="O1452" s="25"/>
      <c r="P1452" s="12"/>
      <c r="Q1452" s="12"/>
      <c r="S1452" s="12"/>
      <c r="T1452" s="12"/>
      <c r="U1452" s="12"/>
      <c r="V1452" s="12"/>
      <c r="W1452" s="84"/>
      <c r="X1452" s="12"/>
      <c r="Y1452" s="12"/>
      <c r="Z1452" s="12"/>
      <c r="AA1452" s="12"/>
      <c r="AB1452" s="12"/>
      <c r="AC1452" s="12"/>
      <c r="AD1452" s="12"/>
      <c r="AE1452" s="12"/>
      <c r="AF1452" s="12"/>
      <c r="AG1452" s="12"/>
      <c r="AH1452" s="84"/>
      <c r="AI1452" s="69"/>
    </row>
    <row r="1453" spans="6:35" s="24" customFormat="1" x14ac:dyDescent="0.3">
      <c r="F1453" s="12"/>
      <c r="G1453" s="12"/>
      <c r="H1453" s="12"/>
      <c r="I1453" s="12"/>
      <c r="L1453" s="12"/>
      <c r="M1453" s="12"/>
      <c r="N1453" s="12"/>
      <c r="O1453" s="25"/>
      <c r="P1453" s="12"/>
      <c r="Q1453" s="12"/>
      <c r="S1453" s="12"/>
      <c r="T1453" s="12"/>
      <c r="U1453" s="12"/>
      <c r="V1453" s="12"/>
      <c r="W1453" s="84"/>
      <c r="X1453" s="12"/>
      <c r="Y1453" s="12"/>
      <c r="Z1453" s="12"/>
      <c r="AA1453" s="12"/>
      <c r="AB1453" s="12"/>
      <c r="AC1453" s="12"/>
      <c r="AD1453" s="12"/>
      <c r="AE1453" s="12"/>
      <c r="AF1453" s="12"/>
      <c r="AG1453" s="12"/>
      <c r="AH1453" s="84"/>
      <c r="AI1453" s="69"/>
    </row>
    <row r="1454" spans="6:35" s="24" customFormat="1" x14ac:dyDescent="0.3">
      <c r="F1454" s="12"/>
      <c r="G1454" s="12"/>
      <c r="H1454" s="12"/>
      <c r="I1454" s="12"/>
      <c r="L1454" s="12"/>
      <c r="M1454" s="12"/>
      <c r="N1454" s="12"/>
      <c r="O1454" s="25"/>
      <c r="P1454" s="12"/>
      <c r="Q1454" s="12"/>
      <c r="S1454" s="12"/>
      <c r="T1454" s="12"/>
      <c r="U1454" s="12"/>
      <c r="V1454" s="12"/>
      <c r="W1454" s="84"/>
      <c r="X1454" s="12"/>
      <c r="Y1454" s="12"/>
      <c r="Z1454" s="12"/>
      <c r="AA1454" s="12"/>
      <c r="AB1454" s="12"/>
      <c r="AC1454" s="12"/>
      <c r="AD1454" s="12"/>
      <c r="AE1454" s="12"/>
      <c r="AF1454" s="12"/>
      <c r="AG1454" s="12"/>
      <c r="AH1454" s="84"/>
      <c r="AI1454" s="69"/>
    </row>
    <row r="1455" spans="6:35" s="24" customFormat="1" x14ac:dyDescent="0.3">
      <c r="F1455" s="12"/>
      <c r="G1455" s="12"/>
      <c r="H1455" s="12"/>
      <c r="I1455" s="12"/>
      <c r="L1455" s="12"/>
      <c r="M1455" s="12"/>
      <c r="N1455" s="12"/>
      <c r="O1455" s="25"/>
      <c r="P1455" s="12"/>
      <c r="Q1455" s="12"/>
      <c r="S1455" s="12"/>
      <c r="T1455" s="12"/>
      <c r="U1455" s="12"/>
      <c r="V1455" s="12"/>
      <c r="W1455" s="84"/>
      <c r="X1455" s="12"/>
      <c r="Y1455" s="12"/>
      <c r="Z1455" s="12"/>
      <c r="AA1455" s="12"/>
      <c r="AB1455" s="12"/>
      <c r="AC1455" s="12"/>
      <c r="AD1455" s="12"/>
      <c r="AE1455" s="12"/>
      <c r="AF1455" s="12"/>
      <c r="AG1455" s="12"/>
      <c r="AH1455" s="84"/>
      <c r="AI1455" s="69"/>
    </row>
    <row r="1456" spans="6:35" s="24" customFormat="1" x14ac:dyDescent="0.3">
      <c r="F1456" s="12"/>
      <c r="G1456" s="12"/>
      <c r="H1456" s="12"/>
      <c r="I1456" s="12"/>
      <c r="L1456" s="12"/>
      <c r="M1456" s="12"/>
      <c r="N1456" s="12"/>
      <c r="O1456" s="25"/>
      <c r="P1456" s="12"/>
      <c r="Q1456" s="12"/>
      <c r="S1456" s="12"/>
      <c r="T1456" s="12"/>
      <c r="U1456" s="12"/>
      <c r="V1456" s="12"/>
      <c r="W1456" s="84"/>
      <c r="X1456" s="12"/>
      <c r="Y1456" s="12"/>
      <c r="Z1456" s="12"/>
      <c r="AA1456" s="12"/>
      <c r="AB1456" s="12"/>
      <c r="AC1456" s="12"/>
      <c r="AD1456" s="12"/>
      <c r="AE1456" s="12"/>
      <c r="AF1456" s="12"/>
      <c r="AG1456" s="12"/>
      <c r="AH1456" s="84"/>
      <c r="AI1456" s="69"/>
    </row>
    <row r="1457" spans="6:35" s="24" customFormat="1" x14ac:dyDescent="0.3">
      <c r="F1457" s="12"/>
      <c r="G1457" s="12"/>
      <c r="H1457" s="12"/>
      <c r="I1457" s="12"/>
      <c r="L1457" s="12"/>
      <c r="M1457" s="12"/>
      <c r="N1457" s="12"/>
      <c r="O1457" s="25"/>
      <c r="P1457" s="12"/>
      <c r="Q1457" s="12"/>
      <c r="S1457" s="12"/>
      <c r="T1457" s="12"/>
      <c r="U1457" s="12"/>
      <c r="V1457" s="12"/>
      <c r="W1457" s="84"/>
      <c r="X1457" s="12"/>
      <c r="Y1457" s="12"/>
      <c r="Z1457" s="12"/>
      <c r="AA1457" s="12"/>
      <c r="AB1457" s="12"/>
      <c r="AC1457" s="12"/>
      <c r="AD1457" s="12"/>
      <c r="AE1457" s="12"/>
      <c r="AF1457" s="12"/>
      <c r="AG1457" s="12"/>
      <c r="AH1457" s="84"/>
      <c r="AI1457" s="69"/>
    </row>
    <row r="1458" spans="6:35" s="24" customFormat="1" x14ac:dyDescent="0.3">
      <c r="F1458" s="12"/>
      <c r="G1458" s="12"/>
      <c r="H1458" s="12"/>
      <c r="I1458" s="12"/>
      <c r="L1458" s="12"/>
      <c r="M1458" s="12"/>
      <c r="N1458" s="12"/>
      <c r="O1458" s="25"/>
      <c r="P1458" s="12"/>
      <c r="Q1458" s="12"/>
      <c r="S1458" s="12"/>
      <c r="T1458" s="12"/>
      <c r="U1458" s="12"/>
      <c r="V1458" s="12"/>
      <c r="W1458" s="84"/>
      <c r="X1458" s="12"/>
      <c r="Y1458" s="12"/>
      <c r="Z1458" s="12"/>
      <c r="AA1458" s="12"/>
      <c r="AB1458" s="12"/>
      <c r="AC1458" s="12"/>
      <c r="AD1458" s="12"/>
      <c r="AE1458" s="12"/>
      <c r="AF1458" s="12"/>
      <c r="AG1458" s="12"/>
      <c r="AH1458" s="84"/>
      <c r="AI1458" s="69"/>
    </row>
    <row r="1459" spans="6:35" s="24" customFormat="1" x14ac:dyDescent="0.3">
      <c r="F1459" s="12"/>
      <c r="G1459" s="12"/>
      <c r="H1459" s="12"/>
      <c r="I1459" s="12"/>
      <c r="L1459" s="12"/>
      <c r="M1459" s="12"/>
      <c r="N1459" s="12"/>
      <c r="O1459" s="25"/>
      <c r="P1459" s="12"/>
      <c r="Q1459" s="12"/>
      <c r="S1459" s="12"/>
      <c r="T1459" s="12"/>
      <c r="U1459" s="12"/>
      <c r="V1459" s="12"/>
      <c r="W1459" s="84"/>
      <c r="X1459" s="12"/>
      <c r="Y1459" s="12"/>
      <c r="Z1459" s="12"/>
      <c r="AA1459" s="12"/>
      <c r="AB1459" s="12"/>
      <c r="AC1459" s="12"/>
      <c r="AD1459" s="12"/>
      <c r="AE1459" s="12"/>
      <c r="AF1459" s="12"/>
      <c r="AG1459" s="12"/>
      <c r="AH1459" s="84"/>
      <c r="AI1459" s="69"/>
    </row>
    <row r="1460" spans="6:35" s="24" customFormat="1" x14ac:dyDescent="0.3">
      <c r="F1460" s="12"/>
      <c r="G1460" s="12"/>
      <c r="H1460" s="12"/>
      <c r="I1460" s="12"/>
      <c r="L1460" s="12"/>
      <c r="M1460" s="12"/>
      <c r="N1460" s="12"/>
      <c r="O1460" s="25"/>
      <c r="P1460" s="12"/>
      <c r="Q1460" s="12"/>
      <c r="S1460" s="12"/>
      <c r="T1460" s="12"/>
      <c r="U1460" s="12"/>
      <c r="V1460" s="12"/>
      <c r="W1460" s="84"/>
      <c r="X1460" s="12"/>
      <c r="Y1460" s="12"/>
      <c r="Z1460" s="12"/>
      <c r="AA1460" s="12"/>
      <c r="AB1460" s="12"/>
      <c r="AC1460" s="12"/>
      <c r="AD1460" s="12"/>
      <c r="AE1460" s="12"/>
      <c r="AF1460" s="12"/>
      <c r="AG1460" s="12"/>
      <c r="AH1460" s="84"/>
      <c r="AI1460" s="69"/>
    </row>
    <row r="1461" spans="6:35" s="24" customFormat="1" x14ac:dyDescent="0.3">
      <c r="F1461" s="12"/>
      <c r="G1461" s="12"/>
      <c r="H1461" s="12"/>
      <c r="I1461" s="12"/>
      <c r="L1461" s="12"/>
      <c r="M1461" s="12"/>
      <c r="N1461" s="12"/>
      <c r="O1461" s="25"/>
      <c r="P1461" s="12"/>
      <c r="Q1461" s="12"/>
      <c r="S1461" s="12"/>
      <c r="T1461" s="12"/>
      <c r="U1461" s="12"/>
      <c r="V1461" s="12"/>
      <c r="W1461" s="84"/>
      <c r="X1461" s="12"/>
      <c r="Y1461" s="12"/>
      <c r="Z1461" s="12"/>
      <c r="AA1461" s="12"/>
      <c r="AB1461" s="12"/>
      <c r="AC1461" s="12"/>
      <c r="AD1461" s="12"/>
      <c r="AE1461" s="12"/>
      <c r="AF1461" s="12"/>
      <c r="AG1461" s="12"/>
      <c r="AH1461" s="84"/>
      <c r="AI1461" s="69"/>
    </row>
    <row r="1462" spans="6:35" s="24" customFormat="1" x14ac:dyDescent="0.3">
      <c r="F1462" s="12"/>
      <c r="G1462" s="12"/>
      <c r="H1462" s="12"/>
      <c r="I1462" s="12"/>
      <c r="L1462" s="12"/>
      <c r="M1462" s="12"/>
      <c r="N1462" s="12"/>
      <c r="O1462" s="25"/>
      <c r="P1462" s="12"/>
      <c r="Q1462" s="12"/>
      <c r="S1462" s="12"/>
      <c r="T1462" s="12"/>
      <c r="U1462" s="12"/>
      <c r="V1462" s="12"/>
      <c r="W1462" s="84"/>
      <c r="X1462" s="12"/>
      <c r="Y1462" s="12"/>
      <c r="Z1462" s="12"/>
      <c r="AA1462" s="12"/>
      <c r="AB1462" s="12"/>
      <c r="AC1462" s="12"/>
      <c r="AD1462" s="12"/>
      <c r="AE1462" s="12"/>
      <c r="AF1462" s="12"/>
      <c r="AG1462" s="12"/>
      <c r="AH1462" s="84"/>
      <c r="AI1462" s="69"/>
    </row>
    <row r="1463" spans="6:35" s="24" customFormat="1" x14ac:dyDescent="0.3">
      <c r="F1463" s="12"/>
      <c r="G1463" s="12"/>
      <c r="H1463" s="12"/>
      <c r="I1463" s="12"/>
      <c r="L1463" s="12"/>
      <c r="M1463" s="12"/>
      <c r="N1463" s="12"/>
      <c r="O1463" s="25"/>
      <c r="P1463" s="12"/>
      <c r="Q1463" s="12"/>
      <c r="S1463" s="12"/>
      <c r="T1463" s="12"/>
      <c r="U1463" s="12"/>
      <c r="V1463" s="12"/>
      <c r="W1463" s="84"/>
      <c r="X1463" s="12"/>
      <c r="Y1463" s="12"/>
      <c r="Z1463" s="12"/>
      <c r="AA1463" s="12"/>
      <c r="AB1463" s="12"/>
      <c r="AC1463" s="12"/>
      <c r="AD1463" s="12"/>
      <c r="AE1463" s="12"/>
      <c r="AF1463" s="12"/>
      <c r="AG1463" s="12"/>
      <c r="AH1463" s="84"/>
      <c r="AI1463" s="69"/>
    </row>
    <row r="1464" spans="6:35" s="24" customFormat="1" x14ac:dyDescent="0.3">
      <c r="F1464" s="12"/>
      <c r="G1464" s="12"/>
      <c r="H1464" s="12"/>
      <c r="I1464" s="12"/>
      <c r="L1464" s="12"/>
      <c r="M1464" s="12"/>
      <c r="N1464" s="12"/>
      <c r="O1464" s="25"/>
      <c r="P1464" s="12"/>
      <c r="Q1464" s="12"/>
      <c r="S1464" s="12"/>
      <c r="T1464" s="12"/>
      <c r="U1464" s="12"/>
      <c r="V1464" s="12"/>
      <c r="W1464" s="84"/>
      <c r="X1464" s="12"/>
      <c r="Y1464" s="12"/>
      <c r="Z1464" s="12"/>
      <c r="AA1464" s="12"/>
      <c r="AB1464" s="12"/>
      <c r="AC1464" s="12"/>
      <c r="AD1464" s="12"/>
      <c r="AE1464" s="12"/>
      <c r="AF1464" s="12"/>
      <c r="AG1464" s="12"/>
      <c r="AH1464" s="84"/>
      <c r="AI1464" s="69"/>
    </row>
    <row r="1465" spans="6:35" s="24" customFormat="1" x14ac:dyDescent="0.3">
      <c r="F1465" s="12"/>
      <c r="G1465" s="12"/>
      <c r="H1465" s="12"/>
      <c r="I1465" s="12"/>
      <c r="L1465" s="12"/>
      <c r="M1465" s="12"/>
      <c r="N1465" s="12"/>
      <c r="O1465" s="25"/>
      <c r="P1465" s="12"/>
      <c r="Q1465" s="12"/>
      <c r="S1465" s="12"/>
      <c r="T1465" s="12"/>
      <c r="U1465" s="12"/>
      <c r="V1465" s="12"/>
      <c r="W1465" s="84"/>
      <c r="X1465" s="12"/>
      <c r="Y1465" s="12"/>
      <c r="Z1465" s="12"/>
      <c r="AA1465" s="12"/>
      <c r="AB1465" s="12"/>
      <c r="AC1465" s="12"/>
      <c r="AD1465" s="12"/>
      <c r="AE1465" s="12"/>
      <c r="AF1465" s="12"/>
      <c r="AG1465" s="12"/>
      <c r="AH1465" s="84"/>
      <c r="AI1465" s="69"/>
    </row>
    <row r="1466" spans="6:35" s="24" customFormat="1" x14ac:dyDescent="0.3">
      <c r="F1466" s="12"/>
      <c r="G1466" s="12"/>
      <c r="H1466" s="12"/>
      <c r="I1466" s="12"/>
      <c r="L1466" s="12"/>
      <c r="M1466" s="12"/>
      <c r="N1466" s="12"/>
      <c r="O1466" s="25"/>
      <c r="P1466" s="12"/>
      <c r="Q1466" s="12"/>
      <c r="S1466" s="12"/>
      <c r="T1466" s="12"/>
      <c r="U1466" s="12"/>
      <c r="V1466" s="12"/>
      <c r="W1466" s="84"/>
      <c r="X1466" s="12"/>
      <c r="Y1466" s="12"/>
      <c r="Z1466" s="12"/>
      <c r="AA1466" s="12"/>
      <c r="AB1466" s="12"/>
      <c r="AC1466" s="12"/>
      <c r="AD1466" s="12"/>
      <c r="AE1466" s="12"/>
      <c r="AF1466" s="12"/>
      <c r="AG1466" s="12"/>
      <c r="AH1466" s="84"/>
      <c r="AI1466" s="69"/>
    </row>
    <row r="1467" spans="6:35" s="24" customFormat="1" x14ac:dyDescent="0.3">
      <c r="F1467" s="12"/>
      <c r="G1467" s="12"/>
      <c r="H1467" s="12"/>
      <c r="I1467" s="12"/>
      <c r="L1467" s="12"/>
      <c r="M1467" s="12"/>
      <c r="N1467" s="12"/>
      <c r="O1467" s="25"/>
      <c r="P1467" s="12"/>
      <c r="Q1467" s="12"/>
      <c r="S1467" s="12"/>
      <c r="T1467" s="12"/>
      <c r="U1467" s="12"/>
      <c r="V1467" s="12"/>
      <c r="W1467" s="84"/>
      <c r="X1467" s="12"/>
      <c r="Y1467" s="12"/>
      <c r="Z1467" s="12"/>
      <c r="AA1467" s="12"/>
      <c r="AB1467" s="12"/>
      <c r="AC1467" s="12"/>
      <c r="AD1467" s="12"/>
      <c r="AE1467" s="12"/>
      <c r="AF1467" s="12"/>
      <c r="AG1467" s="12"/>
      <c r="AH1467" s="84"/>
      <c r="AI1467" s="69"/>
    </row>
    <row r="1468" spans="6:35" s="24" customFormat="1" x14ac:dyDescent="0.3">
      <c r="F1468" s="12"/>
      <c r="G1468" s="12"/>
      <c r="H1468" s="12"/>
      <c r="I1468" s="12"/>
      <c r="L1468" s="12"/>
      <c r="M1468" s="12"/>
      <c r="N1468" s="12"/>
      <c r="O1468" s="25"/>
      <c r="P1468" s="12"/>
      <c r="Q1468" s="12"/>
      <c r="S1468" s="12"/>
      <c r="T1468" s="12"/>
      <c r="U1468" s="12"/>
      <c r="V1468" s="12"/>
      <c r="W1468" s="84"/>
      <c r="X1468" s="12"/>
      <c r="Y1468" s="12"/>
      <c r="Z1468" s="12"/>
      <c r="AA1468" s="12"/>
      <c r="AB1468" s="12"/>
      <c r="AC1468" s="12"/>
      <c r="AD1468" s="12"/>
      <c r="AE1468" s="12"/>
      <c r="AF1468" s="12"/>
      <c r="AG1468" s="12"/>
      <c r="AH1468" s="84"/>
      <c r="AI1468" s="69"/>
    </row>
    <row r="1469" spans="6:35" s="24" customFormat="1" x14ac:dyDescent="0.3">
      <c r="F1469" s="12"/>
      <c r="G1469" s="12"/>
      <c r="H1469" s="12"/>
      <c r="I1469" s="12"/>
      <c r="L1469" s="12"/>
      <c r="M1469" s="12"/>
      <c r="N1469" s="12"/>
      <c r="O1469" s="25"/>
      <c r="P1469" s="12"/>
      <c r="Q1469" s="12"/>
      <c r="S1469" s="12"/>
      <c r="T1469" s="12"/>
      <c r="U1469" s="12"/>
      <c r="V1469" s="12"/>
      <c r="W1469" s="84"/>
      <c r="X1469" s="12"/>
      <c r="Y1469" s="12"/>
      <c r="Z1469" s="12"/>
      <c r="AA1469" s="12"/>
      <c r="AB1469" s="12"/>
      <c r="AC1469" s="12"/>
      <c r="AD1469" s="12"/>
      <c r="AE1469" s="12"/>
      <c r="AF1469" s="12"/>
      <c r="AG1469" s="12"/>
      <c r="AH1469" s="84"/>
      <c r="AI1469" s="69"/>
    </row>
    <row r="1470" spans="6:35" s="24" customFormat="1" x14ac:dyDescent="0.3">
      <c r="F1470" s="12"/>
      <c r="G1470" s="12"/>
      <c r="H1470" s="12"/>
      <c r="I1470" s="12"/>
      <c r="L1470" s="12"/>
      <c r="M1470" s="12"/>
      <c r="N1470" s="12"/>
      <c r="O1470" s="25"/>
      <c r="P1470" s="12"/>
      <c r="Q1470" s="12"/>
      <c r="S1470" s="12"/>
      <c r="T1470" s="12"/>
      <c r="U1470" s="12"/>
      <c r="V1470" s="12"/>
      <c r="W1470" s="84"/>
      <c r="X1470" s="12"/>
      <c r="Y1470" s="12"/>
      <c r="Z1470" s="12"/>
      <c r="AA1470" s="12"/>
      <c r="AB1470" s="12"/>
      <c r="AC1470" s="12"/>
      <c r="AD1470" s="12"/>
      <c r="AE1470" s="12"/>
      <c r="AF1470" s="12"/>
      <c r="AG1470" s="12"/>
      <c r="AH1470" s="84"/>
      <c r="AI1470" s="69"/>
    </row>
    <row r="1471" spans="6:35" s="24" customFormat="1" x14ac:dyDescent="0.3">
      <c r="F1471" s="12"/>
      <c r="G1471" s="12"/>
      <c r="H1471" s="12"/>
      <c r="I1471" s="12"/>
      <c r="L1471" s="12"/>
      <c r="M1471" s="12"/>
      <c r="N1471" s="12"/>
      <c r="O1471" s="25"/>
      <c r="P1471" s="12"/>
      <c r="Q1471" s="12"/>
      <c r="S1471" s="12"/>
      <c r="T1471" s="12"/>
      <c r="U1471" s="12"/>
      <c r="V1471" s="12"/>
      <c r="W1471" s="84"/>
      <c r="X1471" s="12"/>
      <c r="Y1471" s="12"/>
      <c r="Z1471" s="12"/>
      <c r="AA1471" s="12"/>
      <c r="AB1471" s="12"/>
      <c r="AC1471" s="12"/>
      <c r="AD1471" s="12"/>
      <c r="AE1471" s="12"/>
      <c r="AF1471" s="12"/>
      <c r="AG1471" s="12"/>
      <c r="AH1471" s="84"/>
      <c r="AI1471" s="69"/>
    </row>
    <row r="1472" spans="6:35" s="24" customFormat="1" x14ac:dyDescent="0.3">
      <c r="F1472" s="12"/>
      <c r="G1472" s="12"/>
      <c r="H1472" s="12"/>
      <c r="I1472" s="12"/>
      <c r="L1472" s="12"/>
      <c r="M1472" s="12"/>
      <c r="N1472" s="12"/>
      <c r="O1472" s="25"/>
      <c r="P1472" s="12"/>
      <c r="Q1472" s="12"/>
      <c r="S1472" s="12"/>
      <c r="T1472" s="12"/>
      <c r="U1472" s="12"/>
      <c r="V1472" s="12"/>
      <c r="W1472" s="84"/>
      <c r="X1472" s="12"/>
      <c r="Y1472" s="12"/>
      <c r="Z1472" s="12"/>
      <c r="AA1472" s="12"/>
      <c r="AB1472" s="12"/>
      <c r="AC1472" s="12"/>
      <c r="AD1472" s="12"/>
      <c r="AE1472" s="12"/>
      <c r="AF1472" s="12"/>
      <c r="AG1472" s="12"/>
      <c r="AH1472" s="84"/>
      <c r="AI1472" s="69"/>
    </row>
    <row r="1473" spans="6:35" s="24" customFormat="1" x14ac:dyDescent="0.3">
      <c r="F1473" s="12"/>
      <c r="G1473" s="12"/>
      <c r="H1473" s="12"/>
      <c r="I1473" s="12"/>
      <c r="L1473" s="12"/>
      <c r="M1473" s="12"/>
      <c r="N1473" s="12"/>
      <c r="O1473" s="25"/>
      <c r="P1473" s="12"/>
      <c r="Q1473" s="12"/>
      <c r="S1473" s="12"/>
      <c r="T1473" s="12"/>
      <c r="U1473" s="12"/>
      <c r="V1473" s="12"/>
      <c r="W1473" s="84"/>
      <c r="X1473" s="12"/>
      <c r="Y1473" s="12"/>
      <c r="Z1473" s="12"/>
      <c r="AA1473" s="12"/>
      <c r="AB1473" s="12"/>
      <c r="AC1473" s="12"/>
      <c r="AD1473" s="12"/>
      <c r="AE1473" s="12"/>
      <c r="AF1473" s="12"/>
      <c r="AG1473" s="12"/>
      <c r="AH1473" s="84"/>
      <c r="AI1473" s="69"/>
    </row>
    <row r="1474" spans="6:35" s="24" customFormat="1" x14ac:dyDescent="0.3">
      <c r="F1474" s="12"/>
      <c r="G1474" s="12"/>
      <c r="H1474" s="12"/>
      <c r="I1474" s="12"/>
      <c r="L1474" s="12"/>
      <c r="M1474" s="12"/>
      <c r="N1474" s="12"/>
      <c r="O1474" s="25"/>
      <c r="P1474" s="12"/>
      <c r="Q1474" s="12"/>
      <c r="S1474" s="12"/>
      <c r="T1474" s="12"/>
      <c r="U1474" s="12"/>
      <c r="V1474" s="12"/>
      <c r="W1474" s="84"/>
      <c r="X1474" s="12"/>
      <c r="Y1474" s="12"/>
      <c r="Z1474" s="12"/>
      <c r="AA1474" s="12"/>
      <c r="AB1474" s="12"/>
      <c r="AC1474" s="12"/>
      <c r="AD1474" s="12"/>
      <c r="AE1474" s="12"/>
      <c r="AF1474" s="12"/>
      <c r="AG1474" s="12"/>
      <c r="AH1474" s="84"/>
      <c r="AI1474" s="69"/>
    </row>
    <row r="1475" spans="6:35" s="24" customFormat="1" x14ac:dyDescent="0.3">
      <c r="F1475" s="12"/>
      <c r="G1475" s="12"/>
      <c r="H1475" s="12"/>
      <c r="I1475" s="12"/>
      <c r="L1475" s="12"/>
      <c r="M1475" s="12"/>
      <c r="N1475" s="12"/>
      <c r="O1475" s="25"/>
      <c r="P1475" s="12"/>
      <c r="Q1475" s="12"/>
      <c r="S1475" s="12"/>
      <c r="T1475" s="12"/>
      <c r="U1475" s="12"/>
      <c r="V1475" s="12"/>
      <c r="W1475" s="84"/>
      <c r="X1475" s="12"/>
      <c r="Y1475" s="12"/>
      <c r="Z1475" s="12"/>
      <c r="AA1475" s="12"/>
      <c r="AB1475" s="12"/>
      <c r="AC1475" s="12"/>
      <c r="AD1475" s="12"/>
      <c r="AE1475" s="12"/>
      <c r="AF1475" s="12"/>
      <c r="AG1475" s="12"/>
      <c r="AH1475" s="84"/>
      <c r="AI1475" s="69"/>
    </row>
    <row r="1476" spans="6:35" s="24" customFormat="1" x14ac:dyDescent="0.3">
      <c r="F1476" s="12"/>
      <c r="G1476" s="12"/>
      <c r="H1476" s="12"/>
      <c r="I1476" s="12"/>
      <c r="L1476" s="12"/>
      <c r="M1476" s="12"/>
      <c r="N1476" s="12"/>
      <c r="O1476" s="25"/>
      <c r="P1476" s="12"/>
      <c r="Q1476" s="12"/>
      <c r="S1476" s="12"/>
      <c r="T1476" s="12"/>
      <c r="U1476" s="12"/>
      <c r="V1476" s="12"/>
      <c r="W1476" s="84"/>
      <c r="X1476" s="12"/>
      <c r="Y1476" s="12"/>
      <c r="Z1476" s="12"/>
      <c r="AA1476" s="12"/>
      <c r="AB1476" s="12"/>
      <c r="AC1476" s="12"/>
      <c r="AD1476" s="12"/>
      <c r="AE1476" s="12"/>
      <c r="AF1476" s="12"/>
      <c r="AG1476" s="12"/>
      <c r="AH1476" s="84"/>
      <c r="AI1476" s="69"/>
    </row>
    <row r="1477" spans="6:35" s="24" customFormat="1" x14ac:dyDescent="0.3">
      <c r="F1477" s="12"/>
      <c r="G1477" s="12"/>
      <c r="H1477" s="12"/>
      <c r="I1477" s="12"/>
      <c r="L1477" s="12"/>
      <c r="M1477" s="12"/>
      <c r="N1477" s="12"/>
      <c r="O1477" s="25"/>
      <c r="P1477" s="12"/>
      <c r="Q1477" s="12"/>
      <c r="S1477" s="12"/>
      <c r="T1477" s="12"/>
      <c r="U1477" s="12"/>
      <c r="V1477" s="12"/>
      <c r="W1477" s="84"/>
      <c r="X1477" s="12"/>
      <c r="Y1477" s="12"/>
      <c r="Z1477" s="12"/>
      <c r="AA1477" s="12"/>
      <c r="AB1477" s="12"/>
      <c r="AC1477" s="12"/>
      <c r="AD1477" s="12"/>
      <c r="AE1477" s="12"/>
      <c r="AF1477" s="12"/>
      <c r="AG1477" s="12"/>
      <c r="AH1477" s="84"/>
      <c r="AI1477" s="69"/>
    </row>
    <row r="1478" spans="6:35" s="24" customFormat="1" x14ac:dyDescent="0.3">
      <c r="F1478" s="12"/>
      <c r="G1478" s="12"/>
      <c r="H1478" s="12"/>
      <c r="I1478" s="12"/>
      <c r="L1478" s="12"/>
      <c r="M1478" s="12"/>
      <c r="N1478" s="12"/>
      <c r="O1478" s="25"/>
      <c r="P1478" s="12"/>
      <c r="Q1478" s="12"/>
      <c r="S1478" s="12"/>
      <c r="T1478" s="12"/>
      <c r="U1478" s="12"/>
      <c r="V1478" s="12"/>
      <c r="W1478" s="84"/>
      <c r="X1478" s="12"/>
      <c r="Y1478" s="12"/>
      <c r="Z1478" s="12"/>
      <c r="AA1478" s="12"/>
      <c r="AB1478" s="12"/>
      <c r="AC1478" s="12"/>
      <c r="AD1478" s="12"/>
      <c r="AE1478" s="12"/>
      <c r="AF1478" s="12"/>
      <c r="AG1478" s="12"/>
      <c r="AH1478" s="84"/>
      <c r="AI1478" s="69"/>
    </row>
    <row r="1479" spans="6:35" s="24" customFormat="1" x14ac:dyDescent="0.3">
      <c r="F1479" s="12"/>
      <c r="G1479" s="12"/>
      <c r="H1479" s="12"/>
      <c r="I1479" s="12"/>
      <c r="L1479" s="12"/>
      <c r="M1479" s="12"/>
      <c r="N1479" s="12"/>
      <c r="O1479" s="25"/>
      <c r="P1479" s="12"/>
      <c r="Q1479" s="12"/>
      <c r="S1479" s="12"/>
      <c r="T1479" s="12"/>
      <c r="U1479" s="12"/>
      <c r="V1479" s="12"/>
      <c r="W1479" s="84"/>
      <c r="X1479" s="12"/>
      <c r="Y1479" s="12"/>
      <c r="Z1479" s="12"/>
      <c r="AA1479" s="12"/>
      <c r="AB1479" s="12"/>
      <c r="AC1479" s="12"/>
      <c r="AD1479" s="12"/>
      <c r="AE1479" s="12"/>
      <c r="AF1479" s="12"/>
      <c r="AG1479" s="12"/>
      <c r="AH1479" s="84"/>
      <c r="AI1479" s="69"/>
    </row>
    <row r="1480" spans="6:35" s="24" customFormat="1" x14ac:dyDescent="0.3">
      <c r="F1480" s="12"/>
      <c r="G1480" s="12"/>
      <c r="H1480" s="12"/>
      <c r="I1480" s="12"/>
      <c r="L1480" s="12"/>
      <c r="M1480" s="12"/>
      <c r="N1480" s="12"/>
      <c r="O1480" s="25"/>
      <c r="P1480" s="12"/>
      <c r="Q1480" s="12"/>
      <c r="S1480" s="12"/>
      <c r="T1480" s="12"/>
      <c r="U1480" s="12"/>
      <c r="V1480" s="12"/>
      <c r="W1480" s="84"/>
      <c r="X1480" s="12"/>
      <c r="Y1480" s="12"/>
      <c r="Z1480" s="12"/>
      <c r="AA1480" s="12"/>
      <c r="AB1480" s="12"/>
      <c r="AC1480" s="12"/>
      <c r="AD1480" s="12"/>
      <c r="AE1480" s="12"/>
      <c r="AF1480" s="12"/>
      <c r="AG1480" s="12"/>
      <c r="AH1480" s="84"/>
      <c r="AI1480" s="69"/>
    </row>
    <row r="1481" spans="6:35" s="24" customFormat="1" x14ac:dyDescent="0.3">
      <c r="F1481" s="12"/>
      <c r="G1481" s="12"/>
      <c r="H1481" s="12"/>
      <c r="I1481" s="12"/>
      <c r="L1481" s="12"/>
      <c r="M1481" s="12"/>
      <c r="N1481" s="12"/>
      <c r="O1481" s="25"/>
      <c r="P1481" s="12"/>
      <c r="Q1481" s="12"/>
      <c r="S1481" s="12"/>
      <c r="T1481" s="12"/>
      <c r="U1481" s="12"/>
      <c r="V1481" s="12"/>
      <c r="W1481" s="84"/>
      <c r="X1481" s="12"/>
      <c r="Y1481" s="12"/>
      <c r="Z1481" s="12"/>
      <c r="AA1481" s="12"/>
      <c r="AB1481" s="12"/>
      <c r="AC1481" s="12"/>
      <c r="AD1481" s="12"/>
      <c r="AE1481" s="12"/>
      <c r="AF1481" s="12"/>
      <c r="AG1481" s="12"/>
      <c r="AH1481" s="84"/>
      <c r="AI1481" s="69"/>
    </row>
    <row r="1482" spans="6:35" s="24" customFormat="1" x14ac:dyDescent="0.3">
      <c r="F1482" s="12"/>
      <c r="G1482" s="12"/>
      <c r="H1482" s="12"/>
      <c r="I1482" s="12"/>
      <c r="L1482" s="12"/>
      <c r="M1482" s="12"/>
      <c r="N1482" s="12"/>
      <c r="O1482" s="25"/>
      <c r="P1482" s="12"/>
      <c r="Q1482" s="12"/>
      <c r="S1482" s="12"/>
      <c r="T1482" s="12"/>
      <c r="U1482" s="12"/>
      <c r="V1482" s="12"/>
      <c r="W1482" s="84"/>
      <c r="X1482" s="12"/>
      <c r="Y1482" s="12"/>
      <c r="Z1482" s="12"/>
      <c r="AA1482" s="12"/>
      <c r="AB1482" s="12"/>
      <c r="AC1482" s="12"/>
      <c r="AD1482" s="12"/>
      <c r="AE1482" s="12"/>
      <c r="AF1482" s="12"/>
      <c r="AG1482" s="12"/>
      <c r="AH1482" s="84"/>
      <c r="AI1482" s="69"/>
    </row>
    <row r="1483" spans="6:35" s="24" customFormat="1" x14ac:dyDescent="0.3">
      <c r="F1483" s="12"/>
      <c r="G1483" s="12"/>
      <c r="H1483" s="12"/>
      <c r="I1483" s="12"/>
      <c r="L1483" s="12"/>
      <c r="M1483" s="12"/>
      <c r="N1483" s="12"/>
      <c r="O1483" s="25"/>
      <c r="P1483" s="12"/>
      <c r="Q1483" s="12"/>
      <c r="S1483" s="12"/>
      <c r="T1483" s="12"/>
      <c r="U1483" s="12"/>
      <c r="V1483" s="12"/>
      <c r="W1483" s="84"/>
      <c r="X1483" s="12"/>
      <c r="Y1483" s="12"/>
      <c r="Z1483" s="12"/>
      <c r="AA1483" s="12"/>
      <c r="AB1483" s="12"/>
      <c r="AC1483" s="12"/>
      <c r="AD1483" s="12"/>
      <c r="AE1483" s="12"/>
      <c r="AF1483" s="12"/>
      <c r="AG1483" s="12"/>
      <c r="AH1483" s="84"/>
      <c r="AI1483" s="69"/>
    </row>
    <row r="1484" spans="6:35" s="24" customFormat="1" x14ac:dyDescent="0.3">
      <c r="F1484" s="12"/>
      <c r="G1484" s="12"/>
      <c r="H1484" s="12"/>
      <c r="I1484" s="12"/>
      <c r="L1484" s="12"/>
      <c r="M1484" s="12"/>
      <c r="N1484" s="12"/>
      <c r="O1484" s="25"/>
      <c r="P1484" s="12"/>
      <c r="Q1484" s="12"/>
      <c r="S1484" s="12"/>
      <c r="T1484" s="12"/>
      <c r="U1484" s="12"/>
      <c r="V1484" s="12"/>
      <c r="W1484" s="84"/>
      <c r="X1484" s="12"/>
      <c r="Y1484" s="12"/>
      <c r="Z1484" s="12"/>
      <c r="AA1484" s="12"/>
      <c r="AB1484" s="12"/>
      <c r="AC1484" s="12"/>
      <c r="AD1484" s="12"/>
      <c r="AE1484" s="12"/>
      <c r="AF1484" s="12"/>
      <c r="AG1484" s="12"/>
      <c r="AH1484" s="84"/>
      <c r="AI1484" s="69"/>
    </row>
    <row r="1485" spans="6:35" s="24" customFormat="1" x14ac:dyDescent="0.3">
      <c r="F1485" s="12"/>
      <c r="G1485" s="12"/>
      <c r="H1485" s="12"/>
      <c r="I1485" s="12"/>
      <c r="L1485" s="12"/>
      <c r="M1485" s="12"/>
      <c r="N1485" s="12"/>
      <c r="O1485" s="25"/>
      <c r="P1485" s="12"/>
      <c r="Q1485" s="12"/>
      <c r="S1485" s="12"/>
      <c r="T1485" s="12"/>
      <c r="U1485" s="12"/>
      <c r="V1485" s="12"/>
      <c r="W1485" s="84"/>
      <c r="X1485" s="12"/>
      <c r="Y1485" s="12"/>
      <c r="Z1485" s="12"/>
      <c r="AA1485" s="12"/>
      <c r="AB1485" s="12"/>
      <c r="AC1485" s="12"/>
      <c r="AD1485" s="12"/>
      <c r="AE1485" s="12"/>
      <c r="AF1485" s="12"/>
      <c r="AG1485" s="12"/>
      <c r="AH1485" s="84"/>
      <c r="AI1485" s="69"/>
    </row>
    <row r="1486" spans="6:35" s="24" customFormat="1" x14ac:dyDescent="0.3">
      <c r="F1486" s="12"/>
      <c r="G1486" s="12"/>
      <c r="H1486" s="12"/>
      <c r="I1486" s="12"/>
      <c r="L1486" s="12"/>
      <c r="M1486" s="12"/>
      <c r="N1486" s="12"/>
      <c r="O1486" s="25"/>
      <c r="P1486" s="12"/>
      <c r="Q1486" s="12"/>
      <c r="S1486" s="12"/>
      <c r="T1486" s="12"/>
      <c r="U1486" s="12"/>
      <c r="V1486" s="12"/>
      <c r="W1486" s="84"/>
      <c r="X1486" s="12"/>
      <c r="Y1486" s="12"/>
      <c r="Z1486" s="12"/>
      <c r="AA1486" s="12"/>
      <c r="AB1486" s="12"/>
      <c r="AC1486" s="12"/>
      <c r="AD1486" s="12"/>
      <c r="AE1486" s="12"/>
      <c r="AF1486" s="12"/>
      <c r="AG1486" s="12"/>
      <c r="AH1486" s="84"/>
      <c r="AI1486" s="69"/>
    </row>
    <row r="1487" spans="6:35" s="24" customFormat="1" x14ac:dyDescent="0.3">
      <c r="F1487" s="12"/>
      <c r="G1487" s="12"/>
      <c r="H1487" s="12"/>
      <c r="I1487" s="12"/>
      <c r="L1487" s="12"/>
      <c r="M1487" s="12"/>
      <c r="N1487" s="12"/>
      <c r="O1487" s="25"/>
      <c r="P1487" s="12"/>
      <c r="Q1487" s="12"/>
      <c r="S1487" s="12"/>
      <c r="T1487" s="12"/>
      <c r="U1487" s="12"/>
      <c r="V1487" s="12"/>
      <c r="W1487" s="84"/>
      <c r="X1487" s="12"/>
      <c r="Y1487" s="12"/>
      <c r="Z1487" s="12"/>
      <c r="AA1487" s="12"/>
      <c r="AB1487" s="12"/>
      <c r="AC1487" s="12"/>
      <c r="AD1487" s="12"/>
      <c r="AE1487" s="12"/>
      <c r="AF1487" s="12"/>
      <c r="AG1487" s="12"/>
      <c r="AH1487" s="84"/>
      <c r="AI1487" s="69"/>
    </row>
    <row r="1488" spans="6:35" s="24" customFormat="1" x14ac:dyDescent="0.3">
      <c r="F1488" s="12"/>
      <c r="G1488" s="12"/>
      <c r="H1488" s="12"/>
      <c r="I1488" s="12"/>
      <c r="L1488" s="12"/>
      <c r="M1488" s="12"/>
      <c r="N1488" s="12"/>
      <c r="O1488" s="25"/>
      <c r="P1488" s="12"/>
      <c r="Q1488" s="12"/>
      <c r="S1488" s="12"/>
      <c r="T1488" s="12"/>
      <c r="U1488" s="12"/>
      <c r="V1488" s="12"/>
      <c r="W1488" s="84"/>
      <c r="X1488" s="12"/>
      <c r="Y1488" s="12"/>
      <c r="Z1488" s="12"/>
      <c r="AA1488" s="12"/>
      <c r="AB1488" s="12"/>
      <c r="AC1488" s="12"/>
      <c r="AD1488" s="12"/>
      <c r="AE1488" s="12"/>
      <c r="AF1488" s="12"/>
      <c r="AG1488" s="12"/>
      <c r="AH1488" s="84"/>
      <c r="AI1488" s="69"/>
    </row>
    <row r="1489" spans="6:35" s="24" customFormat="1" x14ac:dyDescent="0.3">
      <c r="F1489" s="12"/>
      <c r="G1489" s="12"/>
      <c r="H1489" s="12"/>
      <c r="I1489" s="12"/>
      <c r="L1489" s="12"/>
      <c r="M1489" s="12"/>
      <c r="N1489" s="12"/>
      <c r="O1489" s="25"/>
      <c r="P1489" s="12"/>
      <c r="Q1489" s="12"/>
      <c r="S1489" s="12"/>
      <c r="T1489" s="12"/>
      <c r="U1489" s="12"/>
      <c r="V1489" s="12"/>
      <c r="W1489" s="84"/>
      <c r="X1489" s="12"/>
      <c r="Y1489" s="12"/>
      <c r="Z1489" s="12"/>
      <c r="AA1489" s="12"/>
      <c r="AB1489" s="12"/>
      <c r="AC1489" s="12"/>
      <c r="AD1489" s="12"/>
      <c r="AE1489" s="12"/>
      <c r="AF1489" s="12"/>
      <c r="AG1489" s="12"/>
      <c r="AH1489" s="84"/>
      <c r="AI1489" s="69"/>
    </row>
    <row r="1490" spans="6:35" s="24" customFormat="1" x14ac:dyDescent="0.3">
      <c r="F1490" s="12"/>
      <c r="G1490" s="12"/>
      <c r="H1490" s="12"/>
      <c r="I1490" s="12"/>
      <c r="L1490" s="12"/>
      <c r="M1490" s="12"/>
      <c r="N1490" s="12"/>
      <c r="O1490" s="25"/>
      <c r="P1490" s="12"/>
      <c r="Q1490" s="12"/>
      <c r="S1490" s="12"/>
      <c r="T1490" s="12"/>
      <c r="U1490" s="12"/>
      <c r="V1490" s="12"/>
      <c r="W1490" s="84"/>
      <c r="X1490" s="12"/>
      <c r="Y1490" s="12"/>
      <c r="Z1490" s="12"/>
      <c r="AA1490" s="12"/>
      <c r="AB1490" s="12"/>
      <c r="AC1490" s="12"/>
      <c r="AD1490" s="12"/>
      <c r="AE1490" s="12"/>
      <c r="AF1490" s="12"/>
      <c r="AG1490" s="12"/>
      <c r="AH1490" s="84"/>
      <c r="AI1490" s="69"/>
    </row>
    <row r="1491" spans="6:35" s="24" customFormat="1" x14ac:dyDescent="0.3">
      <c r="F1491" s="12"/>
      <c r="G1491" s="12"/>
      <c r="H1491" s="12"/>
      <c r="I1491" s="12"/>
      <c r="L1491" s="12"/>
      <c r="M1491" s="12"/>
      <c r="N1491" s="12"/>
      <c r="O1491" s="25"/>
      <c r="P1491" s="12"/>
      <c r="Q1491" s="12"/>
      <c r="S1491" s="12"/>
      <c r="T1491" s="12"/>
      <c r="U1491" s="12"/>
      <c r="V1491" s="12"/>
      <c r="W1491" s="84"/>
      <c r="X1491" s="12"/>
      <c r="Y1491" s="12"/>
      <c r="Z1491" s="12"/>
      <c r="AA1491" s="12"/>
      <c r="AB1491" s="12"/>
      <c r="AC1491" s="12"/>
      <c r="AD1491" s="12"/>
      <c r="AE1491" s="12"/>
      <c r="AF1491" s="12"/>
      <c r="AG1491" s="12"/>
      <c r="AH1491" s="84"/>
      <c r="AI1491" s="69"/>
    </row>
    <row r="1492" spans="6:35" s="24" customFormat="1" x14ac:dyDescent="0.3">
      <c r="F1492" s="12"/>
      <c r="G1492" s="12"/>
      <c r="H1492" s="12"/>
      <c r="I1492" s="12"/>
      <c r="L1492" s="12"/>
      <c r="M1492" s="12"/>
      <c r="N1492" s="12"/>
      <c r="O1492" s="25"/>
      <c r="P1492" s="12"/>
      <c r="Q1492" s="12"/>
      <c r="S1492" s="12"/>
      <c r="T1492" s="12"/>
      <c r="U1492" s="12"/>
      <c r="V1492" s="12"/>
      <c r="W1492" s="84"/>
      <c r="X1492" s="12"/>
      <c r="Y1492" s="12"/>
      <c r="Z1492" s="12"/>
      <c r="AA1492" s="12"/>
      <c r="AB1492" s="12"/>
      <c r="AC1492" s="12"/>
      <c r="AD1492" s="12"/>
      <c r="AE1492" s="12"/>
      <c r="AF1492" s="12"/>
      <c r="AG1492" s="12"/>
      <c r="AH1492" s="84"/>
      <c r="AI1492" s="69"/>
    </row>
    <row r="1493" spans="6:35" s="24" customFormat="1" x14ac:dyDescent="0.3">
      <c r="F1493" s="12"/>
      <c r="G1493" s="12"/>
      <c r="H1493" s="12"/>
      <c r="I1493" s="12"/>
      <c r="L1493" s="12"/>
      <c r="M1493" s="12"/>
      <c r="N1493" s="12"/>
      <c r="O1493" s="25"/>
      <c r="P1493" s="12"/>
      <c r="Q1493" s="12"/>
      <c r="S1493" s="12"/>
      <c r="T1493" s="12"/>
      <c r="U1493" s="12"/>
      <c r="V1493" s="12"/>
      <c r="W1493" s="84"/>
      <c r="X1493" s="12"/>
      <c r="Y1493" s="12"/>
      <c r="Z1493" s="12"/>
      <c r="AA1493" s="12"/>
      <c r="AB1493" s="12"/>
      <c r="AC1493" s="12"/>
      <c r="AD1493" s="12"/>
      <c r="AE1493" s="12"/>
      <c r="AF1493" s="12"/>
      <c r="AG1493" s="12"/>
      <c r="AH1493" s="84"/>
      <c r="AI1493" s="69"/>
    </row>
    <row r="1494" spans="6:35" s="24" customFormat="1" x14ac:dyDescent="0.3">
      <c r="F1494" s="12"/>
      <c r="G1494" s="12"/>
      <c r="H1494" s="12"/>
      <c r="I1494" s="12"/>
      <c r="L1494" s="12"/>
      <c r="M1494" s="12"/>
      <c r="N1494" s="12"/>
      <c r="O1494" s="25"/>
      <c r="P1494" s="12"/>
      <c r="Q1494" s="12"/>
      <c r="S1494" s="12"/>
      <c r="T1494" s="12"/>
      <c r="U1494" s="12"/>
      <c r="V1494" s="12"/>
      <c r="W1494" s="84"/>
      <c r="X1494" s="12"/>
      <c r="Y1494" s="12"/>
      <c r="Z1494" s="12"/>
      <c r="AA1494" s="12"/>
      <c r="AB1494" s="12"/>
      <c r="AC1494" s="12"/>
      <c r="AD1494" s="12"/>
      <c r="AE1494" s="12"/>
      <c r="AF1494" s="12"/>
      <c r="AG1494" s="12"/>
      <c r="AH1494" s="84"/>
      <c r="AI1494" s="69"/>
    </row>
    <row r="1495" spans="6:35" s="24" customFormat="1" x14ac:dyDescent="0.3">
      <c r="F1495" s="12"/>
      <c r="G1495" s="12"/>
      <c r="H1495" s="12"/>
      <c r="I1495" s="12"/>
      <c r="L1495" s="12"/>
      <c r="M1495" s="12"/>
      <c r="N1495" s="12"/>
      <c r="O1495" s="25"/>
      <c r="P1495" s="12"/>
      <c r="Q1495" s="12"/>
      <c r="S1495" s="12"/>
      <c r="T1495" s="12"/>
      <c r="U1495" s="12"/>
      <c r="V1495" s="12"/>
      <c r="W1495" s="84"/>
      <c r="X1495" s="12"/>
      <c r="Y1495" s="12"/>
      <c r="Z1495" s="12"/>
      <c r="AA1495" s="12"/>
      <c r="AB1495" s="12"/>
      <c r="AC1495" s="12"/>
      <c r="AD1495" s="12"/>
      <c r="AE1495" s="12"/>
      <c r="AF1495" s="12"/>
      <c r="AG1495" s="12"/>
      <c r="AH1495" s="84"/>
      <c r="AI1495" s="69"/>
    </row>
    <row r="1496" spans="6:35" s="24" customFormat="1" x14ac:dyDescent="0.3">
      <c r="F1496" s="12"/>
      <c r="G1496" s="12"/>
      <c r="H1496" s="12"/>
      <c r="I1496" s="12"/>
      <c r="L1496" s="12"/>
      <c r="M1496" s="12"/>
      <c r="N1496" s="12"/>
      <c r="O1496" s="25"/>
      <c r="P1496" s="12"/>
      <c r="Q1496" s="12"/>
      <c r="S1496" s="12"/>
      <c r="T1496" s="12"/>
      <c r="U1496" s="12"/>
      <c r="V1496" s="12"/>
      <c r="W1496" s="84"/>
      <c r="X1496" s="12"/>
      <c r="Y1496" s="12"/>
      <c r="Z1496" s="12"/>
      <c r="AA1496" s="12"/>
      <c r="AB1496" s="12"/>
      <c r="AC1496" s="12"/>
      <c r="AD1496" s="12"/>
      <c r="AE1496" s="12"/>
      <c r="AF1496" s="12"/>
      <c r="AG1496" s="12"/>
      <c r="AH1496" s="84"/>
      <c r="AI1496" s="69"/>
    </row>
    <row r="1497" spans="6:35" s="24" customFormat="1" x14ac:dyDescent="0.3">
      <c r="F1497" s="12"/>
      <c r="G1497" s="12"/>
      <c r="H1497" s="12"/>
      <c r="I1497" s="12"/>
      <c r="L1497" s="12"/>
      <c r="M1497" s="12"/>
      <c r="N1497" s="12"/>
      <c r="O1497" s="25"/>
      <c r="P1497" s="12"/>
      <c r="Q1497" s="12"/>
      <c r="S1497" s="12"/>
      <c r="T1497" s="12"/>
      <c r="U1497" s="12"/>
      <c r="V1497" s="12"/>
      <c r="W1497" s="84"/>
      <c r="X1497" s="12"/>
      <c r="Y1497" s="12"/>
      <c r="Z1497" s="12"/>
      <c r="AA1497" s="12"/>
      <c r="AB1497" s="12"/>
      <c r="AC1497" s="12"/>
      <c r="AD1497" s="12"/>
      <c r="AE1497" s="12"/>
      <c r="AF1497" s="12"/>
      <c r="AG1497" s="12"/>
      <c r="AH1497" s="84"/>
      <c r="AI1497" s="69"/>
    </row>
    <row r="1498" spans="6:35" s="24" customFormat="1" x14ac:dyDescent="0.3">
      <c r="F1498" s="12"/>
      <c r="G1498" s="12"/>
      <c r="H1498" s="12"/>
      <c r="I1498" s="12"/>
      <c r="L1498" s="12"/>
      <c r="M1498" s="12"/>
      <c r="N1498" s="12"/>
      <c r="O1498" s="25"/>
      <c r="P1498" s="12"/>
      <c r="Q1498" s="12"/>
      <c r="S1498" s="12"/>
      <c r="T1498" s="12"/>
      <c r="U1498" s="12"/>
      <c r="V1498" s="12"/>
      <c r="W1498" s="84"/>
      <c r="X1498" s="12"/>
      <c r="Y1498" s="12"/>
      <c r="Z1498" s="12"/>
      <c r="AA1498" s="12"/>
      <c r="AB1498" s="12"/>
      <c r="AC1498" s="12"/>
      <c r="AD1498" s="12"/>
      <c r="AE1498" s="12"/>
      <c r="AF1498" s="12"/>
      <c r="AG1498" s="12"/>
      <c r="AH1498" s="84"/>
      <c r="AI1498" s="69"/>
    </row>
    <row r="1499" spans="6:35" s="24" customFormat="1" x14ac:dyDescent="0.3">
      <c r="F1499" s="12"/>
      <c r="G1499" s="12"/>
      <c r="H1499" s="12"/>
      <c r="I1499" s="12"/>
      <c r="L1499" s="12"/>
      <c r="M1499" s="12"/>
      <c r="N1499" s="12"/>
      <c r="O1499" s="25"/>
      <c r="P1499" s="12"/>
      <c r="Q1499" s="12"/>
      <c r="S1499" s="12"/>
      <c r="T1499" s="12"/>
      <c r="U1499" s="12"/>
      <c r="V1499" s="12"/>
      <c r="W1499" s="84"/>
      <c r="X1499" s="12"/>
      <c r="Y1499" s="12"/>
      <c r="Z1499" s="12"/>
      <c r="AA1499" s="12"/>
      <c r="AB1499" s="12"/>
      <c r="AC1499" s="12"/>
      <c r="AD1499" s="12"/>
      <c r="AE1499" s="12"/>
      <c r="AF1499" s="12"/>
      <c r="AG1499" s="12"/>
      <c r="AH1499" s="84"/>
      <c r="AI1499" s="69"/>
    </row>
    <row r="1500" spans="6:35" s="24" customFormat="1" x14ac:dyDescent="0.3">
      <c r="F1500" s="12"/>
      <c r="G1500" s="12"/>
      <c r="H1500" s="12"/>
      <c r="I1500" s="12"/>
      <c r="L1500" s="12"/>
      <c r="M1500" s="12"/>
      <c r="N1500" s="12"/>
      <c r="O1500" s="25"/>
      <c r="P1500" s="12"/>
      <c r="Q1500" s="12"/>
      <c r="S1500" s="12"/>
      <c r="T1500" s="12"/>
      <c r="U1500" s="12"/>
      <c r="V1500" s="12"/>
      <c r="W1500" s="84"/>
      <c r="X1500" s="12"/>
      <c r="Y1500" s="12"/>
      <c r="Z1500" s="12"/>
      <c r="AA1500" s="12"/>
      <c r="AB1500" s="12"/>
      <c r="AC1500" s="12"/>
      <c r="AD1500" s="12"/>
      <c r="AE1500" s="12"/>
      <c r="AF1500" s="12"/>
      <c r="AG1500" s="12"/>
      <c r="AH1500" s="84"/>
      <c r="AI1500" s="69"/>
    </row>
    <row r="1501" spans="6:35" s="24" customFormat="1" x14ac:dyDescent="0.3">
      <c r="F1501" s="12"/>
      <c r="G1501" s="12"/>
      <c r="H1501" s="12"/>
      <c r="I1501" s="12"/>
      <c r="L1501" s="12"/>
      <c r="M1501" s="12"/>
      <c r="N1501" s="12"/>
      <c r="O1501" s="25"/>
      <c r="P1501" s="12"/>
      <c r="Q1501" s="12"/>
      <c r="S1501" s="12"/>
      <c r="T1501" s="12"/>
      <c r="U1501" s="12"/>
      <c r="V1501" s="12"/>
      <c r="W1501" s="84"/>
      <c r="X1501" s="12"/>
      <c r="Y1501" s="12"/>
      <c r="Z1501" s="12"/>
      <c r="AA1501" s="12"/>
      <c r="AB1501" s="12"/>
      <c r="AC1501" s="12"/>
      <c r="AD1501" s="12"/>
      <c r="AE1501" s="12"/>
      <c r="AF1501" s="12"/>
      <c r="AG1501" s="12"/>
      <c r="AH1501" s="84"/>
      <c r="AI1501" s="69"/>
    </row>
    <row r="1502" spans="6:35" s="24" customFormat="1" x14ac:dyDescent="0.3">
      <c r="F1502" s="12"/>
      <c r="G1502" s="12"/>
      <c r="H1502" s="12"/>
      <c r="I1502" s="12"/>
      <c r="L1502" s="12"/>
      <c r="M1502" s="12"/>
      <c r="N1502" s="12"/>
      <c r="O1502" s="25"/>
      <c r="P1502" s="12"/>
      <c r="Q1502" s="12"/>
      <c r="S1502" s="12"/>
      <c r="T1502" s="12"/>
      <c r="U1502" s="12"/>
      <c r="V1502" s="12"/>
      <c r="W1502" s="84"/>
      <c r="X1502" s="12"/>
      <c r="Y1502" s="12"/>
      <c r="Z1502" s="12"/>
      <c r="AA1502" s="12"/>
      <c r="AB1502" s="12"/>
      <c r="AC1502" s="12"/>
      <c r="AD1502" s="12"/>
      <c r="AE1502" s="12"/>
      <c r="AF1502" s="12"/>
      <c r="AG1502" s="12"/>
      <c r="AH1502" s="84"/>
      <c r="AI1502" s="69"/>
    </row>
    <row r="1503" spans="6:35" s="24" customFormat="1" x14ac:dyDescent="0.3">
      <c r="F1503" s="12"/>
      <c r="G1503" s="12"/>
      <c r="H1503" s="12"/>
      <c r="I1503" s="12"/>
      <c r="L1503" s="12"/>
      <c r="M1503" s="12"/>
      <c r="N1503" s="12"/>
      <c r="O1503" s="25"/>
      <c r="P1503" s="12"/>
      <c r="Q1503" s="12"/>
      <c r="S1503" s="12"/>
      <c r="T1503" s="12"/>
      <c r="U1503" s="12"/>
      <c r="V1503" s="12"/>
      <c r="W1503" s="84"/>
      <c r="X1503" s="12"/>
      <c r="Y1503" s="12"/>
      <c r="Z1503" s="12"/>
      <c r="AA1503" s="12"/>
      <c r="AB1503" s="12"/>
      <c r="AC1503" s="12"/>
      <c r="AD1503" s="12"/>
      <c r="AE1503" s="12"/>
      <c r="AF1503" s="12"/>
      <c r="AG1503" s="12"/>
      <c r="AH1503" s="84"/>
      <c r="AI1503" s="69"/>
    </row>
    <row r="1504" spans="6:35" s="24" customFormat="1" x14ac:dyDescent="0.3">
      <c r="F1504" s="12"/>
      <c r="G1504" s="12"/>
      <c r="H1504" s="12"/>
      <c r="I1504" s="12"/>
      <c r="L1504" s="12"/>
      <c r="M1504" s="12"/>
      <c r="N1504" s="12"/>
      <c r="O1504" s="25"/>
      <c r="P1504" s="12"/>
      <c r="Q1504" s="12"/>
      <c r="S1504" s="12"/>
      <c r="T1504" s="12"/>
      <c r="U1504" s="12"/>
      <c r="V1504" s="12"/>
      <c r="W1504" s="84"/>
      <c r="X1504" s="12"/>
      <c r="Y1504" s="12"/>
      <c r="Z1504" s="12"/>
      <c r="AA1504" s="12"/>
      <c r="AB1504" s="12"/>
      <c r="AC1504" s="12"/>
      <c r="AD1504" s="12"/>
      <c r="AE1504" s="12"/>
      <c r="AF1504" s="12"/>
      <c r="AG1504" s="12"/>
      <c r="AH1504" s="84"/>
      <c r="AI1504" s="69"/>
    </row>
    <row r="1505" spans="6:35" s="24" customFormat="1" x14ac:dyDescent="0.3">
      <c r="F1505" s="12"/>
      <c r="G1505" s="12"/>
      <c r="H1505" s="12"/>
      <c r="I1505" s="12"/>
      <c r="L1505" s="12"/>
      <c r="M1505" s="12"/>
      <c r="N1505" s="12"/>
      <c r="O1505" s="25"/>
      <c r="P1505" s="12"/>
      <c r="Q1505" s="12"/>
      <c r="S1505" s="12"/>
      <c r="T1505" s="12"/>
      <c r="U1505" s="12"/>
      <c r="V1505" s="12"/>
      <c r="W1505" s="84"/>
      <c r="X1505" s="12"/>
      <c r="Y1505" s="12"/>
      <c r="Z1505" s="12"/>
      <c r="AA1505" s="12"/>
      <c r="AB1505" s="12"/>
      <c r="AC1505" s="12"/>
      <c r="AD1505" s="12"/>
      <c r="AE1505" s="12"/>
      <c r="AF1505" s="12"/>
      <c r="AG1505" s="12"/>
      <c r="AH1505" s="84"/>
      <c r="AI1505" s="69"/>
    </row>
    <row r="1506" spans="6:35" s="24" customFormat="1" x14ac:dyDescent="0.3">
      <c r="F1506" s="12"/>
      <c r="G1506" s="12"/>
      <c r="H1506" s="12"/>
      <c r="I1506" s="12"/>
      <c r="L1506" s="12"/>
      <c r="M1506" s="12"/>
      <c r="N1506" s="12"/>
      <c r="O1506" s="25"/>
      <c r="P1506" s="12"/>
      <c r="Q1506" s="12"/>
      <c r="S1506" s="12"/>
      <c r="T1506" s="12"/>
      <c r="U1506" s="12"/>
      <c r="V1506" s="12"/>
      <c r="W1506" s="84"/>
      <c r="X1506" s="12"/>
      <c r="Y1506" s="12"/>
      <c r="Z1506" s="12"/>
      <c r="AA1506" s="12"/>
      <c r="AB1506" s="12"/>
      <c r="AC1506" s="12"/>
      <c r="AD1506" s="12"/>
      <c r="AE1506" s="12"/>
      <c r="AF1506" s="12"/>
      <c r="AG1506" s="12"/>
      <c r="AH1506" s="84"/>
      <c r="AI1506" s="69"/>
    </row>
    <row r="1507" spans="6:35" s="24" customFormat="1" x14ac:dyDescent="0.3">
      <c r="F1507" s="12"/>
      <c r="G1507" s="12"/>
      <c r="H1507" s="12"/>
      <c r="I1507" s="12"/>
      <c r="L1507" s="12"/>
      <c r="M1507" s="12"/>
      <c r="N1507" s="12"/>
      <c r="O1507" s="25"/>
      <c r="P1507" s="12"/>
      <c r="Q1507" s="12"/>
      <c r="S1507" s="12"/>
      <c r="T1507" s="12"/>
      <c r="U1507" s="12"/>
      <c r="V1507" s="12"/>
      <c r="W1507" s="84"/>
      <c r="X1507" s="12"/>
      <c r="Y1507" s="12"/>
      <c r="Z1507" s="12"/>
      <c r="AA1507" s="12"/>
      <c r="AB1507" s="12"/>
      <c r="AC1507" s="12"/>
      <c r="AD1507" s="12"/>
      <c r="AE1507" s="12"/>
      <c r="AF1507" s="12"/>
      <c r="AG1507" s="12"/>
      <c r="AH1507" s="84"/>
      <c r="AI1507" s="69"/>
    </row>
    <row r="1508" spans="6:35" s="24" customFormat="1" x14ac:dyDescent="0.3">
      <c r="F1508" s="12"/>
      <c r="G1508" s="12"/>
      <c r="H1508" s="12"/>
      <c r="I1508" s="12"/>
      <c r="L1508" s="12"/>
      <c r="M1508" s="12"/>
      <c r="N1508" s="12"/>
      <c r="O1508" s="25"/>
      <c r="P1508" s="12"/>
      <c r="Q1508" s="12"/>
      <c r="S1508" s="12"/>
      <c r="T1508" s="12"/>
      <c r="U1508" s="12"/>
      <c r="V1508" s="12"/>
      <c r="W1508" s="84"/>
      <c r="X1508" s="12"/>
      <c r="Y1508" s="12"/>
      <c r="Z1508" s="12"/>
      <c r="AA1508" s="12"/>
      <c r="AB1508" s="12"/>
      <c r="AC1508" s="12"/>
      <c r="AD1508" s="12"/>
      <c r="AE1508" s="12"/>
      <c r="AF1508" s="12"/>
      <c r="AG1508" s="12"/>
      <c r="AH1508" s="84"/>
      <c r="AI1508" s="69"/>
    </row>
    <row r="1509" spans="6:35" s="24" customFormat="1" x14ac:dyDescent="0.3">
      <c r="F1509" s="12"/>
      <c r="G1509" s="12"/>
      <c r="H1509" s="12"/>
      <c r="I1509" s="12"/>
      <c r="L1509" s="12"/>
      <c r="M1509" s="12"/>
      <c r="N1509" s="12"/>
      <c r="O1509" s="25"/>
      <c r="P1509" s="12"/>
      <c r="Q1509" s="12"/>
      <c r="S1509" s="12"/>
      <c r="T1509" s="12"/>
      <c r="U1509" s="12"/>
      <c r="V1509" s="12"/>
      <c r="W1509" s="84"/>
      <c r="X1509" s="12"/>
      <c r="Y1509" s="12"/>
      <c r="Z1509" s="12"/>
      <c r="AA1509" s="12"/>
      <c r="AB1509" s="12"/>
      <c r="AC1509" s="12"/>
      <c r="AD1509" s="12"/>
      <c r="AE1509" s="12"/>
      <c r="AF1509" s="12"/>
      <c r="AG1509" s="12"/>
      <c r="AH1509" s="84"/>
      <c r="AI1509" s="69"/>
    </row>
    <row r="1510" spans="6:35" s="24" customFormat="1" x14ac:dyDescent="0.3">
      <c r="F1510" s="12"/>
      <c r="G1510" s="12"/>
      <c r="H1510" s="12"/>
      <c r="I1510" s="12"/>
      <c r="L1510" s="12"/>
      <c r="M1510" s="12"/>
      <c r="N1510" s="12"/>
      <c r="O1510" s="25"/>
      <c r="P1510" s="12"/>
      <c r="Q1510" s="12"/>
      <c r="S1510" s="12"/>
      <c r="T1510" s="12"/>
      <c r="U1510" s="12"/>
      <c r="V1510" s="12"/>
      <c r="W1510" s="84"/>
      <c r="X1510" s="12"/>
      <c r="Y1510" s="12"/>
      <c r="Z1510" s="12"/>
      <c r="AA1510" s="12"/>
      <c r="AB1510" s="12"/>
      <c r="AC1510" s="12"/>
      <c r="AD1510" s="12"/>
      <c r="AE1510" s="12"/>
      <c r="AF1510" s="12"/>
      <c r="AG1510" s="12"/>
      <c r="AH1510" s="84"/>
      <c r="AI1510" s="69"/>
    </row>
    <row r="1511" spans="6:35" s="24" customFormat="1" x14ac:dyDescent="0.3">
      <c r="F1511" s="12"/>
      <c r="G1511" s="12"/>
      <c r="H1511" s="12"/>
      <c r="I1511" s="12"/>
      <c r="L1511" s="12"/>
      <c r="M1511" s="12"/>
      <c r="N1511" s="12"/>
      <c r="O1511" s="25"/>
      <c r="P1511" s="12"/>
      <c r="Q1511" s="12"/>
      <c r="S1511" s="12"/>
      <c r="T1511" s="12"/>
      <c r="U1511" s="12"/>
      <c r="V1511" s="12"/>
      <c r="W1511" s="84"/>
      <c r="X1511" s="12"/>
      <c r="Y1511" s="12"/>
      <c r="Z1511" s="12"/>
      <c r="AA1511" s="12"/>
      <c r="AB1511" s="12"/>
      <c r="AC1511" s="12"/>
      <c r="AD1511" s="12"/>
      <c r="AE1511" s="12"/>
      <c r="AF1511" s="12"/>
      <c r="AG1511" s="12"/>
      <c r="AH1511" s="84"/>
      <c r="AI1511" s="69"/>
    </row>
    <row r="1512" spans="6:35" s="24" customFormat="1" x14ac:dyDescent="0.3">
      <c r="F1512" s="12"/>
      <c r="G1512" s="12"/>
      <c r="H1512" s="12"/>
      <c r="I1512" s="12"/>
      <c r="L1512" s="12"/>
      <c r="M1512" s="12"/>
      <c r="N1512" s="12"/>
      <c r="O1512" s="25"/>
      <c r="P1512" s="12"/>
      <c r="Q1512" s="12"/>
      <c r="S1512" s="12"/>
      <c r="T1512" s="12"/>
      <c r="U1512" s="12"/>
      <c r="V1512" s="12"/>
      <c r="W1512" s="84"/>
      <c r="X1512" s="12"/>
      <c r="Y1512" s="12"/>
      <c r="Z1512" s="12"/>
      <c r="AA1512" s="12"/>
      <c r="AB1512" s="12"/>
      <c r="AC1512" s="12"/>
      <c r="AD1512" s="12"/>
      <c r="AE1512" s="12"/>
      <c r="AF1512" s="12"/>
      <c r="AG1512" s="12"/>
      <c r="AH1512" s="84"/>
      <c r="AI1512" s="69"/>
    </row>
    <row r="1513" spans="6:35" s="24" customFormat="1" x14ac:dyDescent="0.3">
      <c r="F1513" s="12"/>
      <c r="G1513" s="12"/>
      <c r="H1513" s="12"/>
      <c r="I1513" s="12"/>
      <c r="L1513" s="12"/>
      <c r="M1513" s="12"/>
      <c r="N1513" s="12"/>
      <c r="O1513" s="25"/>
      <c r="P1513" s="12"/>
      <c r="Q1513" s="12"/>
      <c r="S1513" s="12"/>
      <c r="T1513" s="12"/>
      <c r="U1513" s="12"/>
      <c r="V1513" s="12"/>
      <c r="W1513" s="84"/>
      <c r="X1513" s="12"/>
      <c r="Y1513" s="12"/>
      <c r="Z1513" s="12"/>
      <c r="AA1513" s="12"/>
      <c r="AB1513" s="12"/>
      <c r="AC1513" s="12"/>
      <c r="AD1513" s="12"/>
      <c r="AE1513" s="12"/>
      <c r="AF1513" s="12"/>
      <c r="AG1513" s="12"/>
      <c r="AH1513" s="84"/>
      <c r="AI1513" s="69"/>
    </row>
    <row r="1514" spans="6:35" s="24" customFormat="1" x14ac:dyDescent="0.3">
      <c r="F1514" s="12"/>
      <c r="G1514" s="12"/>
      <c r="H1514" s="12"/>
      <c r="I1514" s="12"/>
      <c r="L1514" s="12"/>
      <c r="M1514" s="12"/>
      <c r="N1514" s="12"/>
      <c r="O1514" s="25"/>
      <c r="P1514" s="12"/>
      <c r="Q1514" s="12"/>
      <c r="S1514" s="12"/>
      <c r="T1514" s="12"/>
      <c r="U1514" s="12"/>
      <c r="V1514" s="12"/>
      <c r="W1514" s="84"/>
      <c r="X1514" s="12"/>
      <c r="Y1514" s="12"/>
      <c r="Z1514" s="12"/>
      <c r="AA1514" s="12"/>
      <c r="AB1514" s="12"/>
      <c r="AC1514" s="12"/>
      <c r="AD1514" s="12"/>
      <c r="AE1514" s="12"/>
      <c r="AF1514" s="12"/>
      <c r="AG1514" s="12"/>
      <c r="AH1514" s="84"/>
      <c r="AI1514" s="69"/>
    </row>
    <row r="1515" spans="6:35" s="24" customFormat="1" x14ac:dyDescent="0.3">
      <c r="F1515" s="12"/>
      <c r="G1515" s="12"/>
      <c r="H1515" s="12"/>
      <c r="I1515" s="12"/>
      <c r="L1515" s="12"/>
      <c r="M1515" s="12"/>
      <c r="N1515" s="12"/>
      <c r="O1515" s="25"/>
      <c r="P1515" s="12"/>
      <c r="Q1515" s="12"/>
      <c r="S1515" s="12"/>
      <c r="T1515" s="12"/>
      <c r="U1515" s="12"/>
      <c r="V1515" s="12"/>
      <c r="W1515" s="84"/>
      <c r="X1515" s="12"/>
      <c r="Y1515" s="12"/>
      <c r="Z1515" s="12"/>
      <c r="AA1515" s="12"/>
      <c r="AB1515" s="12"/>
      <c r="AC1515" s="12"/>
      <c r="AD1515" s="12"/>
      <c r="AE1515" s="12"/>
      <c r="AF1515" s="12"/>
      <c r="AG1515" s="12"/>
      <c r="AH1515" s="84"/>
      <c r="AI1515" s="69"/>
    </row>
    <row r="1516" spans="6:35" s="24" customFormat="1" x14ac:dyDescent="0.3">
      <c r="F1516" s="12"/>
      <c r="G1516" s="12"/>
      <c r="H1516" s="12"/>
      <c r="I1516" s="12"/>
      <c r="L1516" s="12"/>
      <c r="M1516" s="12"/>
      <c r="N1516" s="12"/>
      <c r="O1516" s="25"/>
      <c r="P1516" s="12"/>
      <c r="Q1516" s="12"/>
      <c r="S1516" s="12"/>
      <c r="T1516" s="12"/>
      <c r="U1516" s="12"/>
      <c r="V1516" s="12"/>
      <c r="W1516" s="84"/>
      <c r="X1516" s="12"/>
      <c r="Y1516" s="12"/>
      <c r="Z1516" s="12"/>
      <c r="AA1516" s="12"/>
      <c r="AB1516" s="12"/>
      <c r="AC1516" s="12"/>
      <c r="AD1516" s="12"/>
      <c r="AE1516" s="12"/>
      <c r="AF1516" s="12"/>
      <c r="AG1516" s="12"/>
      <c r="AH1516" s="84"/>
      <c r="AI1516" s="69"/>
    </row>
    <row r="1517" spans="6:35" s="24" customFormat="1" x14ac:dyDescent="0.3">
      <c r="F1517" s="12"/>
      <c r="G1517" s="12"/>
      <c r="H1517" s="12"/>
      <c r="I1517" s="12"/>
      <c r="L1517" s="12"/>
      <c r="M1517" s="12"/>
      <c r="N1517" s="12"/>
      <c r="O1517" s="25"/>
      <c r="P1517" s="12"/>
      <c r="Q1517" s="12"/>
      <c r="S1517" s="12"/>
      <c r="T1517" s="12"/>
      <c r="U1517" s="12"/>
      <c r="V1517" s="12"/>
      <c r="W1517" s="84"/>
      <c r="X1517" s="12"/>
      <c r="Y1517" s="12"/>
      <c r="Z1517" s="12"/>
      <c r="AA1517" s="12"/>
      <c r="AB1517" s="12"/>
      <c r="AC1517" s="12"/>
      <c r="AD1517" s="12"/>
      <c r="AE1517" s="12"/>
      <c r="AF1517" s="12"/>
      <c r="AG1517" s="12"/>
      <c r="AH1517" s="84"/>
      <c r="AI1517" s="69"/>
    </row>
    <row r="1518" spans="6:35" s="24" customFormat="1" x14ac:dyDescent="0.3">
      <c r="F1518" s="12"/>
      <c r="G1518" s="12"/>
      <c r="H1518" s="12"/>
      <c r="I1518" s="12"/>
      <c r="L1518" s="12"/>
      <c r="M1518" s="12"/>
      <c r="N1518" s="12"/>
      <c r="O1518" s="25"/>
      <c r="P1518" s="12"/>
      <c r="Q1518" s="12"/>
      <c r="S1518" s="12"/>
      <c r="T1518" s="12"/>
      <c r="U1518" s="12"/>
      <c r="V1518" s="12"/>
      <c r="W1518" s="84"/>
      <c r="X1518" s="12"/>
      <c r="Y1518" s="12"/>
      <c r="Z1518" s="12"/>
      <c r="AA1518" s="12"/>
      <c r="AB1518" s="12"/>
      <c r="AC1518" s="12"/>
      <c r="AD1518" s="12"/>
      <c r="AE1518" s="12"/>
      <c r="AF1518" s="12"/>
      <c r="AG1518" s="12"/>
      <c r="AH1518" s="84"/>
      <c r="AI1518" s="69"/>
    </row>
    <row r="1519" spans="6:35" s="24" customFormat="1" x14ac:dyDescent="0.3">
      <c r="F1519" s="12"/>
      <c r="G1519" s="12"/>
      <c r="H1519" s="12"/>
      <c r="I1519" s="12"/>
      <c r="L1519" s="12"/>
      <c r="M1519" s="12"/>
      <c r="N1519" s="12"/>
      <c r="O1519" s="25"/>
      <c r="P1519" s="12"/>
      <c r="Q1519" s="12"/>
      <c r="S1519" s="12"/>
      <c r="T1519" s="12"/>
      <c r="U1519" s="12"/>
      <c r="V1519" s="12"/>
      <c r="W1519" s="84"/>
      <c r="X1519" s="12"/>
      <c r="Y1519" s="12"/>
      <c r="Z1519" s="12"/>
      <c r="AA1519" s="12"/>
      <c r="AB1519" s="12"/>
      <c r="AC1519" s="12"/>
      <c r="AD1519" s="12"/>
      <c r="AE1519" s="12"/>
      <c r="AF1519" s="12"/>
      <c r="AG1519" s="12"/>
      <c r="AH1519" s="84"/>
      <c r="AI1519" s="69"/>
    </row>
    <row r="1520" spans="6:35" s="24" customFormat="1" x14ac:dyDescent="0.3">
      <c r="F1520" s="12"/>
      <c r="G1520" s="12"/>
      <c r="H1520" s="12"/>
      <c r="I1520" s="12"/>
      <c r="L1520" s="12"/>
      <c r="M1520" s="12"/>
      <c r="N1520" s="12"/>
      <c r="O1520" s="25"/>
      <c r="P1520" s="12"/>
      <c r="Q1520" s="12"/>
      <c r="S1520" s="12"/>
      <c r="T1520" s="12"/>
      <c r="U1520" s="12"/>
      <c r="V1520" s="12"/>
      <c r="W1520" s="84"/>
      <c r="X1520" s="12"/>
      <c r="Y1520" s="12"/>
      <c r="Z1520" s="12"/>
      <c r="AA1520" s="12"/>
      <c r="AB1520" s="12"/>
      <c r="AC1520" s="12"/>
      <c r="AD1520" s="12"/>
      <c r="AE1520" s="12"/>
      <c r="AF1520" s="12"/>
      <c r="AG1520" s="12"/>
      <c r="AH1520" s="84"/>
      <c r="AI1520" s="69"/>
    </row>
    <row r="1521" spans="6:35" s="24" customFormat="1" x14ac:dyDescent="0.3">
      <c r="F1521" s="12"/>
      <c r="G1521" s="12"/>
      <c r="H1521" s="12"/>
      <c r="I1521" s="12"/>
      <c r="L1521" s="12"/>
      <c r="M1521" s="12"/>
      <c r="N1521" s="12"/>
      <c r="O1521" s="25"/>
      <c r="P1521" s="12"/>
      <c r="Q1521" s="12"/>
      <c r="S1521" s="12"/>
      <c r="T1521" s="12"/>
      <c r="U1521" s="12"/>
      <c r="V1521" s="12"/>
      <c r="W1521" s="84"/>
      <c r="X1521" s="12"/>
      <c r="Y1521" s="12"/>
      <c r="Z1521" s="12"/>
      <c r="AA1521" s="12"/>
      <c r="AB1521" s="12"/>
      <c r="AC1521" s="12"/>
      <c r="AD1521" s="12"/>
      <c r="AE1521" s="12"/>
      <c r="AF1521" s="12"/>
      <c r="AG1521" s="12"/>
      <c r="AH1521" s="84"/>
      <c r="AI1521" s="69"/>
    </row>
    <row r="1522" spans="6:35" s="24" customFormat="1" x14ac:dyDescent="0.3">
      <c r="F1522" s="12"/>
      <c r="G1522" s="12"/>
      <c r="H1522" s="12"/>
      <c r="I1522" s="12"/>
      <c r="L1522" s="12"/>
      <c r="M1522" s="12"/>
      <c r="N1522" s="12"/>
      <c r="O1522" s="25"/>
      <c r="P1522" s="12"/>
      <c r="Q1522" s="12"/>
      <c r="S1522" s="12"/>
      <c r="T1522" s="12"/>
      <c r="U1522" s="12"/>
      <c r="V1522" s="12"/>
      <c r="W1522" s="84"/>
      <c r="X1522" s="12"/>
      <c r="Y1522" s="12"/>
      <c r="Z1522" s="12"/>
      <c r="AA1522" s="12"/>
      <c r="AB1522" s="12"/>
      <c r="AC1522" s="12"/>
      <c r="AD1522" s="12"/>
      <c r="AE1522" s="12"/>
      <c r="AF1522" s="12"/>
      <c r="AG1522" s="12"/>
      <c r="AH1522" s="84"/>
      <c r="AI1522" s="69"/>
    </row>
    <row r="1523" spans="6:35" s="24" customFormat="1" x14ac:dyDescent="0.3">
      <c r="F1523" s="12"/>
      <c r="G1523" s="12"/>
      <c r="H1523" s="12"/>
      <c r="I1523" s="12"/>
      <c r="L1523" s="12"/>
      <c r="M1523" s="12"/>
      <c r="N1523" s="12"/>
      <c r="O1523" s="25"/>
      <c r="P1523" s="12"/>
      <c r="Q1523" s="12"/>
      <c r="S1523" s="12"/>
      <c r="T1523" s="12"/>
      <c r="U1523" s="12"/>
      <c r="V1523" s="12"/>
      <c r="W1523" s="84"/>
      <c r="X1523" s="12"/>
      <c r="Y1523" s="12"/>
      <c r="Z1523" s="12"/>
      <c r="AA1523" s="12"/>
      <c r="AB1523" s="12"/>
      <c r="AC1523" s="12"/>
      <c r="AD1523" s="12"/>
      <c r="AE1523" s="12"/>
      <c r="AF1523" s="12"/>
      <c r="AG1523" s="12"/>
      <c r="AH1523" s="84"/>
      <c r="AI1523" s="69"/>
    </row>
  </sheetData>
  <autoFilter ref="A5:AI1008">
    <filterColumn colId="0">
      <customFilters>
        <customFilter operator="notEqual" val=" "/>
      </customFilters>
    </filterColumn>
  </autoFilter>
  <mergeCells count="23">
    <mergeCell ref="B999:T999"/>
    <mergeCell ref="B1000:T1000"/>
    <mergeCell ref="B1001:T1001"/>
    <mergeCell ref="B1002:T1002"/>
    <mergeCell ref="B1009:W1009"/>
    <mergeCell ref="B1003:T1003"/>
    <mergeCell ref="B1004:T1004"/>
    <mergeCell ref="B1005:T1005"/>
    <mergeCell ref="B1006:T1006"/>
    <mergeCell ref="B1007:T1007"/>
    <mergeCell ref="B1008:T1008"/>
    <mergeCell ref="F3:I3"/>
    <mergeCell ref="C3:E3"/>
    <mergeCell ref="A3:B3"/>
    <mergeCell ref="C2:I2"/>
    <mergeCell ref="P3:Q3"/>
    <mergeCell ref="N1:AF1"/>
    <mergeCell ref="S2:AI2"/>
    <mergeCell ref="S3:T3"/>
    <mergeCell ref="J3:O3"/>
    <mergeCell ref="U3:AC3"/>
    <mergeCell ref="AD3:AI3"/>
    <mergeCell ref="J2:R2"/>
  </mergeCells>
  <conditionalFormatting sqref="A1009:A1067 A2:A999">
    <cfRule type="cellIs" dxfId="12" priority="187" operator="equal">
      <formula>"G"</formula>
    </cfRule>
  </conditionalFormatting>
  <conditionalFormatting sqref="A1009:A1048576 A1:A999">
    <cfRule type="cellIs" dxfId="11" priority="74" operator="equal">
      <formula>"V"</formula>
    </cfRule>
    <cfRule type="cellIs" dxfId="10" priority="75" operator="equal">
      <formula>"E"</formula>
    </cfRule>
    <cfRule type="cellIs" dxfId="9" priority="76" operator="equal">
      <formula>"B"</formula>
    </cfRule>
  </conditionalFormatting>
  <conditionalFormatting sqref="A1000">
    <cfRule type="cellIs" dxfId="8" priority="47" operator="equal">
      <formula>"G"</formula>
    </cfRule>
  </conditionalFormatting>
  <conditionalFormatting sqref="A1000">
    <cfRule type="cellIs" dxfId="7" priority="44" operator="equal">
      <formula>"V"</formula>
    </cfRule>
    <cfRule type="cellIs" dxfId="6" priority="45" operator="equal">
      <formula>"E"</formula>
    </cfRule>
    <cfRule type="cellIs" dxfId="5" priority="46" operator="equal">
      <formula>"B"</formula>
    </cfRule>
  </conditionalFormatting>
  <conditionalFormatting sqref="F6:G997">
    <cfRule type="cellIs" dxfId="4" priority="25" operator="equal">
      <formula>0</formula>
    </cfRule>
  </conditionalFormatting>
  <conditionalFormatting sqref="A1001:A1008">
    <cfRule type="cellIs" dxfId="3" priority="4" operator="equal">
      <formula>"G"</formula>
    </cfRule>
  </conditionalFormatting>
  <conditionalFormatting sqref="A1001:A1008">
    <cfRule type="cellIs" dxfId="2" priority="1" operator="equal">
      <formula>"V"</formula>
    </cfRule>
    <cfRule type="cellIs" dxfId="1" priority="2" operator="equal">
      <formula>"E"</formula>
    </cfRule>
    <cfRule type="cellIs" dxfId="0" priority="3" operator="equal">
      <formula>"B"</formula>
    </cfRule>
  </conditionalFormatting>
  <pageMargins left="0.23622047244094491" right="0.23622047244094491" top="0.19685039370078741" bottom="0.19685039370078741" header="0" footer="0"/>
  <pageSetup paperSize="9" scale="11" fitToHeight="10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
  <sheetViews>
    <sheetView topLeftCell="A26" zoomScale="80" zoomScaleNormal="80" workbookViewId="0">
      <selection activeCell="O57" sqref="O57"/>
    </sheetView>
  </sheetViews>
  <sheetFormatPr baseColWidth="10" defaultRowHeight="14.4" x14ac:dyDescent="0.3"/>
  <cols>
    <col min="3" max="3" width="14.109375" bestFit="1" customWidth="1"/>
  </cols>
  <sheetData>
    <row r="1" spans="1:18" ht="25.8" x14ac:dyDescent="0.3">
      <c r="A1" s="303" t="s">
        <v>43</v>
      </c>
      <c r="B1" s="303"/>
      <c r="C1" s="303"/>
      <c r="D1" s="303"/>
      <c r="E1" s="303"/>
      <c r="F1" s="303"/>
      <c r="G1" s="303"/>
      <c r="H1" s="303"/>
      <c r="I1" s="303"/>
      <c r="J1" s="303"/>
      <c r="K1" s="303"/>
      <c r="L1" s="303"/>
      <c r="M1" s="303"/>
      <c r="N1" s="303"/>
      <c r="O1" s="303"/>
      <c r="P1" s="303"/>
      <c r="Q1" s="303"/>
    </row>
    <row r="2" spans="1:18" x14ac:dyDescent="0.3">
      <c r="A2" s="321" t="s">
        <v>44</v>
      </c>
      <c r="B2" s="321"/>
      <c r="C2" s="321"/>
      <c r="D2" s="321"/>
      <c r="E2" s="321"/>
      <c r="F2" s="321"/>
      <c r="G2" s="321"/>
      <c r="H2" s="321"/>
      <c r="I2" s="321"/>
      <c r="J2" s="321"/>
      <c r="K2" s="321"/>
      <c r="L2" s="321"/>
      <c r="M2" s="321"/>
      <c r="N2" s="321"/>
      <c r="O2" s="321"/>
      <c r="P2" s="1" t="s">
        <v>45</v>
      </c>
      <c r="Q2" s="161">
        <f>'[1]Übersicht und etwas Statistik'!$Q$2</f>
        <v>46155</v>
      </c>
    </row>
    <row r="3" spans="1:18" x14ac:dyDescent="0.3">
      <c r="A3" s="1"/>
      <c r="B3" s="1"/>
      <c r="C3" s="1"/>
      <c r="D3" s="1"/>
      <c r="E3" s="1"/>
      <c r="F3" s="1"/>
      <c r="G3" s="1"/>
      <c r="H3" s="1"/>
      <c r="I3" s="1"/>
      <c r="J3" s="1"/>
      <c r="K3" s="1"/>
      <c r="L3" s="1"/>
      <c r="M3" s="1"/>
      <c r="N3" s="1"/>
      <c r="O3" s="1"/>
      <c r="P3" s="1"/>
      <c r="Q3" s="1"/>
    </row>
    <row r="4" spans="1:18" x14ac:dyDescent="0.3">
      <c r="A4" s="1"/>
      <c r="B4" s="1"/>
      <c r="C4" s="1"/>
      <c r="D4" s="1"/>
      <c r="E4" s="1"/>
      <c r="F4" s="1"/>
      <c r="G4" s="1"/>
      <c r="H4" s="1"/>
      <c r="I4" s="1"/>
      <c r="J4" s="1"/>
      <c r="K4" s="1"/>
      <c r="L4" s="1"/>
      <c r="M4" s="1"/>
      <c r="N4" s="1"/>
      <c r="O4" s="1"/>
      <c r="P4" s="1"/>
      <c r="Q4" s="1"/>
    </row>
    <row r="5" spans="1:18" ht="17.399999999999999" x14ac:dyDescent="0.3">
      <c r="A5" s="322" t="s">
        <v>46</v>
      </c>
      <c r="B5" s="322"/>
      <c r="C5" s="322"/>
      <c r="D5" s="322"/>
      <c r="E5" s="322"/>
      <c r="F5" s="162"/>
      <c r="G5" s="323" t="s">
        <v>47</v>
      </c>
      <c r="H5" s="323"/>
      <c r="I5" s="323"/>
      <c r="J5" s="323"/>
      <c r="K5" s="323"/>
      <c r="L5" s="162"/>
      <c r="M5" s="323" t="s">
        <v>48</v>
      </c>
      <c r="N5" s="323"/>
      <c r="O5" s="323"/>
      <c r="P5" s="323"/>
      <c r="Q5" s="323"/>
    </row>
    <row r="6" spans="1:18" x14ac:dyDescent="0.3">
      <c r="A6" s="1"/>
      <c r="B6" s="1"/>
      <c r="C6" s="1"/>
      <c r="D6" s="1"/>
      <c r="E6" s="1"/>
      <c r="F6" s="1"/>
      <c r="G6" s="1"/>
      <c r="H6" s="1"/>
      <c r="I6" s="1"/>
      <c r="J6" s="1"/>
      <c r="K6" s="1"/>
      <c r="L6" s="1"/>
      <c r="M6" s="1"/>
      <c r="N6" s="1"/>
      <c r="O6" s="1"/>
      <c r="P6" s="1"/>
      <c r="Q6" s="1"/>
    </row>
    <row r="7" spans="1:18" ht="15" thickBot="1" x14ac:dyDescent="0.35">
      <c r="A7" s="1"/>
      <c r="B7" s="1"/>
      <c r="C7" s="1"/>
      <c r="D7" s="1"/>
      <c r="E7" s="1"/>
      <c r="F7" s="1"/>
      <c r="G7" s="320" t="s">
        <v>49</v>
      </c>
      <c r="H7" s="320"/>
      <c r="I7" s="320"/>
      <c r="J7" s="320"/>
      <c r="K7" s="320"/>
      <c r="L7" s="1"/>
      <c r="M7" s="320" t="s">
        <v>50</v>
      </c>
      <c r="N7" s="320"/>
      <c r="O7" s="320"/>
      <c r="P7" s="320"/>
      <c r="Q7" s="320"/>
    </row>
    <row r="8" spans="1:18" ht="15" thickBot="1" x14ac:dyDescent="0.35">
      <c r="A8" s="163"/>
      <c r="B8" s="164" t="s">
        <v>51</v>
      </c>
      <c r="C8" s="165" t="s">
        <v>52</v>
      </c>
      <c r="D8" s="166" t="s">
        <v>53</v>
      </c>
      <c r="E8" s="311" t="s">
        <v>54</v>
      </c>
      <c r="F8" s="1"/>
      <c r="G8" s="167"/>
      <c r="H8" s="168" t="s">
        <v>51</v>
      </c>
      <c r="I8" s="169" t="s">
        <v>52</v>
      </c>
      <c r="J8" s="170" t="s">
        <v>53</v>
      </c>
      <c r="K8" s="170" t="s">
        <v>55</v>
      </c>
      <c r="L8" s="1"/>
      <c r="M8" s="167"/>
      <c r="N8" s="168" t="s">
        <v>51</v>
      </c>
      <c r="O8" s="169" t="s">
        <v>52</v>
      </c>
      <c r="P8" s="170" t="s">
        <v>53</v>
      </c>
      <c r="Q8" s="170" t="s">
        <v>55</v>
      </c>
    </row>
    <row r="9" spans="1:18" x14ac:dyDescent="0.3">
      <c r="A9" s="171"/>
      <c r="B9" s="314" t="s">
        <v>56</v>
      </c>
      <c r="C9" s="316" t="s">
        <v>57</v>
      </c>
      <c r="D9" s="318" t="s">
        <v>58</v>
      </c>
      <c r="E9" s="312"/>
      <c r="F9" s="1"/>
      <c r="G9" s="171" t="s">
        <v>59</v>
      </c>
      <c r="H9" s="172">
        <f>'[1]Übersicht und etwas Statistik'!H9</f>
        <v>0</v>
      </c>
      <c r="I9" s="173">
        <f>'[1]Übersicht und etwas Statistik'!I9</f>
        <v>0</v>
      </c>
      <c r="J9" s="174">
        <f>'[1]Übersicht und etwas Statistik'!J9</f>
        <v>5</v>
      </c>
      <c r="K9" s="175">
        <f>'[1]Übersicht und etwas Statistik'!K9</f>
        <v>5</v>
      </c>
      <c r="L9" s="1"/>
      <c r="M9" s="171" t="s">
        <v>60</v>
      </c>
      <c r="N9" s="172">
        <f>'[1]Übersicht und etwas Statistik'!N9</f>
        <v>0</v>
      </c>
      <c r="O9" s="173">
        <f>'[1]Übersicht und etwas Statistik'!O9</f>
        <v>0</v>
      </c>
      <c r="P9" s="174">
        <f>'[1]Übersicht und etwas Statistik'!P9</f>
        <v>0</v>
      </c>
      <c r="Q9" s="175">
        <f>'[1]Übersicht und etwas Statistik'!Q9</f>
        <v>0</v>
      </c>
      <c r="R9" t="s">
        <v>104</v>
      </c>
    </row>
    <row r="10" spans="1:18" x14ac:dyDescent="0.3">
      <c r="A10" s="171"/>
      <c r="B10" s="314"/>
      <c r="C10" s="316"/>
      <c r="D10" s="318"/>
      <c r="E10" s="312"/>
      <c r="F10" s="1"/>
      <c r="G10" s="171" t="s">
        <v>61</v>
      </c>
      <c r="H10" s="172">
        <f>'[1]Übersicht und etwas Statistik'!H10</f>
        <v>0</v>
      </c>
      <c r="I10" s="173">
        <f>'[1]Übersicht und etwas Statistik'!I10</f>
        <v>0</v>
      </c>
      <c r="J10" s="174">
        <f>'[1]Übersicht und etwas Statistik'!J10</f>
        <v>12</v>
      </c>
      <c r="K10" s="175">
        <f>'[1]Übersicht und etwas Statistik'!K10</f>
        <v>12</v>
      </c>
      <c r="L10" s="1"/>
      <c r="M10" s="171" t="s">
        <v>62</v>
      </c>
      <c r="N10" s="172">
        <f>'[1]Übersicht und etwas Statistik'!N10</f>
        <v>0</v>
      </c>
      <c r="O10" s="173">
        <f>'[1]Übersicht und etwas Statistik'!O10</f>
        <v>0</v>
      </c>
      <c r="P10" s="174">
        <f>'[1]Übersicht und etwas Statistik'!P10</f>
        <v>2</v>
      </c>
      <c r="Q10" s="175">
        <f>'[1]Übersicht und etwas Statistik'!Q10</f>
        <v>2</v>
      </c>
    </row>
    <row r="11" spans="1:18" ht="15" thickBot="1" x14ac:dyDescent="0.35">
      <c r="A11" s="171"/>
      <c r="B11" s="315"/>
      <c r="C11" s="317"/>
      <c r="D11" s="319"/>
      <c r="E11" s="313"/>
      <c r="F11" s="1"/>
      <c r="G11" s="171" t="s">
        <v>63</v>
      </c>
      <c r="H11" s="172">
        <f>'[1]Übersicht und etwas Statistik'!H11</f>
        <v>0</v>
      </c>
      <c r="I11" s="173">
        <f>'[1]Übersicht und etwas Statistik'!I11</f>
        <v>0</v>
      </c>
      <c r="J11" s="174">
        <f>'[1]Übersicht und etwas Statistik'!J11</f>
        <v>55</v>
      </c>
      <c r="K11" s="175">
        <f>'[1]Übersicht und etwas Statistik'!K11</f>
        <v>55</v>
      </c>
      <c r="L11" s="1"/>
      <c r="M11" s="171" t="s">
        <v>64</v>
      </c>
      <c r="N11" s="172">
        <f>'[1]Übersicht und etwas Statistik'!N11</f>
        <v>0</v>
      </c>
      <c r="O11" s="173">
        <f>'[1]Übersicht und etwas Statistik'!O11</f>
        <v>0</v>
      </c>
      <c r="P11" s="174">
        <f>'[1]Übersicht und etwas Statistik'!P11</f>
        <v>4</v>
      </c>
      <c r="Q11" s="175">
        <f>'[1]Übersicht und etwas Statistik'!Q11</f>
        <v>4</v>
      </c>
    </row>
    <row r="12" spans="1:18" x14ac:dyDescent="0.3">
      <c r="A12" s="163"/>
      <c r="B12" s="163"/>
      <c r="C12" s="176"/>
      <c r="D12" s="177"/>
      <c r="E12" s="177"/>
      <c r="F12" s="1"/>
      <c r="G12" s="171" t="s">
        <v>65</v>
      </c>
      <c r="H12" s="172">
        <f>'[1]Übersicht und etwas Statistik'!H12</f>
        <v>0</v>
      </c>
      <c r="I12" s="173">
        <f>'[1]Übersicht und etwas Statistik'!I12</f>
        <v>0</v>
      </c>
      <c r="J12" s="174">
        <f>'[1]Übersicht und etwas Statistik'!J12</f>
        <v>61</v>
      </c>
      <c r="K12" s="175">
        <f>'[1]Übersicht und etwas Statistik'!K12</f>
        <v>61</v>
      </c>
      <c r="L12" s="1"/>
      <c r="M12" s="178" t="s">
        <v>66</v>
      </c>
      <c r="N12" s="179">
        <f>'[1]Übersicht und etwas Statistik'!N12</f>
        <v>0</v>
      </c>
      <c r="O12" s="180">
        <f>'[1]Übersicht und etwas Statistik'!O12</f>
        <v>0</v>
      </c>
      <c r="P12" s="181">
        <f>'[1]Übersicht und etwas Statistik'!P12</f>
        <v>6</v>
      </c>
      <c r="Q12" s="182">
        <f>'[1]Übersicht und etwas Statistik'!Q12</f>
        <v>6</v>
      </c>
    </row>
    <row r="13" spans="1:18" x14ac:dyDescent="0.3">
      <c r="A13" s="183" t="s">
        <v>46</v>
      </c>
      <c r="B13" s="184">
        <f>'[1]Übersicht und etwas Statistik'!B13</f>
        <v>52</v>
      </c>
      <c r="C13" s="185">
        <f>'[1]Übersicht und etwas Statistik'!C13</f>
        <v>38</v>
      </c>
      <c r="D13" s="175">
        <f>'[1]Übersicht und etwas Statistik'!D13</f>
        <v>222</v>
      </c>
      <c r="E13" s="175">
        <f>'[1]Übersicht und etwas Statistik'!E13</f>
        <v>312</v>
      </c>
      <c r="F13" s="1"/>
      <c r="G13" s="171" t="s">
        <v>67</v>
      </c>
      <c r="H13" s="172">
        <f>'[1]Übersicht und etwas Statistik'!H13</f>
        <v>0</v>
      </c>
      <c r="I13" s="173">
        <f>'[1]Übersicht und etwas Statistik'!I13</f>
        <v>0</v>
      </c>
      <c r="J13" s="174">
        <f>'[1]Übersicht und etwas Statistik'!J13</f>
        <v>29</v>
      </c>
      <c r="K13" s="175">
        <f>'[1]Übersicht und etwas Statistik'!K13</f>
        <v>29</v>
      </c>
      <c r="L13" s="1"/>
      <c r="M13" s="171" t="s">
        <v>68</v>
      </c>
      <c r="N13" s="172">
        <f>'[1]Übersicht und etwas Statistik'!N13</f>
        <v>0</v>
      </c>
      <c r="O13" s="173">
        <f>'[1]Übersicht und etwas Statistik'!O13</f>
        <v>0</v>
      </c>
      <c r="P13" s="174">
        <f>'[1]Übersicht und etwas Statistik'!P13</f>
        <v>84</v>
      </c>
      <c r="Q13" s="175">
        <f>'[1]Übersicht und etwas Statistik'!Q13</f>
        <v>84</v>
      </c>
      <c r="R13" t="s">
        <v>103</v>
      </c>
    </row>
    <row r="14" spans="1:18" ht="15" thickBot="1" x14ac:dyDescent="0.35">
      <c r="A14" s="186"/>
      <c r="B14" s="186"/>
      <c r="C14" s="187"/>
      <c r="D14" s="188"/>
      <c r="E14" s="188"/>
      <c r="F14" s="1"/>
      <c r="G14" s="171" t="s">
        <v>69</v>
      </c>
      <c r="H14" s="172">
        <f>'[1]Übersicht und etwas Statistik'!H14</f>
        <v>0</v>
      </c>
      <c r="I14" s="173">
        <f>'[1]Übersicht und etwas Statistik'!I14</f>
        <v>0</v>
      </c>
      <c r="J14" s="174">
        <f>'[1]Übersicht und etwas Statistik'!J14</f>
        <v>3</v>
      </c>
      <c r="K14" s="175">
        <f>'[1]Übersicht und etwas Statistik'!K14</f>
        <v>3</v>
      </c>
      <c r="L14" s="1"/>
      <c r="M14" s="171" t="s">
        <v>70</v>
      </c>
      <c r="N14" s="172">
        <f>'[1]Übersicht und etwas Statistik'!N14</f>
        <v>0</v>
      </c>
      <c r="O14" s="173">
        <f>'[1]Übersicht und etwas Statistik'!O14</f>
        <v>0</v>
      </c>
      <c r="P14" s="174">
        <f>'[1]Übersicht und etwas Statistik'!P14</f>
        <v>63</v>
      </c>
      <c r="Q14" s="175">
        <f>'[1]Übersicht und etwas Statistik'!Q14</f>
        <v>63</v>
      </c>
    </row>
    <row r="15" spans="1:18" x14ac:dyDescent="0.3">
      <c r="A15" s="1"/>
      <c r="B15" s="1"/>
      <c r="C15" s="1"/>
      <c r="D15" s="1"/>
      <c r="E15" s="1"/>
      <c r="F15" s="1"/>
      <c r="G15" s="171" t="s">
        <v>71</v>
      </c>
      <c r="H15" s="172">
        <f>'[1]Übersicht und etwas Statistik'!H15</f>
        <v>2</v>
      </c>
      <c r="I15" s="173">
        <f>'[1]Übersicht und etwas Statistik'!I15</f>
        <v>6</v>
      </c>
      <c r="J15" s="174">
        <f>'[1]Übersicht und etwas Statistik'!J15</f>
        <v>12</v>
      </c>
      <c r="K15" s="175">
        <f>'[1]Übersicht und etwas Statistik'!K15</f>
        <v>20</v>
      </c>
      <c r="L15" s="1"/>
      <c r="M15" s="171" t="s">
        <v>72</v>
      </c>
      <c r="N15" s="172">
        <f>'[1]Übersicht und etwas Statistik'!N15</f>
        <v>0</v>
      </c>
      <c r="O15" s="173">
        <f>'[1]Übersicht und etwas Statistik'!O15</f>
        <v>6</v>
      </c>
      <c r="P15" s="174">
        <f>'[1]Übersicht und etwas Statistik'!P15</f>
        <v>10</v>
      </c>
      <c r="Q15" s="175">
        <f>'[1]Übersicht und etwas Statistik'!Q15</f>
        <v>16</v>
      </c>
    </row>
    <row r="16" spans="1:18" x14ac:dyDescent="0.3">
      <c r="A16" s="1"/>
      <c r="B16" s="1"/>
      <c r="C16" s="1"/>
      <c r="D16" s="1"/>
      <c r="E16" s="1"/>
      <c r="F16" s="1"/>
      <c r="G16" s="171" t="s">
        <v>73</v>
      </c>
      <c r="H16" s="172">
        <f>'[1]Übersicht und etwas Statistik'!H16</f>
        <v>1</v>
      </c>
      <c r="I16" s="173">
        <f>'[1]Übersicht und etwas Statistik'!I16</f>
        <v>17</v>
      </c>
      <c r="J16" s="174">
        <f>'[1]Übersicht und etwas Statistik'!J16</f>
        <v>45</v>
      </c>
      <c r="K16" s="175">
        <f>'[1]Übersicht und etwas Statistik'!K16</f>
        <v>63</v>
      </c>
      <c r="L16" s="1"/>
      <c r="M16" s="171" t="s">
        <v>74</v>
      </c>
      <c r="N16" s="172">
        <f>'[1]Übersicht und etwas Statistik'!N16</f>
        <v>15</v>
      </c>
      <c r="O16" s="173">
        <f>'[1]Übersicht und etwas Statistik'!O16</f>
        <v>19</v>
      </c>
      <c r="P16" s="174">
        <f>'[1]Übersicht und etwas Statistik'!P16</f>
        <v>53</v>
      </c>
      <c r="Q16" s="175">
        <f>'[1]Übersicht und etwas Statistik'!Q16</f>
        <v>87</v>
      </c>
    </row>
    <row r="17" spans="1:17" x14ac:dyDescent="0.3">
      <c r="A17" s="1"/>
      <c r="B17" s="1"/>
      <c r="C17" s="1"/>
      <c r="D17" s="1"/>
      <c r="E17" s="1"/>
      <c r="F17" s="1"/>
      <c r="G17" s="171" t="s">
        <v>75</v>
      </c>
      <c r="H17" s="172">
        <f>'[1]Übersicht und etwas Statistik'!H17</f>
        <v>48</v>
      </c>
      <c r="I17" s="173">
        <f>'[1]Übersicht und etwas Statistik'!I17</f>
        <v>10</v>
      </c>
      <c r="J17" s="174">
        <f>'[1]Übersicht und etwas Statistik'!J17</f>
        <v>0</v>
      </c>
      <c r="K17" s="175">
        <f>'[1]Übersicht und etwas Statistik'!K17</f>
        <v>58</v>
      </c>
      <c r="L17" s="1"/>
      <c r="M17" s="171" t="s">
        <v>76</v>
      </c>
      <c r="N17" s="172">
        <f>'[1]Übersicht und etwas Statistik'!N17</f>
        <v>37</v>
      </c>
      <c r="O17" s="173">
        <f>'[1]Übersicht und etwas Statistik'!O17</f>
        <v>13</v>
      </c>
      <c r="P17" s="174">
        <f>'[1]Übersicht und etwas Statistik'!P17</f>
        <v>0</v>
      </c>
      <c r="Q17" s="175">
        <f>'[1]Übersicht und etwas Statistik'!Q17</f>
        <v>50</v>
      </c>
    </row>
    <row r="18" spans="1:17" x14ac:dyDescent="0.3">
      <c r="A18" s="1"/>
      <c r="B18" s="1"/>
      <c r="C18" s="1"/>
      <c r="D18" s="1"/>
      <c r="E18" s="1"/>
      <c r="F18" s="1"/>
      <c r="G18" s="171" t="s">
        <v>77</v>
      </c>
      <c r="H18" s="172">
        <f>'[1]Übersicht und etwas Statistik'!H18</f>
        <v>1</v>
      </c>
      <c r="I18" s="173">
        <f>'[1]Übersicht und etwas Statistik'!I18</f>
        <v>5</v>
      </c>
      <c r="J18" s="174">
        <f>'[1]Übersicht und etwas Statistik'!J18</f>
        <v>0</v>
      </c>
      <c r="K18" s="175">
        <f>'[1]Übersicht und etwas Statistik'!K18</f>
        <v>6</v>
      </c>
      <c r="L18" s="1"/>
      <c r="M18" s="171" t="s">
        <v>78</v>
      </c>
      <c r="N18" s="172">
        <f>'[1]Übersicht und etwas Statistik'!N18</f>
        <v>0</v>
      </c>
      <c r="O18" s="173">
        <f>'[1]Übersicht und etwas Statistik'!O18</f>
        <v>0</v>
      </c>
      <c r="P18" s="174">
        <f>'[1]Übersicht und etwas Statistik'!P18</f>
        <v>0</v>
      </c>
      <c r="Q18" s="175">
        <f>'[1]Übersicht und etwas Statistik'!Q18</f>
        <v>0</v>
      </c>
    </row>
    <row r="19" spans="1:17" ht="18" x14ac:dyDescent="0.3">
      <c r="A19" s="189" t="s">
        <v>79</v>
      </c>
      <c r="B19" s="189"/>
      <c r="C19" s="189"/>
      <c r="D19" s="1"/>
      <c r="E19" s="1"/>
      <c r="F19" s="1"/>
      <c r="G19" s="171" t="s">
        <v>80</v>
      </c>
      <c r="H19" s="172">
        <f>'[1]Übersicht und etwas Statistik'!H19</f>
        <v>0</v>
      </c>
      <c r="I19" s="173">
        <f>'[1]Übersicht und etwas Statistik'!I19</f>
        <v>0</v>
      </c>
      <c r="J19" s="174">
        <f>'[1]Übersicht und etwas Statistik'!J19</f>
        <v>0</v>
      </c>
      <c r="K19" s="175">
        <f>'[1]Übersicht und etwas Statistik'!K19</f>
        <v>0</v>
      </c>
      <c r="L19" s="1"/>
      <c r="M19" s="171" t="s">
        <v>81</v>
      </c>
      <c r="N19" s="172">
        <f>'[1]Übersicht und etwas Statistik'!N19</f>
        <v>0</v>
      </c>
      <c r="O19" s="173">
        <f>'[1]Übersicht und etwas Statistik'!O19</f>
        <v>0</v>
      </c>
      <c r="P19" s="174">
        <f>'[1]Übersicht und etwas Statistik'!P19</f>
        <v>0</v>
      </c>
      <c r="Q19" s="175">
        <f>'[1]Übersicht und etwas Statistik'!Q19</f>
        <v>0</v>
      </c>
    </row>
    <row r="20" spans="1:17" ht="15" thickBot="1" x14ac:dyDescent="0.35">
      <c r="A20" s="190" t="s">
        <v>105</v>
      </c>
      <c r="B20" s="190"/>
      <c r="C20" s="190"/>
      <c r="D20" s="1"/>
      <c r="E20" s="1"/>
      <c r="F20" s="1"/>
      <c r="G20" s="171" t="s">
        <v>82</v>
      </c>
      <c r="H20" s="172">
        <f>'[1]Übersicht und etwas Statistik'!H20</f>
        <v>0</v>
      </c>
      <c r="I20" s="173">
        <f>'[1]Übersicht und etwas Statistik'!I20</f>
        <v>0</v>
      </c>
      <c r="J20" s="174">
        <f>'[1]Übersicht und etwas Statistik'!J20</f>
        <v>0</v>
      </c>
      <c r="K20" s="175">
        <f>'[1]Übersicht und etwas Statistik'!K20</f>
        <v>0</v>
      </c>
      <c r="L20" s="1"/>
      <c r="M20" s="171"/>
      <c r="N20" s="191">
        <f>SUM(N9:N19)</f>
        <v>52</v>
      </c>
      <c r="O20" s="192">
        <f>SUM(O9:O19)</f>
        <v>38</v>
      </c>
      <c r="P20" s="193">
        <f>SUM(P9:P19)</f>
        <v>222</v>
      </c>
      <c r="Q20" s="193">
        <f>SUM(Q9:Q19)</f>
        <v>312</v>
      </c>
    </row>
    <row r="21" spans="1:17" ht="15.6" thickTop="1" thickBot="1" x14ac:dyDescent="0.35">
      <c r="A21" s="194" t="s">
        <v>55</v>
      </c>
      <c r="B21" s="195"/>
      <c r="C21" s="196">
        <f>'[1]Übersicht und etwas Statistik'!C21</f>
        <v>31</v>
      </c>
      <c r="D21" s="1"/>
      <c r="E21" s="1"/>
      <c r="F21" s="1"/>
      <c r="G21" s="171" t="s">
        <v>83</v>
      </c>
      <c r="H21" s="197">
        <f>'[1]Übersicht und etwas Statistik'!H21</f>
        <v>0</v>
      </c>
      <c r="I21" s="198">
        <f>'[1]Übersicht und etwas Statistik'!I21</f>
        <v>0</v>
      </c>
      <c r="J21" s="199">
        <f>'[1]Übersicht und etwas Statistik'!J21</f>
        <v>0</v>
      </c>
      <c r="K21" s="175">
        <f>'[1]Übersicht und etwas Statistik'!K21</f>
        <v>0</v>
      </c>
      <c r="L21" s="1"/>
      <c r="M21" s="186"/>
      <c r="N21" s="187"/>
      <c r="O21" s="187"/>
      <c r="P21" s="187"/>
      <c r="Q21" s="188"/>
    </row>
    <row r="22" spans="1:17" ht="15" thickBot="1" x14ac:dyDescent="0.35">
      <c r="A22" s="200" t="s">
        <v>84</v>
      </c>
      <c r="B22" s="201"/>
      <c r="C22" s="202">
        <f>'[1]Übersicht und etwas Statistik'!C22</f>
        <v>17</v>
      </c>
      <c r="D22" s="1"/>
      <c r="E22" s="1"/>
      <c r="F22" s="1"/>
      <c r="G22" s="171"/>
      <c r="H22" s="191">
        <f>SUM(H9:H21)</f>
        <v>52</v>
      </c>
      <c r="I22" s="192">
        <f t="shared" ref="I22:J22" si="0">SUM(I9:I21)</f>
        <v>38</v>
      </c>
      <c r="J22" s="193">
        <f t="shared" si="0"/>
        <v>222</v>
      </c>
      <c r="K22" s="193">
        <f>SUM(K9:K21)</f>
        <v>312</v>
      </c>
      <c r="L22" s="1"/>
      <c r="M22" s="1"/>
      <c r="N22" s="1"/>
      <c r="O22" s="1"/>
      <c r="P22" s="1"/>
      <c r="Q22" s="1"/>
    </row>
    <row r="23" spans="1:17" ht="15" thickBot="1" x14ac:dyDescent="0.35">
      <c r="A23" s="1"/>
      <c r="B23" s="1"/>
      <c r="C23" s="1"/>
      <c r="D23" s="1"/>
      <c r="E23" s="1"/>
      <c r="F23" s="1"/>
      <c r="G23" s="186"/>
      <c r="H23" s="187"/>
      <c r="I23" s="187"/>
      <c r="J23" s="187"/>
      <c r="K23" s="188"/>
      <c r="L23" s="1"/>
      <c r="M23" s="1"/>
      <c r="N23" s="1"/>
      <c r="O23" s="1"/>
      <c r="P23" s="1"/>
      <c r="Q23" s="1"/>
    </row>
    <row r="24" spans="1:17" x14ac:dyDescent="0.3">
      <c r="A24" s="1"/>
      <c r="B24" s="1"/>
      <c r="C24" s="1"/>
      <c r="D24" s="1"/>
      <c r="E24" s="1"/>
      <c r="F24" s="1"/>
      <c r="G24" s="1"/>
      <c r="H24" s="10"/>
      <c r="I24" s="10"/>
      <c r="J24" s="10"/>
      <c r="K24" s="10"/>
      <c r="L24" s="1"/>
      <c r="M24" s="10"/>
      <c r="N24" s="10"/>
      <c r="O24" s="10"/>
      <c r="P24" s="10"/>
      <c r="Q24" s="10"/>
    </row>
    <row r="25" spans="1:17" ht="15" thickBot="1" x14ac:dyDescent="0.35">
      <c r="A25" s="1"/>
      <c r="B25" s="1"/>
      <c r="C25" s="1"/>
      <c r="D25" s="1"/>
      <c r="E25" s="1"/>
      <c r="F25" s="1"/>
      <c r="G25" s="320" t="s">
        <v>85</v>
      </c>
      <c r="H25" s="320"/>
      <c r="I25" s="320"/>
      <c r="J25" s="320"/>
      <c r="K25" s="203"/>
      <c r="L25" s="1"/>
      <c r="M25" s="320" t="s">
        <v>86</v>
      </c>
      <c r="N25" s="320"/>
      <c r="O25" s="320"/>
      <c r="P25" s="320"/>
      <c r="Q25" s="204"/>
    </row>
    <row r="26" spans="1:17" ht="15" thickBot="1" x14ac:dyDescent="0.35">
      <c r="A26" s="1"/>
      <c r="B26" s="1"/>
      <c r="C26" s="1"/>
      <c r="D26" s="1"/>
      <c r="E26" s="1"/>
      <c r="F26" s="1"/>
      <c r="G26" s="163"/>
      <c r="H26" s="168" t="s">
        <v>51</v>
      </c>
      <c r="I26" s="169" t="s">
        <v>52</v>
      </c>
      <c r="J26" s="170" t="s">
        <v>53</v>
      </c>
      <c r="K26" s="171"/>
      <c r="L26" s="1"/>
      <c r="M26" s="163"/>
      <c r="N26" s="168" t="s">
        <v>51</v>
      </c>
      <c r="O26" s="169" t="s">
        <v>52</v>
      </c>
      <c r="P26" s="170" t="s">
        <v>53</v>
      </c>
      <c r="Q26" s="171"/>
    </row>
    <row r="27" spans="1:17" ht="15" thickBot="1" x14ac:dyDescent="0.35">
      <c r="A27" s="1"/>
      <c r="B27" s="1"/>
      <c r="C27" s="1"/>
      <c r="D27" s="1"/>
      <c r="E27" s="1"/>
      <c r="F27" s="1"/>
      <c r="G27" s="205" t="s">
        <v>87</v>
      </c>
      <c r="H27" s="206">
        <f>'[1]Übersicht und etwas Statistik'!H27</f>
        <v>7200</v>
      </c>
      <c r="I27" s="207">
        <f>'[1]Übersicht und etwas Statistik'!I27</f>
        <v>7200</v>
      </c>
      <c r="J27" s="208">
        <f>'[1]Übersicht und etwas Statistik'!J27</f>
        <v>7200</v>
      </c>
      <c r="K27" s="171"/>
      <c r="L27" s="1"/>
      <c r="M27" s="205" t="s">
        <v>88</v>
      </c>
      <c r="N27" s="209">
        <f>'[1]Übersicht und etwas Statistik'!N27</f>
        <v>266.5</v>
      </c>
      <c r="O27" s="210">
        <f>'[1]Übersicht und etwas Statistik'!O27</f>
        <v>270</v>
      </c>
      <c r="P27" s="211">
        <f>'[1]Übersicht und etwas Statistik'!P27</f>
        <v>250</v>
      </c>
      <c r="Q27" s="171"/>
    </row>
    <row r="28" spans="1:17" x14ac:dyDescent="0.3">
      <c r="A28" s="1"/>
      <c r="B28" s="1"/>
      <c r="C28" s="1"/>
      <c r="D28" s="1"/>
      <c r="E28" s="1"/>
      <c r="F28" s="1"/>
      <c r="G28" s="3"/>
      <c r="H28" s="212"/>
      <c r="I28" s="212"/>
      <c r="J28" s="212"/>
      <c r="K28" s="10"/>
      <c r="L28" s="1"/>
      <c r="M28" s="3"/>
      <c r="N28" s="213"/>
      <c r="O28" s="213"/>
      <c r="P28" s="213"/>
      <c r="Q28" s="10"/>
    </row>
    <row r="29" spans="1:17" x14ac:dyDescent="0.3">
      <c r="A29" s="309" t="s">
        <v>89</v>
      </c>
      <c r="B29" s="309"/>
      <c r="C29" s="309"/>
      <c r="D29" s="309"/>
      <c r="E29" s="309"/>
      <c r="F29" s="309"/>
      <c r="G29" s="309"/>
      <c r="H29" s="309"/>
      <c r="I29" s="309"/>
      <c r="J29" s="309"/>
      <c r="K29" s="309"/>
      <c r="L29" s="309"/>
      <c r="M29" s="309"/>
      <c r="N29" s="309"/>
      <c r="O29" s="309"/>
      <c r="P29" s="309"/>
      <c r="Q29" s="309"/>
    </row>
    <row r="30" spans="1:17" x14ac:dyDescent="0.3">
      <c r="A30" s="1"/>
      <c r="B30" s="1"/>
      <c r="C30" s="1"/>
      <c r="D30" s="1"/>
      <c r="E30" s="1"/>
      <c r="F30" s="1"/>
      <c r="G30" s="1"/>
      <c r="H30" s="1"/>
      <c r="I30" s="1"/>
      <c r="J30" s="1"/>
      <c r="K30" s="10"/>
      <c r="L30" s="1"/>
      <c r="M30" s="1"/>
      <c r="N30" s="1"/>
      <c r="O30" s="1"/>
      <c r="P30" s="1"/>
      <c r="Q30" s="1"/>
    </row>
    <row r="31" spans="1:17" x14ac:dyDescent="0.3">
      <c r="A31" s="1"/>
      <c r="B31" s="1"/>
      <c r="C31" s="1"/>
      <c r="D31" s="1"/>
      <c r="E31" s="1"/>
      <c r="F31" s="1"/>
      <c r="G31" s="1"/>
      <c r="H31" s="1"/>
      <c r="I31" s="1"/>
      <c r="J31" s="1"/>
      <c r="K31" s="1"/>
      <c r="L31" s="1"/>
      <c r="M31" s="1"/>
      <c r="N31" s="1"/>
      <c r="O31" s="1"/>
      <c r="P31" s="1"/>
      <c r="Q31" s="1"/>
    </row>
    <row r="32" spans="1:17" ht="15" thickBot="1" x14ac:dyDescent="0.35">
      <c r="A32" s="1"/>
      <c r="B32" s="1"/>
      <c r="C32" s="1"/>
      <c r="D32" s="1"/>
      <c r="E32" s="1"/>
      <c r="F32" s="1"/>
      <c r="G32" s="310" t="s">
        <v>90</v>
      </c>
      <c r="H32" s="310"/>
      <c r="I32" s="310"/>
      <c r="J32" s="310"/>
      <c r="K32" s="310"/>
      <c r="L32" s="1"/>
      <c r="M32" s="1"/>
      <c r="N32" s="1"/>
      <c r="O32" s="1"/>
      <c r="P32" s="1"/>
      <c r="Q32" s="1"/>
    </row>
    <row r="33" spans="1:17" ht="15" thickBot="1" x14ac:dyDescent="0.35">
      <c r="A33" s="1"/>
      <c r="B33" s="1"/>
      <c r="C33" s="1"/>
      <c r="D33" s="1"/>
      <c r="E33" s="1"/>
      <c r="F33" s="1"/>
      <c r="G33" s="167"/>
      <c r="H33" s="168" t="s">
        <v>91</v>
      </c>
      <c r="I33" s="169" t="s">
        <v>52</v>
      </c>
      <c r="J33" s="170" t="s">
        <v>53</v>
      </c>
      <c r="K33" s="170"/>
      <c r="L33" s="1"/>
      <c r="M33" s="1"/>
      <c r="N33" s="1"/>
      <c r="O33" s="1"/>
      <c r="P33" s="1"/>
      <c r="Q33" s="1"/>
    </row>
    <row r="34" spans="1:17" x14ac:dyDescent="0.3">
      <c r="A34" s="1"/>
      <c r="B34" s="1"/>
      <c r="C34" s="1"/>
      <c r="D34" s="1"/>
      <c r="E34" s="1"/>
      <c r="F34" s="1"/>
      <c r="G34" s="163"/>
      <c r="H34" s="163"/>
      <c r="I34" s="176"/>
      <c r="J34" s="176"/>
      <c r="K34" s="214"/>
      <c r="L34" s="1"/>
      <c r="M34" s="1"/>
      <c r="N34" s="1"/>
      <c r="O34" s="1"/>
      <c r="P34" s="1"/>
      <c r="Q34" s="1"/>
    </row>
    <row r="35" spans="1:17" x14ac:dyDescent="0.3">
      <c r="A35" s="1"/>
      <c r="B35" s="1"/>
      <c r="C35" s="1"/>
      <c r="D35" s="1"/>
      <c r="E35" s="1"/>
      <c r="F35" s="1"/>
      <c r="G35" s="171" t="s">
        <v>92</v>
      </c>
      <c r="H35" s="215">
        <f>'[1]Übersicht und etwas Statistik'!H35</f>
        <v>33.913199999999989</v>
      </c>
      <c r="I35" s="216">
        <f>'[1]Übersicht und etwas Statistik'!I35</f>
        <v>357.02</v>
      </c>
      <c r="J35" s="216">
        <f>'[1]Übersicht und etwas Statistik'!J35</f>
        <v>227.2</v>
      </c>
      <c r="K35" s="217">
        <f>'[1]Übersicht und etwas Statistik'!K35</f>
        <v>618.13319999999999</v>
      </c>
      <c r="L35" s="1"/>
      <c r="M35" s="1"/>
      <c r="N35" s="1"/>
      <c r="O35" s="1"/>
      <c r="P35" s="1"/>
      <c r="Q35" s="1"/>
    </row>
    <row r="36" spans="1:17" ht="15" thickBot="1" x14ac:dyDescent="0.35">
      <c r="A36" s="1"/>
      <c r="B36" s="1"/>
      <c r="C36" s="1"/>
      <c r="D36" s="1"/>
      <c r="E36" s="1"/>
      <c r="F36" s="1"/>
      <c r="G36" s="186"/>
      <c r="H36" s="218"/>
      <c r="I36" s="187"/>
      <c r="J36" s="187"/>
      <c r="K36" s="219"/>
      <c r="L36" s="1"/>
      <c r="M36" s="1"/>
      <c r="N36" s="1"/>
      <c r="O36" s="1"/>
      <c r="P36" s="1"/>
      <c r="Q36" s="1"/>
    </row>
    <row r="37" spans="1:17" x14ac:dyDescent="0.3">
      <c r="A37" s="190"/>
      <c r="B37" s="190"/>
      <c r="C37" s="190"/>
      <c r="D37" s="190"/>
      <c r="E37" s="190"/>
      <c r="F37" s="190"/>
      <c r="G37" s="190"/>
      <c r="H37" s="190"/>
      <c r="I37" s="190"/>
      <c r="J37" s="190"/>
      <c r="K37" s="190"/>
      <c r="L37" s="190"/>
      <c r="M37" s="190"/>
      <c r="N37" s="190"/>
      <c r="O37" s="190"/>
      <c r="P37" s="190"/>
      <c r="Q37" s="190"/>
    </row>
    <row r="38" spans="1:17" x14ac:dyDescent="0.3">
      <c r="A38" s="190"/>
      <c r="B38" s="190"/>
      <c r="C38" s="190"/>
      <c r="D38" s="190"/>
      <c r="E38" s="190"/>
      <c r="F38" s="190"/>
      <c r="G38" s="190"/>
      <c r="H38" s="190"/>
      <c r="I38" s="190"/>
      <c r="J38" s="190"/>
      <c r="K38" s="190"/>
      <c r="L38" s="190"/>
      <c r="M38" s="190"/>
      <c r="N38" s="190"/>
      <c r="O38" s="190"/>
      <c r="P38" s="190"/>
      <c r="Q38" s="190"/>
    </row>
    <row r="39" spans="1:17" ht="21" x14ac:dyDescent="0.3">
      <c r="A39" s="189" t="s">
        <v>112</v>
      </c>
      <c r="B39" s="189"/>
      <c r="C39" s="249">
        <f>[1]Anlagen!$ED$5</f>
        <v>0</v>
      </c>
      <c r="D39" s="189" t="s">
        <v>113</v>
      </c>
      <c r="E39" s="189"/>
      <c r="F39" s="189"/>
      <c r="G39" s="189"/>
      <c r="H39" s="189"/>
      <c r="I39" s="189"/>
      <c r="J39" s="189"/>
      <c r="K39" s="189"/>
      <c r="L39" s="189"/>
      <c r="M39" s="220"/>
      <c r="N39" s="189" t="s">
        <v>93</v>
      </c>
      <c r="O39" s="189"/>
      <c r="P39" s="190"/>
      <c r="Q39" s="190"/>
    </row>
    <row r="40" spans="1:17" x14ac:dyDescent="0.3">
      <c r="A40" s="190"/>
      <c r="B40" s="190"/>
      <c r="C40" s="190"/>
      <c r="D40" s="190"/>
      <c r="E40" s="190"/>
      <c r="F40" s="190"/>
      <c r="G40" s="190"/>
      <c r="H40" s="190"/>
      <c r="I40" s="190"/>
      <c r="J40" s="190"/>
      <c r="K40" s="190"/>
      <c r="L40" s="190"/>
      <c r="M40" s="190"/>
      <c r="N40" s="190"/>
      <c r="O40" s="190"/>
      <c r="P40" s="190"/>
      <c r="Q40" s="190"/>
    </row>
    <row r="41" spans="1:17" ht="15" thickBot="1" x14ac:dyDescent="0.35">
      <c r="A41" s="310" t="s">
        <v>46</v>
      </c>
      <c r="B41" s="310"/>
      <c r="C41" s="310"/>
      <c r="D41" s="310"/>
      <c r="E41" s="310"/>
      <c r="F41" s="190"/>
      <c r="G41" s="310" t="s">
        <v>90</v>
      </c>
      <c r="H41" s="310"/>
      <c r="I41" s="310"/>
      <c r="J41" s="310"/>
      <c r="K41" s="310"/>
      <c r="L41" s="190"/>
      <c r="M41" s="190"/>
      <c r="N41" s="190"/>
      <c r="O41" s="190"/>
      <c r="P41" s="190"/>
      <c r="Q41" s="190"/>
    </row>
    <row r="42" spans="1:17" ht="15" thickBot="1" x14ac:dyDescent="0.35">
      <c r="A42" s="163"/>
      <c r="B42" s="164" t="s">
        <v>91</v>
      </c>
      <c r="C42" s="165" t="s">
        <v>52</v>
      </c>
      <c r="D42" s="166" t="s">
        <v>53</v>
      </c>
      <c r="E42" s="311" t="s">
        <v>54</v>
      </c>
      <c r="F42" s="190"/>
      <c r="G42" s="167"/>
      <c r="H42" s="168" t="s">
        <v>91</v>
      </c>
      <c r="I42" s="169" t="s">
        <v>52</v>
      </c>
      <c r="J42" s="170" t="s">
        <v>53</v>
      </c>
      <c r="K42" s="170" t="s">
        <v>54</v>
      </c>
      <c r="L42" s="190"/>
      <c r="M42" s="190"/>
      <c r="N42" s="194" t="s">
        <v>56</v>
      </c>
      <c r="O42" s="221">
        <f>'[1]Übersicht und etwas Statistik'!O42</f>
        <v>7</v>
      </c>
      <c r="P42" s="190"/>
      <c r="Q42" s="190"/>
    </row>
    <row r="43" spans="1:17" x14ac:dyDescent="0.3">
      <c r="A43" s="171"/>
      <c r="B43" s="314" t="s">
        <v>56</v>
      </c>
      <c r="C43" s="316" t="s">
        <v>57</v>
      </c>
      <c r="D43" s="318" t="s">
        <v>58</v>
      </c>
      <c r="E43" s="312"/>
      <c r="F43" s="190"/>
      <c r="G43" s="163"/>
      <c r="H43" s="163"/>
      <c r="I43" s="176"/>
      <c r="J43" s="176"/>
      <c r="K43" s="214"/>
      <c r="L43" s="190"/>
      <c r="M43" s="190"/>
      <c r="N43" s="222" t="s">
        <v>94</v>
      </c>
      <c r="O43" s="223">
        <f>'[1]Übersicht und etwas Statistik'!O43</f>
        <v>23</v>
      </c>
      <c r="P43" s="190"/>
      <c r="Q43" s="190"/>
    </row>
    <row r="44" spans="1:17" x14ac:dyDescent="0.3">
      <c r="A44" s="171"/>
      <c r="B44" s="314"/>
      <c r="C44" s="316"/>
      <c r="D44" s="318"/>
      <c r="E44" s="312"/>
      <c r="F44" s="190"/>
      <c r="G44" s="171" t="s">
        <v>92</v>
      </c>
      <c r="H44" s="215">
        <f>'[1]Übersicht und etwas Statistik'!H44</f>
        <v>33.913199999999989</v>
      </c>
      <c r="I44" s="216">
        <f>'[1]Übersicht und etwas Statistik'!I44</f>
        <v>357.02</v>
      </c>
      <c r="J44" s="216">
        <f>'[1]Übersicht und etwas Statistik'!J44</f>
        <v>170.2</v>
      </c>
      <c r="K44" s="217">
        <f>'[1]Übersicht und etwas Statistik'!K44</f>
        <v>561.13319999999999</v>
      </c>
      <c r="L44" s="190"/>
      <c r="M44" s="190"/>
      <c r="N44" s="224" t="s">
        <v>58</v>
      </c>
      <c r="O44" s="225">
        <f>'[1]Übersicht und etwas Statistik'!O44</f>
        <v>124</v>
      </c>
      <c r="P44" s="190"/>
      <c r="Q44" s="190"/>
    </row>
    <row r="45" spans="1:17" ht="15" thickBot="1" x14ac:dyDescent="0.35">
      <c r="A45" s="171"/>
      <c r="B45" s="315"/>
      <c r="C45" s="317"/>
      <c r="D45" s="319"/>
      <c r="E45" s="313"/>
      <c r="F45" s="190"/>
      <c r="G45" s="186"/>
      <c r="H45" s="218"/>
      <c r="I45" s="187"/>
      <c r="J45" s="187"/>
      <c r="K45" s="219"/>
      <c r="L45" s="190"/>
      <c r="M45" s="190"/>
      <c r="N45" s="200" t="s">
        <v>54</v>
      </c>
      <c r="O45" s="226">
        <f>'[1]Übersicht und etwas Statistik'!O45</f>
        <v>154</v>
      </c>
      <c r="P45" s="190"/>
      <c r="Q45" s="190"/>
    </row>
    <row r="46" spans="1:17" x14ac:dyDescent="0.3">
      <c r="A46" s="163"/>
      <c r="B46" s="163"/>
      <c r="C46" s="176"/>
      <c r="D46" s="177"/>
      <c r="E46" s="177"/>
      <c r="F46" s="190"/>
      <c r="G46" s="190"/>
      <c r="H46" s="190"/>
      <c r="I46" s="190"/>
      <c r="J46" s="227" t="s">
        <v>95</v>
      </c>
      <c r="K46" s="228">
        <f>'[1]Übersicht und etwas Statistik'!K46</f>
        <v>0.90778686535523412</v>
      </c>
      <c r="L46" s="190"/>
      <c r="M46" s="190"/>
      <c r="N46" s="190"/>
      <c r="O46" s="190"/>
      <c r="P46" s="190"/>
      <c r="Q46" s="190"/>
    </row>
    <row r="47" spans="1:17" x14ac:dyDescent="0.3">
      <c r="A47" s="183" t="s">
        <v>46</v>
      </c>
      <c r="B47" s="184">
        <f>'[1]Übersicht und etwas Statistik'!B47</f>
        <v>52</v>
      </c>
      <c r="C47" s="185">
        <f>'[1]Übersicht und etwas Statistik'!C47</f>
        <v>28</v>
      </c>
      <c r="D47" s="175">
        <f>'[1]Übersicht und etwas Statistik'!D47</f>
        <v>0</v>
      </c>
      <c r="E47" s="175">
        <f>'[1]Übersicht und etwas Statistik'!E47</f>
        <v>80</v>
      </c>
      <c r="F47" s="190"/>
      <c r="G47" s="190"/>
      <c r="H47" s="190"/>
      <c r="I47" s="190"/>
      <c r="J47" s="227" t="s">
        <v>96</v>
      </c>
      <c r="K47" s="228">
        <f>'[1]Übersicht und etwas Statistik'!K47</f>
        <v>9.8444421052631572</v>
      </c>
      <c r="L47" s="190"/>
      <c r="M47" s="190"/>
      <c r="N47" s="190"/>
      <c r="O47" s="190"/>
      <c r="P47" s="190"/>
      <c r="Q47" s="190"/>
    </row>
    <row r="48" spans="1:17" ht="15" thickBot="1" x14ac:dyDescent="0.35">
      <c r="A48" s="186"/>
      <c r="B48" s="186"/>
      <c r="C48" s="187"/>
      <c r="D48" s="188"/>
      <c r="E48" s="188"/>
      <c r="F48" s="190"/>
      <c r="G48" s="190"/>
      <c r="H48" s="190"/>
      <c r="I48" s="190"/>
      <c r="J48" s="190"/>
      <c r="K48" s="190"/>
      <c r="L48" s="190"/>
      <c r="M48" s="190"/>
      <c r="N48" s="190"/>
      <c r="O48" s="190"/>
      <c r="P48" s="190"/>
      <c r="Q48" s="190"/>
    </row>
    <row r="49" spans="1:17" x14ac:dyDescent="0.3">
      <c r="A49" s="190"/>
      <c r="B49" s="190"/>
      <c r="C49" s="190"/>
      <c r="D49" s="190"/>
      <c r="E49" s="190"/>
      <c r="F49" s="190"/>
      <c r="G49" s="190"/>
      <c r="H49" s="190"/>
      <c r="I49" s="190"/>
      <c r="J49" s="190"/>
      <c r="K49" s="190"/>
      <c r="L49" s="190"/>
      <c r="M49" s="190"/>
      <c r="N49" s="190"/>
      <c r="O49" s="190"/>
      <c r="P49" s="190"/>
      <c r="Q49" s="190"/>
    </row>
    <row r="50" spans="1:17" x14ac:dyDescent="0.3">
      <c r="A50" s="190"/>
      <c r="B50" s="190"/>
      <c r="C50" s="190"/>
      <c r="D50" s="190"/>
      <c r="E50" s="190"/>
      <c r="F50" s="190"/>
      <c r="G50" s="190"/>
      <c r="H50" s="190"/>
      <c r="I50" s="190"/>
      <c r="J50" s="190"/>
      <c r="K50" s="190"/>
      <c r="L50" s="190"/>
      <c r="M50" s="190"/>
      <c r="N50" s="190"/>
      <c r="O50" s="190"/>
      <c r="P50" s="190"/>
      <c r="Q50" s="190"/>
    </row>
    <row r="51" spans="1:17" ht="25.8" x14ac:dyDescent="0.3">
      <c r="A51" s="303" t="s">
        <v>97</v>
      </c>
      <c r="B51" s="303"/>
      <c r="C51" s="303"/>
      <c r="D51" s="303"/>
      <c r="E51" s="303"/>
      <c r="F51" s="303"/>
      <c r="G51" s="303"/>
      <c r="H51" s="303"/>
      <c r="I51" s="303"/>
      <c r="J51" s="303"/>
      <c r="K51" s="303"/>
      <c r="L51" s="303"/>
      <c r="M51" s="303"/>
      <c r="N51" s="303"/>
      <c r="O51" s="303"/>
      <c r="P51" s="303"/>
      <c r="Q51" s="303"/>
    </row>
    <row r="52" spans="1:17" x14ac:dyDescent="0.3">
      <c r="A52" s="190"/>
      <c r="B52" s="190"/>
      <c r="C52" s="190"/>
      <c r="D52" s="190"/>
      <c r="E52" s="190"/>
      <c r="F52" s="190"/>
      <c r="G52" s="190"/>
      <c r="H52" s="190"/>
      <c r="I52" s="190"/>
      <c r="J52" s="190"/>
      <c r="K52" s="190"/>
      <c r="L52" s="190"/>
      <c r="M52" s="190"/>
      <c r="N52" s="190"/>
      <c r="O52" s="190"/>
      <c r="P52" s="190"/>
      <c r="Q52" s="190"/>
    </row>
    <row r="53" spans="1:17" ht="17.25" customHeight="1" x14ac:dyDescent="0.3">
      <c r="A53" s="306" t="s">
        <v>118</v>
      </c>
      <c r="B53" s="306"/>
      <c r="C53" s="306"/>
      <c r="D53" s="306"/>
      <c r="E53" s="306"/>
      <c r="F53" s="263"/>
      <c r="G53" s="263"/>
      <c r="H53" s="190"/>
      <c r="I53" s="306" t="s">
        <v>119</v>
      </c>
      <c r="J53" s="306"/>
      <c r="K53" s="306"/>
      <c r="L53" s="306"/>
      <c r="M53" s="306"/>
      <c r="N53" s="190"/>
      <c r="O53" s="190"/>
      <c r="P53" s="190"/>
      <c r="Q53" s="190"/>
    </row>
    <row r="54" spans="1:17" x14ac:dyDescent="0.3">
      <c r="A54" s="306"/>
      <c r="B54" s="306"/>
      <c r="C54" s="306"/>
      <c r="D54" s="306"/>
      <c r="E54" s="306"/>
      <c r="F54" s="190"/>
      <c r="G54" s="190"/>
      <c r="H54" s="190"/>
      <c r="I54" s="306"/>
      <c r="J54" s="306"/>
      <c r="K54" s="306"/>
      <c r="L54" s="306"/>
      <c r="M54" s="306"/>
      <c r="N54" s="190"/>
      <c r="O54" s="190"/>
      <c r="P54" s="190"/>
      <c r="Q54" s="190"/>
    </row>
    <row r="55" spans="1:17" ht="21" customHeight="1" thickBot="1" x14ac:dyDescent="0.35">
      <c r="A55" s="307" t="s">
        <v>98</v>
      </c>
      <c r="B55" s="307"/>
      <c r="C55" s="307"/>
      <c r="D55" s="307"/>
      <c r="E55" s="307"/>
      <c r="F55" s="190"/>
      <c r="G55" s="190"/>
      <c r="H55" s="190"/>
      <c r="I55" s="308" t="s">
        <v>99</v>
      </c>
      <c r="J55" s="308"/>
      <c r="K55" s="308"/>
      <c r="L55" s="308"/>
      <c r="M55" s="308"/>
      <c r="N55" s="190"/>
      <c r="O55" s="307" t="s">
        <v>122</v>
      </c>
      <c r="P55" s="190"/>
      <c r="Q55" s="190"/>
    </row>
    <row r="56" spans="1:17" ht="15" thickBot="1" x14ac:dyDescent="0.35">
      <c r="A56" s="304" t="s">
        <v>100</v>
      </c>
      <c r="B56" s="305"/>
      <c r="C56" s="305"/>
      <c r="D56" s="305"/>
      <c r="E56" s="229">
        <f>'[1]Übersicht und etwas Statistik'!$E$56</f>
        <v>5</v>
      </c>
      <c r="F56" s="185"/>
      <c r="G56" s="185"/>
      <c r="H56" s="190"/>
      <c r="I56" s="230"/>
      <c r="J56" s="231"/>
      <c r="K56" s="231"/>
      <c r="L56" s="168" t="s">
        <v>121</v>
      </c>
      <c r="M56" s="170" t="s">
        <v>94</v>
      </c>
      <c r="N56" s="170" t="s">
        <v>120</v>
      </c>
      <c r="O56" s="307"/>
      <c r="P56" s="190"/>
      <c r="Q56" s="190"/>
    </row>
    <row r="57" spans="1:17" x14ac:dyDescent="0.3">
      <c r="A57" s="297" t="s">
        <v>101</v>
      </c>
      <c r="B57" s="298"/>
      <c r="C57" s="298"/>
      <c r="D57" s="298"/>
      <c r="E57" s="301">
        <f>[1]Anlagen!BV8/1000</f>
        <v>2</v>
      </c>
      <c r="F57" s="216"/>
      <c r="G57" s="216"/>
      <c r="H57" s="190"/>
      <c r="I57" s="232" t="s">
        <v>100</v>
      </c>
      <c r="J57" s="233"/>
      <c r="K57" s="233"/>
      <c r="L57" s="184">
        <f>'[1]Übersicht und etwas Statistik'!L57</f>
        <v>105</v>
      </c>
      <c r="M57" s="175">
        <f>'[1]Übersicht und etwas Statistik'!M57</f>
        <v>82</v>
      </c>
      <c r="N57" s="175">
        <f>'[1]Übersicht und etwas Statistik'!N57</f>
        <v>187</v>
      </c>
      <c r="O57" s="266">
        <f>N57/E13</f>
        <v>0.59935897435897434</v>
      </c>
      <c r="P57" s="190"/>
      <c r="Q57" s="190"/>
    </row>
    <row r="58" spans="1:17" ht="15" thickBot="1" x14ac:dyDescent="0.35">
      <c r="A58" s="299"/>
      <c r="B58" s="300"/>
      <c r="C58" s="300"/>
      <c r="D58" s="300"/>
      <c r="E58" s="302"/>
      <c r="F58" s="216"/>
      <c r="G58" s="216"/>
      <c r="H58" s="190"/>
      <c r="I58" s="234" t="s">
        <v>102</v>
      </c>
      <c r="J58" s="201"/>
      <c r="K58" s="201"/>
      <c r="L58" s="264">
        <f>'[1]Übersicht und etwas Statistik'!L58</f>
        <v>722.4</v>
      </c>
      <c r="M58" s="265">
        <f>'[1]Übersicht und etwas Statistik'!M58</f>
        <v>567.79999999999995</v>
      </c>
      <c r="N58" s="265">
        <f>'[1]Übersicht und etwas Statistik'!N58</f>
        <v>1290.1999999999998</v>
      </c>
      <c r="O58" s="266">
        <f>N58/K35</f>
        <v>2.0872523915557357</v>
      </c>
      <c r="P58" s="190"/>
      <c r="Q58" s="190"/>
    </row>
    <row r="59" spans="1:17" s="190" customFormat="1" ht="13.8" x14ac:dyDescent="0.3"/>
  </sheetData>
  <mergeCells count="30">
    <mergeCell ref="M25:P25"/>
    <mergeCell ref="A1:Q1"/>
    <mergeCell ref="A2:O2"/>
    <mergeCell ref="A5:E5"/>
    <mergeCell ref="G5:K5"/>
    <mergeCell ref="M5:Q5"/>
    <mergeCell ref="G7:K7"/>
    <mergeCell ref="M7:Q7"/>
    <mergeCell ref="E8:E11"/>
    <mergeCell ref="B9:B11"/>
    <mergeCell ref="C9:C11"/>
    <mergeCell ref="D9:D11"/>
    <mergeCell ref="G25:J25"/>
    <mergeCell ref="A29:Q29"/>
    <mergeCell ref="G32:K32"/>
    <mergeCell ref="A41:E41"/>
    <mergeCell ref="G41:K41"/>
    <mergeCell ref="E42:E45"/>
    <mergeCell ref="B43:B45"/>
    <mergeCell ref="C43:C45"/>
    <mergeCell ref="D43:D45"/>
    <mergeCell ref="A57:D58"/>
    <mergeCell ref="E57:E58"/>
    <mergeCell ref="A51:Q51"/>
    <mergeCell ref="A56:D56"/>
    <mergeCell ref="A53:E54"/>
    <mergeCell ref="I53:M54"/>
    <mergeCell ref="A55:E55"/>
    <mergeCell ref="I55:M55"/>
    <mergeCell ref="O55:O56"/>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4"/>
  <sheetViews>
    <sheetView workbookViewId="0">
      <selection activeCell="D25" sqref="D25"/>
    </sheetView>
  </sheetViews>
  <sheetFormatPr baseColWidth="10" defaultRowHeight="14.4" x14ac:dyDescent="0.3"/>
  <cols>
    <col min="1" max="1" width="161.88671875" style="256" customWidth="1"/>
    <col min="2" max="2" width="4.6640625" customWidth="1"/>
    <col min="3" max="3" width="6.6640625" customWidth="1"/>
    <col min="11" max="11" width="15.109375" customWidth="1"/>
    <col min="12" max="12" width="6.33203125" customWidth="1"/>
    <col min="19" max="19" width="12.88671875" customWidth="1"/>
    <col min="20" max="20" width="13.33203125" customWidth="1"/>
  </cols>
  <sheetData>
    <row r="1" spans="1:24" ht="18" x14ac:dyDescent="0.35">
      <c r="A1" s="257" t="str">
        <f>IF([2]NUIG!A1="","",[2]NUIG!A1)</f>
        <v>Hinweise zu Auskünften nach dem Nds. Umweltinformationsgesetz</v>
      </c>
      <c r="B1" s="252"/>
      <c r="C1" s="252"/>
      <c r="D1" s="252"/>
      <c r="E1" s="252"/>
      <c r="F1" s="252"/>
      <c r="G1" s="252"/>
      <c r="H1" s="252"/>
      <c r="I1" s="252"/>
      <c r="J1" s="252"/>
      <c r="K1" s="252"/>
      <c r="L1" s="252"/>
      <c r="M1" s="252"/>
      <c r="N1" s="252"/>
      <c r="O1" s="252"/>
      <c r="P1" s="252"/>
      <c r="Q1" s="252"/>
      <c r="R1" s="252"/>
      <c r="S1" s="252"/>
      <c r="T1" s="252"/>
      <c r="U1" s="252"/>
      <c r="V1" s="252"/>
      <c r="W1" s="252"/>
      <c r="X1" s="252"/>
    </row>
    <row r="2" spans="1:24" x14ac:dyDescent="0.3">
      <c r="A2" s="256" t="str">
        <f>IF([2]NUIG!A2="","",[2]NUIG!A2)</f>
        <v/>
      </c>
    </row>
    <row r="3" spans="1:24" ht="30.75" customHeight="1" x14ac:dyDescent="0.3">
      <c r="A3" s="250" t="str">
        <f>IF([2]NUIG!A3="","",[2]NUIG!A3)</f>
        <v>Vorab: Das UIG (Link s.u.) enthält nur Regelungen für Behörden auf Bundesebene - für Auskunftsersuchen an den Landkreis gilt dagegen das NUIG (s.u.) das zwar in vielen Bereichen aufs UIG verweist, aber auch abweichende oder weitergehende Regelungen enthält.</v>
      </c>
      <c r="C3" s="253"/>
      <c r="D3" s="253"/>
      <c r="E3" s="253"/>
      <c r="F3" s="253"/>
      <c r="G3" s="253"/>
      <c r="H3" s="253"/>
      <c r="I3" s="253"/>
      <c r="J3" s="253"/>
      <c r="K3" s="253"/>
      <c r="M3" s="253"/>
      <c r="N3" s="253"/>
      <c r="O3" s="253"/>
      <c r="P3" s="253"/>
      <c r="Q3" s="253"/>
      <c r="R3" s="253"/>
      <c r="S3" s="253"/>
      <c r="T3" s="253"/>
      <c r="U3" s="253"/>
      <c r="V3" s="253"/>
      <c r="W3" s="253"/>
      <c r="X3" s="253"/>
    </row>
    <row r="4" spans="1:24" x14ac:dyDescent="0.3">
      <c r="A4" s="256" t="str">
        <f>IF([2]NUIG!A4="","",[2]NUIG!A4)</f>
        <v/>
      </c>
      <c r="B4" s="247"/>
      <c r="L4" s="247"/>
    </row>
    <row r="5" spans="1:24" x14ac:dyDescent="0.3">
      <c r="A5" s="256" t="str">
        <f>IF([2]NUIG!A5="","",[2]NUIG!A5)</f>
        <v/>
      </c>
      <c r="B5" s="247"/>
      <c r="L5" s="247"/>
    </row>
    <row r="6" spans="1:24" x14ac:dyDescent="0.3">
      <c r="A6" s="258" t="str">
        <f>IF([2]NUIG!A6="","",[2]NUIG!A6)</f>
        <v>Kosten</v>
      </c>
      <c r="B6" s="248"/>
      <c r="C6" s="248"/>
      <c r="D6" s="248"/>
      <c r="E6" s="248"/>
      <c r="F6" s="248"/>
      <c r="G6" s="248"/>
      <c r="H6" s="248"/>
      <c r="I6" s="248"/>
      <c r="J6" s="248"/>
      <c r="K6" s="248"/>
      <c r="L6" s="248"/>
    </row>
    <row r="7" spans="1:24" x14ac:dyDescent="0.3">
      <c r="A7" s="259" t="str">
        <f>IF([2]NUIG!A7="","",[2]NUIG!A7)</f>
        <v>Auskünfte nach dem NUIG sind grds. kostenpflichtig. Die Kosten richten sich insbesondere nach dem Arbeitsaufwand - können also nicht vorab verbindlich genannt werden.</v>
      </c>
      <c r="B7" s="254"/>
      <c r="C7" s="254"/>
      <c r="D7" s="254"/>
      <c r="E7" s="254"/>
      <c r="F7" s="254"/>
      <c r="G7" s="254"/>
      <c r="H7" s="254"/>
      <c r="I7" s="254"/>
      <c r="J7" s="254"/>
      <c r="K7" s="254"/>
      <c r="L7" s="254"/>
      <c r="M7" s="254"/>
      <c r="N7" s="254"/>
      <c r="O7" s="254"/>
      <c r="P7" s="254"/>
      <c r="Q7" s="254"/>
      <c r="R7" s="254"/>
      <c r="S7" s="254"/>
      <c r="T7" s="254"/>
      <c r="U7" s="254"/>
      <c r="V7" s="254"/>
      <c r="W7" s="254"/>
      <c r="X7" s="254"/>
    </row>
    <row r="8" spans="1:24" x14ac:dyDescent="0.3">
      <c r="A8" s="250" t="str">
        <f>IF([2]NUIG!A8="","",[2]NUIG!A8)</f>
        <v/>
      </c>
      <c r="B8" s="251"/>
      <c r="C8" s="251"/>
      <c r="D8" s="251"/>
      <c r="E8" s="251"/>
      <c r="F8" s="251"/>
      <c r="G8" s="251"/>
      <c r="H8" s="251"/>
      <c r="I8" s="251"/>
      <c r="J8" s="251"/>
      <c r="K8" s="251"/>
      <c r="L8" s="251"/>
    </row>
    <row r="9" spans="1:24" x14ac:dyDescent="0.3">
      <c r="A9" s="256" t="str">
        <f>IF([2]NUIG!A9="","",[2]NUIG!A9)</f>
        <v/>
      </c>
    </row>
    <row r="10" spans="1:24" x14ac:dyDescent="0.3">
      <c r="A10" s="260" t="str">
        <f>IF([2]NUIG!A10="","",[2]NUIG!A10)</f>
        <v>Infos auf der Homepage</v>
      </c>
    </row>
    <row r="11" spans="1:24" ht="43.2" x14ac:dyDescent="0.3">
      <c r="A11" s="256" t="str">
        <f>IF([2]NUIG!A11="","",[2]NUIG!A11)</f>
        <v>Auf unserer Homepage (Link s.u.) finden Sie eine Übersicht inklusive einer Tabelle mit sämtlichen beantragten, genehmigten und vorhandenen sowie vorangefragten WEA im Landkreis inkl. Genehmigungsstand. Insofern wird entsprechend § 3 Abs. 2 UIG (s.u.) auf diese Art des Informationszugang verwiesen. Weitergehende Auskünfte erfolgen damit nur zu Angaben, die nicht bereits auf der Homepage veröffentlicht sind (das betrifft insbesondere ältere Anlagen).</v>
      </c>
      <c r="C11" s="255"/>
      <c r="D11" s="254"/>
      <c r="E11" s="254"/>
      <c r="F11" s="254"/>
      <c r="G11" s="254"/>
      <c r="H11" s="254"/>
      <c r="I11" s="254"/>
      <c r="J11" s="254"/>
      <c r="K11" s="254"/>
      <c r="L11" s="254"/>
      <c r="M11" s="254"/>
      <c r="N11" s="254"/>
      <c r="O11" s="254"/>
      <c r="P11" s="254"/>
      <c r="Q11" s="254"/>
      <c r="R11" s="254"/>
      <c r="S11" s="254"/>
      <c r="U11" s="253"/>
      <c r="V11" s="253"/>
      <c r="W11" s="253"/>
      <c r="X11" s="253"/>
    </row>
    <row r="12" spans="1:24" x14ac:dyDescent="0.3">
      <c r="A12" s="259" t="str">
        <f>IF([2]NUIG!A12="","",[2]NUIG!A12)</f>
        <v/>
      </c>
      <c r="B12" s="254"/>
      <c r="C12" s="254"/>
      <c r="D12" s="254"/>
      <c r="E12" s="254"/>
      <c r="F12" s="254"/>
      <c r="G12" s="254"/>
      <c r="H12" s="254"/>
      <c r="I12" s="254"/>
      <c r="J12" s="254"/>
      <c r="K12" s="254"/>
      <c r="L12" s="254"/>
      <c r="M12" s="254"/>
      <c r="N12" s="254"/>
      <c r="O12" s="254"/>
      <c r="P12" s="254"/>
      <c r="Q12" s="254"/>
      <c r="R12" s="254"/>
      <c r="S12" s="254"/>
      <c r="T12" s="254"/>
      <c r="U12" s="254"/>
      <c r="V12" s="254"/>
      <c r="W12" s="254"/>
      <c r="X12" s="254"/>
    </row>
    <row r="13" spans="1:24" ht="29.25" customHeight="1" x14ac:dyDescent="0.3">
      <c r="A13" s="256" t="str">
        <f>IF([2]NUIG!A13="","",[2]NUIG!A13)</f>
        <v>Für Vorbescheide und Vorbescheidsanträge, die keine Schallimmissionen bzw. schallimmissionsrechtlichen Fragen thematisieren, können weder Schallleistungspegel noch Oktavbänder zur Verfügung gestellt werden (Beispiel: ein Großteil der Voranfragen  befasst sich ausschließlich mit dem Thema Luftfahrt und Bundeswehr).</v>
      </c>
      <c r="B13" s="256"/>
      <c r="C13" s="256"/>
      <c r="D13" s="256"/>
      <c r="E13" s="256"/>
      <c r="F13" s="256"/>
      <c r="G13" s="256"/>
      <c r="H13" s="256"/>
      <c r="I13" s="256"/>
      <c r="J13" s="256"/>
      <c r="K13" s="256"/>
      <c r="L13" s="256"/>
      <c r="M13" s="256"/>
      <c r="N13" s="256"/>
      <c r="O13" s="256"/>
      <c r="P13" s="256"/>
      <c r="Q13" s="256"/>
      <c r="R13" s="256"/>
      <c r="S13" s="256"/>
      <c r="T13" s="256"/>
      <c r="U13" s="256"/>
      <c r="V13" s="256"/>
      <c r="W13" s="256"/>
      <c r="X13" s="256"/>
    </row>
    <row r="14" spans="1:24" x14ac:dyDescent="0.3">
      <c r="A14" s="256" t="str">
        <f>IF([2]NUIG!A14="","",[2]NUIG!A14)</f>
        <v/>
      </c>
    </row>
    <row r="15" spans="1:24" ht="29.25" customHeight="1" x14ac:dyDescent="0.3">
      <c r="A15" s="256" t="str">
        <f>IF([2]NUIG!A15="","",[2]NUIG!A15)</f>
        <v>Für Anträge, für die noch kein BImSchG-Bescheid erteilt wurde, können lediglich die in den Antragsunterlagen vom Antragsteller genannten Oktavbänder oder Schallleistungspegel benannt werden. Allerdings ist im Zuge des Verfahrens bis zur Bescheiderteilung eine Änderung der Oktavbänder und Schallleistungspegel jederzeit möglich, da ja z.B. Immissionsorte oder -quellen vergessen oder das Gutachten falsch berechnet sein könnten.</v>
      </c>
      <c r="B15" s="256"/>
      <c r="C15" s="256"/>
      <c r="D15" s="256"/>
      <c r="E15" s="256"/>
      <c r="F15" s="256"/>
      <c r="G15" s="256"/>
      <c r="H15" s="256"/>
      <c r="I15" s="256"/>
      <c r="J15" s="256"/>
      <c r="K15" s="256"/>
      <c r="L15" s="256"/>
      <c r="M15" s="256"/>
      <c r="N15" s="256"/>
      <c r="O15" s="256"/>
      <c r="P15" s="256"/>
      <c r="Q15" s="256"/>
      <c r="R15" s="256"/>
      <c r="S15" s="256"/>
      <c r="T15" s="256"/>
      <c r="U15" s="256"/>
      <c r="V15" s="256"/>
      <c r="W15" s="256"/>
      <c r="X15" s="256"/>
    </row>
    <row r="16" spans="1:24" x14ac:dyDescent="0.3">
      <c r="A16" s="256" t="str">
        <f>IF([2]NUIG!A16="","",[2]NUIG!A16)</f>
        <v/>
      </c>
    </row>
    <row r="17" spans="1:16384" x14ac:dyDescent="0.3">
      <c r="A17" s="256" t="str">
        <f>IF([2]NUIG!A17="","",[2]NUIG!A17)</f>
        <v/>
      </c>
    </row>
    <row r="18" spans="1:16384" x14ac:dyDescent="0.3">
      <c r="A18" s="260" t="str">
        <f>IF([2]NUIG!A18="","",[2]NUIG!A18)</f>
        <v>Allgemein</v>
      </c>
    </row>
    <row r="19" spans="1:16384" ht="30.75" customHeight="1" x14ac:dyDescent="0.3">
      <c r="A19" s="256" t="str">
        <f>IF([2]NUIG!A19="","",[2]NUIG!A19)</f>
        <v>Es ist nicht Aufgabe der unteren Immissionsschutzbehörde die zu berücksichtigenden immitierenden Anlagen ausfindig zu machen. Vielmehr ist es Aufgabe der Antragsteller bzw. Gutachter, die emitierenden Anlagen zu benennen, zu denen die gewünschten Informationen benötigt werden. Dazu ist anzumerken, dass es auch Anlagen gibt, die nicht in der Zuständigkeit des Landkreises, sondern anderer Genehmigungsbehörden (insbesondere GAA) liegen - dazu ist dann die zuständige Genehmigungsbehörde zu befragen.</v>
      </c>
      <c r="B19" s="256"/>
      <c r="C19" s="256"/>
      <c r="D19" s="256"/>
      <c r="E19" s="256"/>
      <c r="F19" s="256"/>
      <c r="G19" s="256"/>
      <c r="H19" s="256"/>
      <c r="I19" s="256"/>
      <c r="J19" s="256"/>
      <c r="K19" s="256"/>
      <c r="L19" s="256"/>
      <c r="M19" s="256"/>
      <c r="N19" s="256"/>
      <c r="O19" s="256"/>
      <c r="P19" s="256"/>
      <c r="Q19" s="256"/>
      <c r="R19" s="256"/>
      <c r="S19" s="256"/>
      <c r="T19" s="256"/>
      <c r="U19" s="256"/>
      <c r="V19" s="256"/>
      <c r="W19" s="256"/>
      <c r="X19" s="256"/>
    </row>
    <row r="20" spans="1:16384" x14ac:dyDescent="0.3">
      <c r="A20" s="256" t="str">
        <f>IF([2]NUIG!A20="","",[2]NUIG!A20)</f>
        <v/>
      </c>
    </row>
    <row r="21" spans="1:16384" ht="28.5" customHeight="1" x14ac:dyDescent="0.3">
      <c r="A21" s="256" t="str">
        <f>IF([2]NUIG!A21="","",[2]NUIG!A21)</f>
        <v>Aufgrund der Vielzahl eingehender sowie auch noch zu erwartender BImSchG-Genehmigungsanträge sind die Auskünfte nach dem NUIG lediglich tagesaktuell. Veränderungen hinsichtlich zu berücksichtigender Vorbelastungen sind im Nachgang jederzeit möglich. Dies betrifft nicht nur weitere Vorhaben, sondern auch die Änderung genehmigter Vorhaben.</v>
      </c>
      <c r="B21" s="256"/>
      <c r="C21" s="256"/>
      <c r="D21" s="256"/>
      <c r="E21" s="256"/>
      <c r="F21" s="256"/>
      <c r="G21" s="256"/>
      <c r="H21" s="256"/>
      <c r="I21" s="256"/>
      <c r="J21" s="256"/>
      <c r="K21" s="256"/>
      <c r="L21" s="256"/>
      <c r="M21" s="256"/>
      <c r="N21" s="256"/>
      <c r="O21" s="256"/>
      <c r="P21" s="256"/>
      <c r="Q21" s="256"/>
      <c r="R21" s="256"/>
      <c r="S21" s="256"/>
      <c r="T21" s="256"/>
      <c r="U21" s="256"/>
      <c r="V21" s="256"/>
      <c r="W21" s="256"/>
      <c r="X21" s="256"/>
    </row>
    <row r="22" spans="1:16384" x14ac:dyDescent="0.3">
      <c r="A22" s="256" t="str">
        <f>IF([2]NUIG!A22="","",[2]NUIG!A22)</f>
        <v/>
      </c>
    </row>
    <row r="23" spans="1:16384" x14ac:dyDescent="0.3">
      <c r="A23" s="259" t="str">
        <f>IF([2]NUIG!A23="","",[2]NUIG!A23)</f>
        <v>Um als Vorbelastung berücksichtigt zu werden gilt für lfd. Verfahren der Zeitpunkt der Vollständigkeit – nicht der Antragseinreichung.</v>
      </c>
      <c r="B23" s="254"/>
      <c r="C23" s="254"/>
      <c r="D23" s="254"/>
      <c r="E23" s="254"/>
      <c r="F23" s="254"/>
      <c r="G23" s="254"/>
      <c r="H23" s="254"/>
      <c r="I23" s="254"/>
      <c r="J23" s="254"/>
      <c r="K23" s="254"/>
      <c r="L23" s="254"/>
      <c r="M23" s="254"/>
      <c r="N23" s="254"/>
      <c r="O23" s="254"/>
      <c r="P23" s="254"/>
      <c r="Q23" s="254"/>
      <c r="R23" s="254"/>
      <c r="S23" s="254"/>
      <c r="T23" s="254"/>
      <c r="U23" s="254"/>
      <c r="V23" s="254"/>
      <c r="W23" s="254"/>
      <c r="X23" s="254"/>
    </row>
    <row r="24" spans="1:16384" x14ac:dyDescent="0.3">
      <c r="A24" s="256" t="str">
        <f>IF([2]NUIG!A24="","",[2]NUIG!A24)</f>
        <v/>
      </c>
    </row>
    <row r="25" spans="1:16384" ht="28.8" x14ac:dyDescent="0.3">
      <c r="A25" s="259" t="str">
        <f>IF([2]NUIG!A25="","",[2]NUIG!A25)</f>
        <v>Bewertungen aus Gutachten sind aus urheberrechtlichen Gründen nur mit Zustimmung der Betroffenen möglich - diese sollten mir vorgelegt werden (andererseits könnten man das dann auch gleich intern regeln).</v>
      </c>
      <c r="B25" s="254"/>
      <c r="C25" s="254"/>
      <c r="D25" s="254"/>
      <c r="E25" s="254"/>
      <c r="F25" s="254"/>
      <c r="G25" s="254"/>
      <c r="H25" s="254"/>
      <c r="I25" s="254"/>
      <c r="J25" s="254"/>
      <c r="K25" s="254"/>
      <c r="L25" s="254"/>
      <c r="M25" s="254"/>
      <c r="N25" s="254"/>
      <c r="O25" s="254"/>
      <c r="P25" s="254"/>
      <c r="Q25" s="254"/>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4"/>
      <c r="BS25" s="254"/>
      <c r="BT25" s="254"/>
      <c r="BU25" s="254"/>
      <c r="BV25" s="254"/>
      <c r="BW25" s="254"/>
      <c r="BX25" s="254"/>
      <c r="BY25" s="254"/>
      <c r="BZ25" s="254"/>
      <c r="CA25" s="254"/>
      <c r="CB25" s="254"/>
      <c r="CC25" s="254"/>
      <c r="CD25" s="254"/>
      <c r="CE25" s="254"/>
      <c r="CF25" s="254"/>
      <c r="CG25" s="254"/>
      <c r="CH25" s="254"/>
      <c r="CI25" s="254"/>
      <c r="CJ25" s="254"/>
      <c r="CK25" s="254"/>
      <c r="CL25" s="254"/>
      <c r="CM25" s="254"/>
      <c r="CN25" s="254"/>
      <c r="CO25" s="254"/>
      <c r="CP25" s="254"/>
      <c r="CQ25" s="254"/>
      <c r="CR25" s="254"/>
      <c r="CS25" s="254"/>
      <c r="CT25" s="254"/>
      <c r="CU25" s="254"/>
      <c r="CV25" s="254"/>
      <c r="CW25" s="254"/>
      <c r="CX25" s="254"/>
      <c r="CY25" s="254"/>
      <c r="CZ25" s="254"/>
      <c r="DA25" s="254"/>
      <c r="DB25" s="254"/>
      <c r="DC25" s="254"/>
      <c r="DD25" s="254"/>
      <c r="DE25" s="254"/>
      <c r="DF25" s="254"/>
      <c r="DG25" s="254"/>
      <c r="DH25" s="254"/>
      <c r="DI25" s="254"/>
      <c r="DJ25" s="254"/>
      <c r="DK25" s="254"/>
      <c r="DL25" s="254"/>
      <c r="DM25" s="254"/>
      <c r="DN25" s="254"/>
      <c r="DO25" s="254"/>
      <c r="DP25" s="254"/>
      <c r="DQ25" s="254"/>
      <c r="DR25" s="254"/>
      <c r="DS25" s="254"/>
      <c r="DT25" s="254"/>
      <c r="DU25" s="254"/>
      <c r="DV25" s="254"/>
      <c r="DW25" s="254"/>
      <c r="DX25" s="254"/>
      <c r="DY25" s="254"/>
      <c r="DZ25" s="254"/>
      <c r="EA25" s="254"/>
      <c r="EB25" s="254"/>
      <c r="EC25" s="254"/>
      <c r="ED25" s="254"/>
      <c r="EE25" s="254"/>
      <c r="EF25" s="254"/>
      <c r="EG25" s="254"/>
      <c r="EH25" s="254"/>
      <c r="EI25" s="254"/>
      <c r="EJ25" s="254"/>
      <c r="EK25" s="254"/>
      <c r="EL25" s="254"/>
      <c r="EM25" s="254"/>
      <c r="EN25" s="254"/>
      <c r="EO25" s="254"/>
      <c r="EP25" s="254"/>
      <c r="EQ25" s="254"/>
      <c r="ER25" s="254"/>
      <c r="ES25" s="254"/>
      <c r="ET25" s="254"/>
      <c r="EU25" s="254"/>
      <c r="EV25" s="254"/>
      <c r="EW25" s="254"/>
      <c r="EX25" s="254"/>
      <c r="EY25" s="254"/>
      <c r="EZ25" s="254"/>
      <c r="FA25" s="254"/>
      <c r="FB25" s="254"/>
      <c r="FC25" s="254"/>
      <c r="FD25" s="254"/>
      <c r="FE25" s="254"/>
      <c r="FF25" s="254"/>
      <c r="FG25" s="254"/>
      <c r="FH25" s="254"/>
      <c r="FI25" s="254"/>
      <c r="FJ25" s="254"/>
      <c r="FK25" s="254"/>
      <c r="FL25" s="254"/>
      <c r="FM25" s="254"/>
      <c r="FN25" s="254"/>
      <c r="FO25" s="254"/>
      <c r="FP25" s="254"/>
      <c r="FQ25" s="254"/>
      <c r="FR25" s="254"/>
      <c r="FS25" s="254"/>
      <c r="FT25" s="254"/>
      <c r="FU25" s="254"/>
      <c r="FV25" s="254"/>
      <c r="FW25" s="254"/>
      <c r="FX25" s="254"/>
      <c r="FY25" s="254"/>
      <c r="FZ25" s="254"/>
      <c r="GA25" s="254"/>
      <c r="GB25" s="254"/>
      <c r="GC25" s="254"/>
      <c r="GD25" s="254"/>
      <c r="GE25" s="254"/>
      <c r="GF25" s="254"/>
      <c r="GG25" s="254"/>
      <c r="GH25" s="254"/>
      <c r="GI25" s="254"/>
      <c r="GJ25" s="254"/>
      <c r="GK25" s="254"/>
      <c r="GL25" s="254"/>
      <c r="GM25" s="254"/>
      <c r="GN25" s="254"/>
      <c r="GO25" s="254"/>
      <c r="GP25" s="254"/>
      <c r="GQ25" s="254"/>
      <c r="GR25" s="254"/>
      <c r="GS25" s="254"/>
      <c r="GT25" s="254"/>
      <c r="GU25" s="254"/>
      <c r="GV25" s="254"/>
      <c r="GW25" s="254"/>
      <c r="GX25" s="254"/>
      <c r="GY25" s="254"/>
      <c r="GZ25" s="254"/>
      <c r="HA25" s="254"/>
      <c r="HB25" s="254"/>
      <c r="HC25" s="254"/>
      <c r="HD25" s="254"/>
      <c r="HE25" s="254"/>
      <c r="HF25" s="254"/>
      <c r="HG25" s="254"/>
      <c r="HH25" s="254"/>
      <c r="HI25" s="254"/>
      <c r="HJ25" s="254"/>
      <c r="HK25" s="254"/>
      <c r="HL25" s="254"/>
      <c r="HM25" s="254"/>
      <c r="HN25" s="254"/>
      <c r="HO25" s="254"/>
      <c r="HP25" s="254"/>
      <c r="HQ25" s="254"/>
      <c r="HR25" s="254"/>
      <c r="HS25" s="254"/>
      <c r="HT25" s="254"/>
      <c r="HU25" s="254"/>
      <c r="HV25" s="254"/>
      <c r="HW25" s="254"/>
      <c r="HX25" s="254"/>
      <c r="HY25" s="254"/>
      <c r="HZ25" s="254"/>
      <c r="IA25" s="254"/>
      <c r="IB25" s="254"/>
      <c r="IC25" s="254"/>
      <c r="ID25" s="254"/>
      <c r="IE25" s="254"/>
      <c r="IF25" s="254"/>
      <c r="IG25" s="254"/>
      <c r="IH25" s="254"/>
      <c r="II25" s="254"/>
      <c r="IJ25" s="254"/>
      <c r="IK25" s="254"/>
      <c r="IL25" s="254"/>
      <c r="IM25" s="254"/>
      <c r="IN25" s="254"/>
      <c r="IO25" s="254"/>
      <c r="IP25" s="254"/>
      <c r="IQ25" s="254"/>
      <c r="IR25" s="254"/>
      <c r="IS25" s="254"/>
      <c r="IT25" s="254"/>
      <c r="IU25" s="254"/>
      <c r="IV25" s="254"/>
      <c r="IW25" s="254"/>
      <c r="IX25" s="254"/>
      <c r="IY25" s="254"/>
      <c r="IZ25" s="254"/>
      <c r="JA25" s="254"/>
      <c r="JB25" s="254"/>
      <c r="JC25" s="254"/>
      <c r="JD25" s="254"/>
      <c r="JE25" s="254"/>
      <c r="JF25" s="254"/>
      <c r="JG25" s="254"/>
      <c r="JH25" s="254"/>
      <c r="JI25" s="254"/>
      <c r="JJ25" s="254"/>
      <c r="JK25" s="254"/>
      <c r="JL25" s="254"/>
      <c r="JM25" s="254"/>
      <c r="JN25" s="254"/>
      <c r="JO25" s="254"/>
      <c r="JP25" s="254"/>
      <c r="JQ25" s="254"/>
      <c r="JR25" s="254"/>
      <c r="JS25" s="254"/>
      <c r="JT25" s="254"/>
      <c r="JU25" s="254"/>
      <c r="JV25" s="254"/>
      <c r="JW25" s="254"/>
      <c r="JX25" s="254"/>
      <c r="JY25" s="254"/>
      <c r="JZ25" s="254"/>
      <c r="KA25" s="254"/>
      <c r="KB25" s="254"/>
      <c r="KC25" s="254"/>
      <c r="KD25" s="254"/>
      <c r="KE25" s="254"/>
      <c r="KF25" s="254"/>
      <c r="KG25" s="254"/>
      <c r="KH25" s="254"/>
      <c r="KI25" s="254"/>
      <c r="KJ25" s="254"/>
      <c r="KK25" s="254"/>
      <c r="KL25" s="254"/>
      <c r="KM25" s="254"/>
      <c r="KN25" s="254"/>
      <c r="KO25" s="254"/>
      <c r="KP25" s="254"/>
      <c r="KQ25" s="254"/>
      <c r="KR25" s="254"/>
      <c r="KS25" s="254"/>
      <c r="KT25" s="254"/>
      <c r="KU25" s="254"/>
      <c r="KV25" s="254"/>
      <c r="KW25" s="254"/>
      <c r="KX25" s="254"/>
      <c r="KY25" s="254"/>
      <c r="KZ25" s="254"/>
      <c r="LA25" s="254"/>
      <c r="LB25" s="254"/>
      <c r="LC25" s="254"/>
      <c r="LD25" s="254"/>
      <c r="LE25" s="254"/>
      <c r="LF25" s="254"/>
      <c r="LG25" s="254"/>
      <c r="LH25" s="254"/>
      <c r="LI25" s="254"/>
      <c r="LJ25" s="254"/>
      <c r="LK25" s="254"/>
      <c r="LL25" s="254"/>
      <c r="LM25" s="254"/>
      <c r="LN25" s="254"/>
      <c r="LO25" s="254"/>
      <c r="LP25" s="254"/>
      <c r="LQ25" s="254"/>
      <c r="LR25" s="254"/>
      <c r="LS25" s="254"/>
      <c r="LT25" s="254"/>
      <c r="LU25" s="254"/>
      <c r="LV25" s="254"/>
      <c r="LW25" s="254"/>
      <c r="LX25" s="254"/>
      <c r="LY25" s="254"/>
      <c r="LZ25" s="254"/>
      <c r="MA25" s="254"/>
      <c r="MB25" s="254"/>
      <c r="MC25" s="254"/>
      <c r="MD25" s="254"/>
      <c r="ME25" s="254"/>
      <c r="MF25" s="254"/>
      <c r="MG25" s="254"/>
      <c r="MH25" s="254"/>
      <c r="MI25" s="254"/>
      <c r="MJ25" s="254"/>
      <c r="MK25" s="254"/>
      <c r="ML25" s="254"/>
      <c r="MM25" s="254"/>
      <c r="MN25" s="254"/>
      <c r="MO25" s="254"/>
      <c r="MP25" s="254"/>
      <c r="MQ25" s="254"/>
      <c r="MR25" s="254"/>
      <c r="MS25" s="254"/>
      <c r="MT25" s="254"/>
      <c r="MU25" s="254"/>
      <c r="MV25" s="254"/>
      <c r="MW25" s="254"/>
      <c r="MX25" s="254"/>
      <c r="MY25" s="254"/>
      <c r="MZ25" s="254"/>
      <c r="NA25" s="254"/>
      <c r="NB25" s="254"/>
      <c r="NC25" s="254"/>
      <c r="ND25" s="254"/>
      <c r="NE25" s="254"/>
      <c r="NF25" s="254"/>
      <c r="NG25" s="254"/>
      <c r="NH25" s="254"/>
      <c r="NI25" s="254"/>
      <c r="NJ25" s="254"/>
      <c r="NK25" s="254"/>
      <c r="NL25" s="254"/>
      <c r="NM25" s="254"/>
      <c r="NN25" s="254"/>
      <c r="NO25" s="254"/>
      <c r="NP25" s="254"/>
      <c r="NQ25" s="254"/>
      <c r="NR25" s="254"/>
      <c r="NS25" s="254"/>
      <c r="NT25" s="254"/>
      <c r="NU25" s="254"/>
      <c r="NV25" s="254"/>
      <c r="NW25" s="254"/>
      <c r="NX25" s="254"/>
      <c r="NY25" s="254"/>
      <c r="NZ25" s="254"/>
      <c r="OA25" s="254"/>
      <c r="OB25" s="254"/>
      <c r="OC25" s="254"/>
      <c r="OD25" s="254"/>
      <c r="OE25" s="254"/>
      <c r="OF25" s="254"/>
      <c r="OG25" s="254"/>
      <c r="OH25" s="254"/>
      <c r="OI25" s="254"/>
      <c r="OJ25" s="254"/>
      <c r="OK25" s="254"/>
      <c r="OL25" s="254"/>
      <c r="OM25" s="254"/>
      <c r="ON25" s="254"/>
      <c r="OO25" s="254"/>
      <c r="OP25" s="254"/>
      <c r="OQ25" s="254"/>
      <c r="OR25" s="254"/>
      <c r="OS25" s="254"/>
      <c r="OT25" s="254"/>
      <c r="OU25" s="254"/>
      <c r="OV25" s="254"/>
      <c r="OW25" s="254"/>
      <c r="OX25" s="254"/>
      <c r="OY25" s="254"/>
      <c r="OZ25" s="254"/>
      <c r="PA25" s="254"/>
      <c r="PB25" s="254"/>
      <c r="PC25" s="254"/>
      <c r="PD25" s="254"/>
      <c r="PE25" s="254"/>
      <c r="PF25" s="254"/>
      <c r="PG25" s="254"/>
      <c r="PH25" s="254"/>
      <c r="PI25" s="254"/>
      <c r="PJ25" s="254"/>
      <c r="PK25" s="254"/>
      <c r="PL25" s="254"/>
      <c r="PM25" s="254"/>
      <c r="PN25" s="254"/>
      <c r="PO25" s="254"/>
      <c r="PP25" s="254"/>
      <c r="PQ25" s="254"/>
      <c r="PR25" s="254"/>
      <c r="PS25" s="254"/>
      <c r="PT25" s="254"/>
      <c r="PU25" s="254"/>
      <c r="PV25" s="254"/>
      <c r="PW25" s="254"/>
      <c r="PX25" s="254"/>
      <c r="PY25" s="254"/>
      <c r="PZ25" s="254"/>
      <c r="QA25" s="254"/>
      <c r="QB25" s="254"/>
      <c r="QC25" s="254"/>
      <c r="QD25" s="254"/>
      <c r="QE25" s="254"/>
      <c r="QF25" s="254"/>
      <c r="QG25" s="254"/>
      <c r="QH25" s="254"/>
      <c r="QI25" s="254"/>
      <c r="QJ25" s="254"/>
      <c r="QK25" s="254"/>
      <c r="QL25" s="254"/>
      <c r="QM25" s="254"/>
      <c r="QN25" s="254"/>
      <c r="QO25" s="254"/>
      <c r="QP25" s="254"/>
      <c r="QQ25" s="254"/>
      <c r="QR25" s="254"/>
      <c r="QS25" s="254"/>
      <c r="QT25" s="254"/>
      <c r="QU25" s="254"/>
      <c r="QV25" s="254"/>
      <c r="QW25" s="254"/>
      <c r="QX25" s="254"/>
      <c r="QY25" s="254"/>
      <c r="QZ25" s="254"/>
      <c r="RA25" s="254"/>
      <c r="RB25" s="254"/>
      <c r="RC25" s="254"/>
      <c r="RD25" s="254"/>
      <c r="RE25" s="254"/>
      <c r="RF25" s="254"/>
      <c r="RG25" s="254"/>
      <c r="RH25" s="254"/>
      <c r="RI25" s="254"/>
      <c r="RJ25" s="254"/>
      <c r="RK25" s="254"/>
      <c r="RL25" s="254"/>
      <c r="RM25" s="254"/>
      <c r="RN25" s="254"/>
      <c r="RO25" s="254"/>
      <c r="RP25" s="254"/>
      <c r="RQ25" s="254"/>
      <c r="RR25" s="254"/>
      <c r="RS25" s="254"/>
      <c r="RT25" s="254"/>
      <c r="RU25" s="254"/>
      <c r="RV25" s="254"/>
      <c r="RW25" s="254"/>
      <c r="RX25" s="254"/>
      <c r="RY25" s="254"/>
      <c r="RZ25" s="254"/>
      <c r="SA25" s="254"/>
      <c r="SB25" s="254"/>
      <c r="SC25" s="254"/>
      <c r="SD25" s="254"/>
      <c r="SE25" s="254"/>
      <c r="SF25" s="254"/>
      <c r="SG25" s="254"/>
      <c r="SH25" s="254"/>
      <c r="SI25" s="254"/>
      <c r="SJ25" s="254"/>
      <c r="SK25" s="254"/>
      <c r="SL25" s="254"/>
      <c r="SM25" s="254"/>
      <c r="SN25" s="254"/>
      <c r="SO25" s="254"/>
      <c r="SP25" s="254"/>
      <c r="SQ25" s="254"/>
      <c r="SR25" s="254"/>
      <c r="SS25" s="254"/>
      <c r="ST25" s="254"/>
      <c r="SU25" s="254"/>
      <c r="SV25" s="254"/>
      <c r="SW25" s="254"/>
      <c r="SX25" s="254"/>
      <c r="SY25" s="254"/>
      <c r="SZ25" s="254"/>
      <c r="TA25" s="254"/>
      <c r="TB25" s="254"/>
      <c r="TC25" s="254"/>
      <c r="TD25" s="254"/>
      <c r="TE25" s="254"/>
      <c r="TF25" s="254"/>
      <c r="TG25" s="254"/>
      <c r="TH25" s="254"/>
      <c r="TI25" s="254"/>
      <c r="TJ25" s="254"/>
      <c r="TK25" s="254"/>
      <c r="TL25" s="254"/>
      <c r="TM25" s="254"/>
      <c r="TN25" s="254"/>
      <c r="TO25" s="254"/>
      <c r="TP25" s="254"/>
      <c r="TQ25" s="254"/>
      <c r="TR25" s="254"/>
      <c r="TS25" s="254"/>
      <c r="TT25" s="254"/>
      <c r="TU25" s="254"/>
      <c r="TV25" s="254"/>
      <c r="TW25" s="254"/>
      <c r="TX25" s="254"/>
      <c r="TY25" s="254"/>
      <c r="TZ25" s="254"/>
      <c r="UA25" s="254"/>
      <c r="UB25" s="254"/>
      <c r="UC25" s="254"/>
      <c r="UD25" s="254"/>
      <c r="UE25" s="254"/>
      <c r="UF25" s="254"/>
      <c r="UG25" s="254"/>
      <c r="UH25" s="254"/>
      <c r="UI25" s="254"/>
      <c r="UJ25" s="254"/>
      <c r="UK25" s="254"/>
      <c r="UL25" s="254"/>
      <c r="UM25" s="254"/>
      <c r="UN25" s="254"/>
      <c r="UO25" s="254"/>
      <c r="UP25" s="254"/>
      <c r="UQ25" s="254"/>
      <c r="UR25" s="254"/>
      <c r="US25" s="254"/>
      <c r="UT25" s="254"/>
      <c r="UU25" s="254"/>
      <c r="UV25" s="254"/>
      <c r="UW25" s="254"/>
      <c r="UX25" s="254"/>
      <c r="UY25" s="254"/>
      <c r="UZ25" s="254"/>
      <c r="VA25" s="254"/>
      <c r="VB25" s="254"/>
      <c r="VC25" s="254"/>
      <c r="VD25" s="254"/>
      <c r="VE25" s="254"/>
      <c r="VF25" s="254"/>
      <c r="VG25" s="254"/>
      <c r="VH25" s="254"/>
      <c r="VI25" s="254"/>
      <c r="VJ25" s="254"/>
      <c r="VK25" s="254"/>
      <c r="VL25" s="254"/>
      <c r="VM25" s="254"/>
      <c r="VN25" s="254"/>
      <c r="VO25" s="254"/>
      <c r="VP25" s="254"/>
      <c r="VQ25" s="254"/>
      <c r="VR25" s="254"/>
      <c r="VS25" s="254"/>
      <c r="VT25" s="254"/>
      <c r="VU25" s="254"/>
      <c r="VV25" s="254"/>
      <c r="VW25" s="254"/>
      <c r="VX25" s="254"/>
      <c r="VY25" s="254"/>
      <c r="VZ25" s="254"/>
      <c r="WA25" s="254"/>
      <c r="WB25" s="254"/>
      <c r="WC25" s="254"/>
      <c r="WD25" s="254"/>
      <c r="WE25" s="254"/>
      <c r="WF25" s="254"/>
      <c r="WG25" s="254"/>
      <c r="WH25" s="254"/>
      <c r="WI25" s="254"/>
      <c r="WJ25" s="254"/>
      <c r="WK25" s="254"/>
      <c r="WL25" s="254"/>
      <c r="WM25" s="254"/>
      <c r="WN25" s="254"/>
      <c r="WO25" s="254"/>
      <c r="WP25" s="254"/>
      <c r="WQ25" s="254"/>
      <c r="WR25" s="254"/>
      <c r="WS25" s="254"/>
      <c r="WT25" s="254"/>
      <c r="WU25" s="254"/>
      <c r="WV25" s="254"/>
      <c r="WW25" s="254"/>
      <c r="WX25" s="254"/>
      <c r="WY25" s="254"/>
      <c r="WZ25" s="254"/>
      <c r="XA25" s="254"/>
      <c r="XB25" s="254"/>
      <c r="XC25" s="254"/>
      <c r="XD25" s="254"/>
      <c r="XE25" s="254"/>
      <c r="XF25" s="254"/>
      <c r="XG25" s="254"/>
      <c r="XH25" s="254"/>
      <c r="XI25" s="254"/>
      <c r="XJ25" s="254"/>
      <c r="XK25" s="254"/>
      <c r="XL25" s="254"/>
      <c r="XM25" s="254"/>
      <c r="XN25" s="254"/>
      <c r="XO25" s="254"/>
      <c r="XP25" s="254"/>
      <c r="XQ25" s="254"/>
      <c r="XR25" s="254"/>
      <c r="XS25" s="254"/>
      <c r="XT25" s="254"/>
      <c r="XU25" s="254"/>
      <c r="XV25" s="254"/>
      <c r="XW25" s="254"/>
      <c r="XX25" s="254"/>
      <c r="XY25" s="254"/>
      <c r="XZ25" s="254"/>
      <c r="YA25" s="254"/>
      <c r="YB25" s="254"/>
      <c r="YC25" s="254"/>
      <c r="YD25" s="254"/>
      <c r="YE25" s="254"/>
      <c r="YF25" s="254"/>
      <c r="YG25" s="254"/>
      <c r="YH25" s="254"/>
      <c r="YI25" s="254"/>
      <c r="YJ25" s="254"/>
      <c r="YK25" s="254"/>
      <c r="YL25" s="254"/>
      <c r="YM25" s="254"/>
      <c r="YN25" s="254"/>
      <c r="YO25" s="254"/>
      <c r="YP25" s="254"/>
      <c r="YQ25" s="254"/>
      <c r="YR25" s="254"/>
      <c r="YS25" s="254"/>
      <c r="YT25" s="254"/>
      <c r="YU25" s="254"/>
      <c r="YV25" s="254"/>
      <c r="YW25" s="254"/>
      <c r="YX25" s="254"/>
      <c r="YY25" s="254"/>
      <c r="YZ25" s="254"/>
      <c r="ZA25" s="254"/>
      <c r="ZB25" s="254"/>
      <c r="ZC25" s="254"/>
      <c r="ZD25" s="254"/>
      <c r="ZE25" s="254"/>
      <c r="ZF25" s="254"/>
      <c r="ZG25" s="254"/>
      <c r="ZH25" s="254"/>
      <c r="ZI25" s="254"/>
      <c r="ZJ25" s="254"/>
      <c r="ZK25" s="254"/>
      <c r="ZL25" s="254"/>
      <c r="ZM25" s="254"/>
      <c r="ZN25" s="254"/>
      <c r="ZO25" s="254"/>
      <c r="ZP25" s="254"/>
      <c r="ZQ25" s="254"/>
      <c r="ZR25" s="254"/>
      <c r="ZS25" s="254"/>
      <c r="ZT25" s="254"/>
      <c r="ZU25" s="254"/>
      <c r="ZV25" s="254"/>
      <c r="ZW25" s="254"/>
      <c r="ZX25" s="254"/>
      <c r="ZY25" s="254"/>
      <c r="ZZ25" s="254"/>
      <c r="AAA25" s="254"/>
      <c r="AAB25" s="254"/>
      <c r="AAC25" s="254"/>
      <c r="AAD25" s="254"/>
      <c r="AAE25" s="254"/>
      <c r="AAF25" s="254"/>
      <c r="AAG25" s="254"/>
      <c r="AAH25" s="254"/>
      <c r="AAI25" s="254"/>
      <c r="AAJ25" s="254"/>
      <c r="AAK25" s="254"/>
      <c r="AAL25" s="254"/>
      <c r="AAM25" s="254"/>
      <c r="AAN25" s="254"/>
      <c r="AAO25" s="254"/>
      <c r="AAP25" s="254"/>
      <c r="AAQ25" s="254"/>
      <c r="AAR25" s="254"/>
      <c r="AAS25" s="254"/>
      <c r="AAT25" s="254"/>
      <c r="AAU25" s="254"/>
      <c r="AAV25" s="254"/>
      <c r="AAW25" s="254"/>
      <c r="AAX25" s="254"/>
      <c r="AAY25" s="254"/>
      <c r="AAZ25" s="254"/>
      <c r="ABA25" s="254"/>
      <c r="ABB25" s="254"/>
      <c r="ABC25" s="254"/>
      <c r="ABD25" s="254"/>
      <c r="ABE25" s="254"/>
      <c r="ABF25" s="254"/>
      <c r="ABG25" s="254"/>
      <c r="ABH25" s="254"/>
      <c r="ABI25" s="254"/>
      <c r="ABJ25" s="254"/>
      <c r="ABK25" s="254"/>
      <c r="ABL25" s="254"/>
      <c r="ABM25" s="254"/>
      <c r="ABN25" s="254"/>
      <c r="ABO25" s="254"/>
      <c r="ABP25" s="254"/>
      <c r="ABQ25" s="254"/>
      <c r="ABR25" s="254"/>
      <c r="ABS25" s="254"/>
      <c r="ABT25" s="254"/>
      <c r="ABU25" s="254"/>
      <c r="ABV25" s="254"/>
      <c r="ABW25" s="254"/>
      <c r="ABX25" s="254"/>
      <c r="ABY25" s="254"/>
      <c r="ABZ25" s="254"/>
      <c r="ACA25" s="254"/>
      <c r="ACB25" s="254"/>
      <c r="ACC25" s="254"/>
      <c r="ACD25" s="254"/>
      <c r="ACE25" s="254"/>
      <c r="ACF25" s="254"/>
      <c r="ACG25" s="254"/>
      <c r="ACH25" s="254"/>
      <c r="ACI25" s="254"/>
      <c r="ACJ25" s="254"/>
      <c r="ACK25" s="254"/>
      <c r="ACL25" s="254"/>
      <c r="ACM25" s="254"/>
      <c r="ACN25" s="254"/>
      <c r="ACO25" s="254"/>
      <c r="ACP25" s="254"/>
      <c r="ACQ25" s="254"/>
      <c r="ACR25" s="254"/>
      <c r="ACS25" s="254"/>
      <c r="ACT25" s="254"/>
      <c r="ACU25" s="254"/>
      <c r="ACV25" s="254"/>
      <c r="ACW25" s="254"/>
      <c r="ACX25" s="254"/>
      <c r="ACY25" s="254"/>
      <c r="ACZ25" s="254"/>
      <c r="ADA25" s="254"/>
      <c r="ADB25" s="254"/>
      <c r="ADC25" s="254"/>
      <c r="ADD25" s="254"/>
      <c r="ADE25" s="254"/>
      <c r="ADF25" s="254"/>
      <c r="ADG25" s="254"/>
      <c r="ADH25" s="254"/>
      <c r="ADI25" s="254"/>
      <c r="ADJ25" s="254"/>
      <c r="ADK25" s="254"/>
      <c r="ADL25" s="254"/>
      <c r="ADM25" s="254"/>
      <c r="ADN25" s="254"/>
      <c r="ADO25" s="254"/>
      <c r="ADP25" s="254"/>
      <c r="ADQ25" s="254"/>
      <c r="ADR25" s="254"/>
      <c r="ADS25" s="254"/>
      <c r="ADT25" s="254"/>
      <c r="ADU25" s="254"/>
      <c r="ADV25" s="254"/>
      <c r="ADW25" s="254"/>
      <c r="ADX25" s="254"/>
      <c r="ADY25" s="254"/>
      <c r="ADZ25" s="254"/>
      <c r="AEA25" s="254"/>
      <c r="AEB25" s="254"/>
      <c r="AEC25" s="254"/>
      <c r="AED25" s="254"/>
      <c r="AEE25" s="254"/>
      <c r="AEF25" s="254"/>
      <c r="AEG25" s="254"/>
      <c r="AEH25" s="254"/>
      <c r="AEI25" s="254"/>
      <c r="AEJ25" s="254"/>
      <c r="AEK25" s="254"/>
      <c r="AEL25" s="254"/>
      <c r="AEM25" s="254"/>
      <c r="AEN25" s="254"/>
      <c r="AEO25" s="254"/>
      <c r="AEP25" s="254"/>
      <c r="AEQ25" s="254"/>
      <c r="AER25" s="254"/>
      <c r="AES25" s="254"/>
      <c r="AET25" s="254"/>
      <c r="AEU25" s="254"/>
      <c r="AEV25" s="254"/>
      <c r="AEW25" s="254"/>
      <c r="AEX25" s="254"/>
      <c r="AEY25" s="254"/>
      <c r="AEZ25" s="254"/>
      <c r="AFA25" s="254"/>
      <c r="AFB25" s="254"/>
      <c r="AFC25" s="254"/>
      <c r="AFD25" s="254"/>
      <c r="AFE25" s="254"/>
      <c r="AFF25" s="254"/>
      <c r="AFG25" s="254"/>
      <c r="AFH25" s="254"/>
      <c r="AFI25" s="254"/>
      <c r="AFJ25" s="254"/>
      <c r="AFK25" s="254"/>
      <c r="AFL25" s="254"/>
      <c r="AFM25" s="254"/>
      <c r="AFN25" s="254"/>
      <c r="AFO25" s="254"/>
      <c r="AFP25" s="254"/>
      <c r="AFQ25" s="254"/>
      <c r="AFR25" s="254"/>
      <c r="AFS25" s="254"/>
      <c r="AFT25" s="254"/>
      <c r="AFU25" s="254"/>
      <c r="AFV25" s="254"/>
      <c r="AFW25" s="254"/>
      <c r="AFX25" s="254"/>
      <c r="AFY25" s="254"/>
      <c r="AFZ25" s="254"/>
      <c r="AGA25" s="254"/>
      <c r="AGB25" s="254"/>
      <c r="AGC25" s="254"/>
      <c r="AGD25" s="254"/>
      <c r="AGE25" s="254"/>
      <c r="AGF25" s="254"/>
      <c r="AGG25" s="254"/>
      <c r="AGH25" s="254"/>
      <c r="AGI25" s="254"/>
      <c r="AGJ25" s="254"/>
      <c r="AGK25" s="254"/>
      <c r="AGL25" s="254"/>
      <c r="AGM25" s="254"/>
      <c r="AGN25" s="254"/>
      <c r="AGO25" s="254"/>
      <c r="AGP25" s="254"/>
      <c r="AGQ25" s="254"/>
      <c r="AGR25" s="254"/>
      <c r="AGS25" s="254"/>
      <c r="AGT25" s="254"/>
      <c r="AGU25" s="254"/>
      <c r="AGV25" s="254"/>
      <c r="AGW25" s="254"/>
      <c r="AGX25" s="254"/>
      <c r="AGY25" s="254"/>
      <c r="AGZ25" s="254"/>
      <c r="AHA25" s="254"/>
      <c r="AHB25" s="254"/>
      <c r="AHC25" s="254"/>
      <c r="AHD25" s="254"/>
      <c r="AHE25" s="254"/>
      <c r="AHF25" s="254"/>
      <c r="AHG25" s="254"/>
      <c r="AHH25" s="254"/>
      <c r="AHI25" s="254"/>
      <c r="AHJ25" s="254"/>
      <c r="AHK25" s="254"/>
      <c r="AHL25" s="254"/>
      <c r="AHM25" s="254"/>
      <c r="AHN25" s="254"/>
      <c r="AHO25" s="254"/>
      <c r="AHP25" s="254"/>
      <c r="AHQ25" s="254"/>
      <c r="AHR25" s="254"/>
      <c r="AHS25" s="254"/>
      <c r="AHT25" s="254"/>
      <c r="AHU25" s="254"/>
      <c r="AHV25" s="254"/>
      <c r="AHW25" s="254"/>
      <c r="AHX25" s="254"/>
      <c r="AHY25" s="254"/>
      <c r="AHZ25" s="254"/>
      <c r="AIA25" s="254"/>
      <c r="AIB25" s="254"/>
      <c r="AIC25" s="254"/>
      <c r="AID25" s="254"/>
      <c r="AIE25" s="254"/>
      <c r="AIF25" s="254"/>
      <c r="AIG25" s="254"/>
      <c r="AIH25" s="254"/>
      <c r="AII25" s="254"/>
      <c r="AIJ25" s="254"/>
      <c r="AIK25" s="254"/>
      <c r="AIL25" s="254"/>
      <c r="AIM25" s="254"/>
      <c r="AIN25" s="254"/>
      <c r="AIO25" s="254"/>
      <c r="AIP25" s="254"/>
      <c r="AIQ25" s="254"/>
      <c r="AIR25" s="254"/>
      <c r="AIS25" s="254"/>
      <c r="AIT25" s="254"/>
      <c r="AIU25" s="254"/>
      <c r="AIV25" s="254"/>
      <c r="AIW25" s="254"/>
      <c r="AIX25" s="254"/>
      <c r="AIY25" s="254"/>
      <c r="AIZ25" s="254"/>
      <c r="AJA25" s="254"/>
      <c r="AJB25" s="254"/>
      <c r="AJC25" s="254"/>
      <c r="AJD25" s="254"/>
      <c r="AJE25" s="254"/>
      <c r="AJF25" s="254"/>
      <c r="AJG25" s="254"/>
      <c r="AJH25" s="254"/>
      <c r="AJI25" s="254"/>
      <c r="AJJ25" s="254"/>
      <c r="AJK25" s="254"/>
      <c r="AJL25" s="254"/>
      <c r="AJM25" s="254"/>
      <c r="AJN25" s="254"/>
      <c r="AJO25" s="254"/>
      <c r="AJP25" s="254"/>
      <c r="AJQ25" s="254"/>
      <c r="AJR25" s="254"/>
      <c r="AJS25" s="254"/>
      <c r="AJT25" s="254"/>
      <c r="AJU25" s="254"/>
      <c r="AJV25" s="254"/>
      <c r="AJW25" s="254"/>
      <c r="AJX25" s="254"/>
      <c r="AJY25" s="254"/>
      <c r="AJZ25" s="254"/>
      <c r="AKA25" s="254"/>
      <c r="AKB25" s="254"/>
      <c r="AKC25" s="254"/>
      <c r="AKD25" s="254"/>
      <c r="AKE25" s="254"/>
      <c r="AKF25" s="254"/>
      <c r="AKG25" s="254"/>
      <c r="AKH25" s="254"/>
      <c r="AKI25" s="254"/>
      <c r="AKJ25" s="254"/>
      <c r="AKK25" s="254"/>
      <c r="AKL25" s="254"/>
      <c r="AKM25" s="254"/>
      <c r="AKN25" s="254"/>
      <c r="AKO25" s="254"/>
      <c r="AKP25" s="254"/>
      <c r="AKQ25" s="254"/>
      <c r="AKR25" s="254"/>
      <c r="AKS25" s="254"/>
      <c r="AKT25" s="254"/>
      <c r="AKU25" s="254"/>
      <c r="AKV25" s="254"/>
      <c r="AKW25" s="254"/>
      <c r="AKX25" s="254"/>
      <c r="AKY25" s="254"/>
      <c r="AKZ25" s="254"/>
      <c r="ALA25" s="254"/>
      <c r="ALB25" s="254"/>
      <c r="ALC25" s="254"/>
      <c r="ALD25" s="254"/>
      <c r="ALE25" s="254"/>
      <c r="ALF25" s="254"/>
      <c r="ALG25" s="254"/>
      <c r="ALH25" s="254"/>
      <c r="ALI25" s="254"/>
      <c r="ALJ25" s="254"/>
      <c r="ALK25" s="254"/>
      <c r="ALL25" s="254"/>
      <c r="ALM25" s="254"/>
      <c r="ALN25" s="254"/>
      <c r="ALO25" s="254"/>
      <c r="ALP25" s="254"/>
      <c r="ALQ25" s="254"/>
      <c r="ALR25" s="254"/>
      <c r="ALS25" s="254"/>
      <c r="ALT25" s="254"/>
      <c r="ALU25" s="254"/>
      <c r="ALV25" s="254"/>
      <c r="ALW25" s="254"/>
      <c r="ALX25" s="254"/>
      <c r="ALY25" s="254"/>
      <c r="ALZ25" s="254"/>
      <c r="AMA25" s="254"/>
      <c r="AMB25" s="254"/>
      <c r="AMC25" s="254"/>
      <c r="AMD25" s="254"/>
      <c r="AME25" s="254"/>
      <c r="AMF25" s="254"/>
      <c r="AMG25" s="254"/>
      <c r="AMH25" s="254"/>
      <c r="AMI25" s="254"/>
      <c r="AMJ25" s="254"/>
      <c r="AMK25" s="254"/>
      <c r="AML25" s="254"/>
      <c r="AMM25" s="254"/>
      <c r="AMN25" s="254"/>
      <c r="AMO25" s="254"/>
      <c r="AMP25" s="254"/>
      <c r="AMQ25" s="254"/>
      <c r="AMR25" s="254"/>
      <c r="AMS25" s="254"/>
      <c r="AMT25" s="254"/>
      <c r="AMU25" s="254"/>
      <c r="AMV25" s="254"/>
      <c r="AMW25" s="254"/>
      <c r="AMX25" s="254"/>
      <c r="AMY25" s="254"/>
      <c r="AMZ25" s="254"/>
      <c r="ANA25" s="254"/>
      <c r="ANB25" s="254"/>
      <c r="ANC25" s="254"/>
      <c r="AND25" s="254"/>
      <c r="ANE25" s="254"/>
      <c r="ANF25" s="254"/>
      <c r="ANG25" s="254"/>
      <c r="ANH25" s="254"/>
      <c r="ANI25" s="254"/>
      <c r="ANJ25" s="254"/>
      <c r="ANK25" s="254"/>
      <c r="ANL25" s="254"/>
      <c r="ANM25" s="254"/>
      <c r="ANN25" s="254"/>
      <c r="ANO25" s="254"/>
      <c r="ANP25" s="254"/>
      <c r="ANQ25" s="254"/>
      <c r="ANR25" s="254"/>
      <c r="ANS25" s="254"/>
      <c r="ANT25" s="254"/>
      <c r="ANU25" s="254"/>
      <c r="ANV25" s="254"/>
      <c r="ANW25" s="254"/>
      <c r="ANX25" s="254"/>
      <c r="ANY25" s="254"/>
      <c r="ANZ25" s="254"/>
      <c r="AOA25" s="254"/>
      <c r="AOB25" s="254"/>
      <c r="AOC25" s="254"/>
      <c r="AOD25" s="254"/>
      <c r="AOE25" s="254"/>
      <c r="AOF25" s="254"/>
      <c r="AOG25" s="254"/>
      <c r="AOH25" s="254"/>
      <c r="AOI25" s="254"/>
      <c r="AOJ25" s="254"/>
      <c r="AOK25" s="254"/>
      <c r="AOL25" s="254"/>
      <c r="AOM25" s="254"/>
      <c r="AON25" s="254"/>
      <c r="AOO25" s="254"/>
      <c r="AOP25" s="254"/>
      <c r="AOQ25" s="254"/>
      <c r="AOR25" s="254"/>
      <c r="AOS25" s="254"/>
      <c r="AOT25" s="254"/>
      <c r="AOU25" s="254"/>
      <c r="AOV25" s="254"/>
      <c r="AOW25" s="254"/>
      <c r="AOX25" s="254"/>
      <c r="AOY25" s="254"/>
      <c r="AOZ25" s="254"/>
      <c r="APA25" s="254"/>
      <c r="APB25" s="254"/>
      <c r="APC25" s="254"/>
      <c r="APD25" s="254"/>
      <c r="APE25" s="254"/>
      <c r="APF25" s="254"/>
      <c r="APG25" s="254"/>
      <c r="APH25" s="254"/>
      <c r="API25" s="254"/>
      <c r="APJ25" s="254"/>
      <c r="APK25" s="254"/>
      <c r="APL25" s="254"/>
      <c r="APM25" s="254"/>
      <c r="APN25" s="254"/>
      <c r="APO25" s="254"/>
      <c r="APP25" s="254"/>
      <c r="APQ25" s="254"/>
      <c r="APR25" s="254"/>
      <c r="APS25" s="254"/>
      <c r="APT25" s="254"/>
      <c r="APU25" s="254"/>
      <c r="APV25" s="254"/>
      <c r="APW25" s="254"/>
      <c r="APX25" s="254"/>
      <c r="APY25" s="254"/>
      <c r="APZ25" s="254"/>
      <c r="AQA25" s="254"/>
      <c r="AQB25" s="254"/>
      <c r="AQC25" s="254"/>
      <c r="AQD25" s="254"/>
      <c r="AQE25" s="254"/>
      <c r="AQF25" s="254"/>
      <c r="AQG25" s="254"/>
      <c r="AQH25" s="254"/>
      <c r="AQI25" s="254"/>
      <c r="AQJ25" s="254"/>
      <c r="AQK25" s="254"/>
      <c r="AQL25" s="254"/>
      <c r="AQM25" s="254"/>
      <c r="AQN25" s="254"/>
      <c r="AQO25" s="254"/>
      <c r="AQP25" s="254"/>
      <c r="AQQ25" s="254"/>
      <c r="AQR25" s="254"/>
      <c r="AQS25" s="254"/>
      <c r="AQT25" s="254"/>
      <c r="AQU25" s="254"/>
      <c r="AQV25" s="254"/>
      <c r="AQW25" s="254"/>
      <c r="AQX25" s="254"/>
      <c r="AQY25" s="254"/>
      <c r="AQZ25" s="254"/>
      <c r="ARA25" s="254"/>
      <c r="ARB25" s="254"/>
      <c r="ARC25" s="254"/>
      <c r="ARD25" s="254"/>
      <c r="ARE25" s="254"/>
      <c r="ARF25" s="254"/>
      <c r="ARG25" s="254"/>
      <c r="ARH25" s="254"/>
      <c r="ARI25" s="254"/>
      <c r="ARJ25" s="254"/>
      <c r="ARK25" s="254"/>
      <c r="ARL25" s="254"/>
      <c r="ARM25" s="254"/>
      <c r="ARN25" s="254"/>
      <c r="ARO25" s="254"/>
      <c r="ARP25" s="254"/>
      <c r="ARQ25" s="254"/>
      <c r="ARR25" s="254"/>
      <c r="ARS25" s="254"/>
      <c r="ART25" s="254"/>
      <c r="ARU25" s="254"/>
      <c r="ARV25" s="254"/>
      <c r="ARW25" s="254"/>
      <c r="ARX25" s="254"/>
      <c r="ARY25" s="254"/>
      <c r="ARZ25" s="254"/>
      <c r="ASA25" s="254"/>
      <c r="ASB25" s="254"/>
      <c r="ASC25" s="254"/>
      <c r="ASD25" s="254"/>
      <c r="ASE25" s="254"/>
      <c r="ASF25" s="254"/>
      <c r="ASG25" s="254"/>
      <c r="ASH25" s="254"/>
      <c r="ASI25" s="254"/>
      <c r="ASJ25" s="254"/>
      <c r="ASK25" s="254"/>
      <c r="ASL25" s="254"/>
      <c r="ASM25" s="254"/>
      <c r="ASN25" s="254"/>
      <c r="ASO25" s="254"/>
      <c r="ASP25" s="254"/>
      <c r="ASQ25" s="254"/>
      <c r="ASR25" s="254"/>
      <c r="ASS25" s="254"/>
      <c r="AST25" s="254"/>
      <c r="ASU25" s="254"/>
      <c r="ASV25" s="254"/>
      <c r="ASW25" s="254"/>
      <c r="ASX25" s="254"/>
      <c r="ASY25" s="254"/>
      <c r="ASZ25" s="254"/>
      <c r="ATA25" s="254"/>
      <c r="ATB25" s="254"/>
      <c r="ATC25" s="254"/>
      <c r="ATD25" s="254"/>
      <c r="ATE25" s="254"/>
      <c r="ATF25" s="254"/>
      <c r="ATG25" s="254"/>
      <c r="ATH25" s="254"/>
      <c r="ATI25" s="254"/>
      <c r="ATJ25" s="254"/>
      <c r="ATK25" s="254"/>
      <c r="ATL25" s="254"/>
      <c r="ATM25" s="254"/>
      <c r="ATN25" s="254"/>
      <c r="ATO25" s="254"/>
      <c r="ATP25" s="254"/>
      <c r="ATQ25" s="254"/>
      <c r="ATR25" s="254"/>
      <c r="ATS25" s="254"/>
      <c r="ATT25" s="254"/>
      <c r="ATU25" s="254"/>
      <c r="ATV25" s="254"/>
      <c r="ATW25" s="254"/>
      <c r="ATX25" s="254"/>
      <c r="ATY25" s="254"/>
      <c r="ATZ25" s="254"/>
      <c r="AUA25" s="254"/>
      <c r="AUB25" s="254"/>
      <c r="AUC25" s="254"/>
      <c r="AUD25" s="254"/>
      <c r="AUE25" s="254"/>
      <c r="AUF25" s="254"/>
      <c r="AUG25" s="254"/>
      <c r="AUH25" s="254"/>
      <c r="AUI25" s="254"/>
      <c r="AUJ25" s="254"/>
      <c r="AUK25" s="254"/>
      <c r="AUL25" s="254"/>
      <c r="AUM25" s="254"/>
      <c r="AUN25" s="254"/>
      <c r="AUO25" s="254"/>
      <c r="AUP25" s="254"/>
      <c r="AUQ25" s="254"/>
      <c r="AUR25" s="254"/>
      <c r="AUS25" s="254"/>
      <c r="AUT25" s="254"/>
      <c r="AUU25" s="254"/>
      <c r="AUV25" s="254"/>
      <c r="AUW25" s="254"/>
      <c r="AUX25" s="254"/>
      <c r="AUY25" s="254"/>
      <c r="AUZ25" s="254"/>
      <c r="AVA25" s="254"/>
      <c r="AVB25" s="254"/>
      <c r="AVC25" s="254"/>
      <c r="AVD25" s="254"/>
      <c r="AVE25" s="254"/>
      <c r="AVF25" s="254"/>
      <c r="AVG25" s="254"/>
      <c r="AVH25" s="254"/>
      <c r="AVI25" s="254"/>
      <c r="AVJ25" s="254"/>
      <c r="AVK25" s="254"/>
      <c r="AVL25" s="254"/>
      <c r="AVM25" s="254"/>
      <c r="AVN25" s="254"/>
      <c r="AVO25" s="254"/>
      <c r="AVP25" s="254"/>
      <c r="AVQ25" s="254"/>
      <c r="AVR25" s="254"/>
      <c r="AVS25" s="254"/>
      <c r="AVT25" s="254"/>
      <c r="AVU25" s="254"/>
      <c r="AVV25" s="254"/>
      <c r="AVW25" s="254"/>
      <c r="AVX25" s="254"/>
      <c r="AVY25" s="254"/>
      <c r="AVZ25" s="254"/>
      <c r="AWA25" s="254"/>
      <c r="AWB25" s="254"/>
      <c r="AWC25" s="254"/>
      <c r="AWD25" s="254"/>
      <c r="AWE25" s="254"/>
      <c r="AWF25" s="254"/>
      <c r="AWG25" s="254"/>
      <c r="AWH25" s="254"/>
      <c r="AWI25" s="254"/>
      <c r="AWJ25" s="254"/>
      <c r="AWK25" s="254"/>
      <c r="AWL25" s="254"/>
      <c r="AWM25" s="254"/>
      <c r="AWN25" s="254"/>
      <c r="AWO25" s="254"/>
      <c r="AWP25" s="254"/>
      <c r="AWQ25" s="254"/>
      <c r="AWR25" s="254"/>
      <c r="AWS25" s="254"/>
      <c r="AWT25" s="254"/>
      <c r="AWU25" s="254"/>
      <c r="AWV25" s="254"/>
      <c r="AWW25" s="254"/>
      <c r="AWX25" s="254"/>
      <c r="AWY25" s="254"/>
      <c r="AWZ25" s="254"/>
      <c r="AXA25" s="254"/>
      <c r="AXB25" s="254"/>
      <c r="AXC25" s="254"/>
      <c r="AXD25" s="254"/>
      <c r="AXE25" s="254"/>
      <c r="AXF25" s="254"/>
      <c r="AXG25" s="254"/>
      <c r="AXH25" s="254"/>
      <c r="AXI25" s="254"/>
      <c r="AXJ25" s="254"/>
      <c r="AXK25" s="254"/>
      <c r="AXL25" s="254"/>
      <c r="AXM25" s="254"/>
      <c r="AXN25" s="254"/>
      <c r="AXO25" s="254"/>
      <c r="AXP25" s="254"/>
      <c r="AXQ25" s="254"/>
      <c r="AXR25" s="254"/>
      <c r="AXS25" s="254"/>
      <c r="AXT25" s="254"/>
      <c r="AXU25" s="254"/>
      <c r="AXV25" s="254"/>
      <c r="AXW25" s="254"/>
      <c r="AXX25" s="254"/>
      <c r="AXY25" s="254"/>
      <c r="AXZ25" s="254"/>
      <c r="AYA25" s="254"/>
      <c r="AYB25" s="254"/>
      <c r="AYC25" s="254"/>
      <c r="AYD25" s="254"/>
      <c r="AYE25" s="254"/>
      <c r="AYF25" s="254"/>
      <c r="AYG25" s="254"/>
      <c r="AYH25" s="254"/>
      <c r="AYI25" s="254"/>
      <c r="AYJ25" s="254"/>
      <c r="AYK25" s="254"/>
      <c r="AYL25" s="254"/>
      <c r="AYM25" s="254"/>
      <c r="AYN25" s="254"/>
      <c r="AYO25" s="254"/>
      <c r="AYP25" s="254"/>
      <c r="AYQ25" s="254"/>
      <c r="AYR25" s="254"/>
      <c r="AYS25" s="254"/>
      <c r="AYT25" s="254"/>
      <c r="AYU25" s="254"/>
      <c r="AYV25" s="254"/>
      <c r="AYW25" s="254"/>
      <c r="AYX25" s="254"/>
      <c r="AYY25" s="254"/>
      <c r="AYZ25" s="254"/>
      <c r="AZA25" s="254"/>
      <c r="AZB25" s="254"/>
      <c r="AZC25" s="254"/>
      <c r="AZD25" s="254"/>
      <c r="AZE25" s="254"/>
      <c r="AZF25" s="254"/>
      <c r="AZG25" s="254"/>
      <c r="AZH25" s="254"/>
      <c r="AZI25" s="254"/>
      <c r="AZJ25" s="254"/>
      <c r="AZK25" s="254"/>
      <c r="AZL25" s="254"/>
      <c r="AZM25" s="254"/>
      <c r="AZN25" s="254"/>
      <c r="AZO25" s="254"/>
      <c r="AZP25" s="254"/>
      <c r="AZQ25" s="254"/>
      <c r="AZR25" s="254"/>
      <c r="AZS25" s="254"/>
      <c r="AZT25" s="254"/>
      <c r="AZU25" s="254"/>
      <c r="AZV25" s="254"/>
      <c r="AZW25" s="254"/>
      <c r="AZX25" s="254"/>
      <c r="AZY25" s="254"/>
      <c r="AZZ25" s="254"/>
      <c r="BAA25" s="254"/>
      <c r="BAB25" s="254"/>
      <c r="BAC25" s="254"/>
      <c r="BAD25" s="254"/>
      <c r="BAE25" s="254"/>
      <c r="BAF25" s="254"/>
      <c r="BAG25" s="254"/>
      <c r="BAH25" s="254"/>
      <c r="BAI25" s="254"/>
      <c r="BAJ25" s="254"/>
      <c r="BAK25" s="254"/>
      <c r="BAL25" s="254"/>
      <c r="BAM25" s="254"/>
      <c r="BAN25" s="254"/>
      <c r="BAO25" s="254"/>
      <c r="BAP25" s="254"/>
      <c r="BAQ25" s="254"/>
      <c r="BAR25" s="254"/>
      <c r="BAS25" s="254"/>
      <c r="BAT25" s="254"/>
      <c r="BAU25" s="254"/>
      <c r="BAV25" s="254"/>
      <c r="BAW25" s="254"/>
      <c r="BAX25" s="254"/>
      <c r="BAY25" s="254"/>
      <c r="BAZ25" s="254"/>
      <c r="BBA25" s="254"/>
      <c r="BBB25" s="254"/>
      <c r="BBC25" s="254"/>
      <c r="BBD25" s="254"/>
      <c r="BBE25" s="254"/>
      <c r="BBF25" s="254"/>
      <c r="BBG25" s="254"/>
      <c r="BBH25" s="254"/>
      <c r="BBI25" s="254"/>
      <c r="BBJ25" s="254"/>
      <c r="BBK25" s="254"/>
      <c r="BBL25" s="254"/>
      <c r="BBM25" s="254"/>
      <c r="BBN25" s="254"/>
      <c r="BBO25" s="254"/>
      <c r="BBP25" s="254"/>
      <c r="BBQ25" s="254"/>
      <c r="BBR25" s="254"/>
      <c r="BBS25" s="254"/>
      <c r="BBT25" s="254"/>
      <c r="BBU25" s="254"/>
      <c r="BBV25" s="254"/>
      <c r="BBW25" s="254"/>
      <c r="BBX25" s="254"/>
      <c r="BBY25" s="254"/>
      <c r="BBZ25" s="254"/>
      <c r="BCA25" s="254"/>
      <c r="BCB25" s="254"/>
      <c r="BCC25" s="254"/>
      <c r="BCD25" s="254"/>
      <c r="BCE25" s="254"/>
      <c r="BCF25" s="254"/>
      <c r="BCG25" s="254"/>
      <c r="BCH25" s="254"/>
      <c r="BCI25" s="254"/>
      <c r="BCJ25" s="254"/>
      <c r="BCK25" s="254"/>
      <c r="BCL25" s="254"/>
      <c r="BCM25" s="254"/>
      <c r="BCN25" s="254"/>
      <c r="BCO25" s="254"/>
      <c r="BCP25" s="254"/>
      <c r="BCQ25" s="254"/>
      <c r="BCR25" s="254"/>
      <c r="BCS25" s="254"/>
      <c r="BCT25" s="254"/>
      <c r="BCU25" s="254"/>
      <c r="BCV25" s="254"/>
      <c r="BCW25" s="254"/>
      <c r="BCX25" s="254"/>
      <c r="BCY25" s="254"/>
      <c r="BCZ25" s="254"/>
      <c r="BDA25" s="254"/>
      <c r="BDB25" s="254"/>
      <c r="BDC25" s="254"/>
      <c r="BDD25" s="254"/>
      <c r="BDE25" s="254"/>
      <c r="BDF25" s="254"/>
      <c r="BDG25" s="254"/>
      <c r="BDH25" s="254"/>
      <c r="BDI25" s="254"/>
      <c r="BDJ25" s="254"/>
      <c r="BDK25" s="254"/>
      <c r="BDL25" s="254"/>
      <c r="BDM25" s="254"/>
      <c r="BDN25" s="254"/>
      <c r="BDO25" s="254"/>
      <c r="BDP25" s="254"/>
      <c r="BDQ25" s="254"/>
      <c r="BDR25" s="254"/>
      <c r="BDS25" s="254"/>
      <c r="BDT25" s="254"/>
      <c r="BDU25" s="254"/>
      <c r="BDV25" s="254"/>
      <c r="BDW25" s="254"/>
      <c r="BDX25" s="254"/>
      <c r="BDY25" s="254"/>
      <c r="BDZ25" s="254"/>
      <c r="BEA25" s="254"/>
      <c r="BEB25" s="254"/>
      <c r="BEC25" s="254"/>
      <c r="BED25" s="254"/>
      <c r="BEE25" s="254"/>
      <c r="BEF25" s="254"/>
      <c r="BEG25" s="254"/>
      <c r="BEH25" s="254"/>
      <c r="BEI25" s="254"/>
      <c r="BEJ25" s="254"/>
      <c r="BEK25" s="254"/>
      <c r="BEL25" s="254"/>
      <c r="BEM25" s="254"/>
      <c r="BEN25" s="254"/>
      <c r="BEO25" s="254"/>
      <c r="BEP25" s="254"/>
      <c r="BEQ25" s="254"/>
      <c r="BER25" s="254"/>
      <c r="BES25" s="254"/>
      <c r="BET25" s="254"/>
      <c r="BEU25" s="254"/>
      <c r="BEV25" s="254"/>
      <c r="BEW25" s="254"/>
      <c r="BEX25" s="254"/>
      <c r="BEY25" s="254"/>
      <c r="BEZ25" s="254"/>
      <c r="BFA25" s="254"/>
      <c r="BFB25" s="254"/>
      <c r="BFC25" s="254"/>
      <c r="BFD25" s="254"/>
      <c r="BFE25" s="254"/>
      <c r="BFF25" s="254"/>
      <c r="BFG25" s="254"/>
      <c r="BFH25" s="254"/>
      <c r="BFI25" s="254"/>
      <c r="BFJ25" s="254"/>
      <c r="BFK25" s="254"/>
      <c r="BFL25" s="254"/>
      <c r="BFM25" s="254"/>
      <c r="BFN25" s="254"/>
      <c r="BFO25" s="254"/>
      <c r="BFP25" s="254"/>
      <c r="BFQ25" s="254"/>
      <c r="BFR25" s="254"/>
      <c r="BFS25" s="254"/>
      <c r="BFT25" s="254"/>
      <c r="BFU25" s="254"/>
      <c r="BFV25" s="254"/>
      <c r="BFW25" s="254"/>
      <c r="BFX25" s="254"/>
      <c r="BFY25" s="254"/>
      <c r="BFZ25" s="254"/>
      <c r="BGA25" s="254"/>
      <c r="BGB25" s="254"/>
      <c r="BGC25" s="254"/>
      <c r="BGD25" s="254"/>
      <c r="BGE25" s="254"/>
      <c r="BGF25" s="254"/>
      <c r="BGG25" s="254"/>
      <c r="BGH25" s="254"/>
      <c r="BGI25" s="254"/>
      <c r="BGJ25" s="254"/>
      <c r="BGK25" s="254"/>
      <c r="BGL25" s="254"/>
      <c r="BGM25" s="254"/>
      <c r="BGN25" s="254"/>
      <c r="BGO25" s="254"/>
      <c r="BGP25" s="254"/>
      <c r="BGQ25" s="254"/>
      <c r="BGR25" s="254"/>
      <c r="BGS25" s="254"/>
      <c r="BGT25" s="254"/>
      <c r="BGU25" s="254"/>
      <c r="BGV25" s="254"/>
      <c r="BGW25" s="254"/>
      <c r="BGX25" s="254"/>
      <c r="BGY25" s="254"/>
      <c r="BGZ25" s="254"/>
      <c r="BHA25" s="254"/>
      <c r="BHB25" s="254"/>
      <c r="BHC25" s="254"/>
      <c r="BHD25" s="254"/>
      <c r="BHE25" s="254"/>
      <c r="BHF25" s="254"/>
      <c r="BHG25" s="254"/>
      <c r="BHH25" s="254"/>
      <c r="BHI25" s="254"/>
      <c r="BHJ25" s="254"/>
      <c r="BHK25" s="254"/>
      <c r="BHL25" s="254"/>
      <c r="BHM25" s="254"/>
      <c r="BHN25" s="254"/>
      <c r="BHO25" s="254"/>
      <c r="BHP25" s="254"/>
      <c r="BHQ25" s="254"/>
      <c r="BHR25" s="254"/>
      <c r="BHS25" s="254"/>
      <c r="BHT25" s="254"/>
      <c r="BHU25" s="254"/>
      <c r="BHV25" s="254"/>
      <c r="BHW25" s="254"/>
      <c r="BHX25" s="254"/>
      <c r="BHY25" s="254"/>
      <c r="BHZ25" s="254"/>
      <c r="BIA25" s="254"/>
      <c r="BIB25" s="254"/>
      <c r="BIC25" s="254"/>
      <c r="BID25" s="254"/>
      <c r="BIE25" s="254"/>
      <c r="BIF25" s="254"/>
      <c r="BIG25" s="254"/>
      <c r="BIH25" s="254"/>
      <c r="BII25" s="254"/>
      <c r="BIJ25" s="254"/>
      <c r="BIK25" s="254"/>
      <c r="BIL25" s="254"/>
      <c r="BIM25" s="254"/>
      <c r="BIN25" s="254"/>
      <c r="BIO25" s="254"/>
      <c r="BIP25" s="254"/>
      <c r="BIQ25" s="254"/>
      <c r="BIR25" s="254"/>
      <c r="BIS25" s="254"/>
      <c r="BIT25" s="254"/>
      <c r="BIU25" s="254"/>
      <c r="BIV25" s="254"/>
      <c r="BIW25" s="254"/>
      <c r="BIX25" s="254"/>
      <c r="BIY25" s="254"/>
      <c r="BIZ25" s="254"/>
      <c r="BJA25" s="254"/>
      <c r="BJB25" s="254"/>
      <c r="BJC25" s="254"/>
      <c r="BJD25" s="254"/>
      <c r="BJE25" s="254"/>
      <c r="BJF25" s="254"/>
      <c r="BJG25" s="254"/>
      <c r="BJH25" s="254"/>
      <c r="BJI25" s="254"/>
      <c r="BJJ25" s="254"/>
      <c r="BJK25" s="254"/>
      <c r="BJL25" s="254"/>
      <c r="BJM25" s="254"/>
      <c r="BJN25" s="254"/>
      <c r="BJO25" s="254"/>
      <c r="BJP25" s="254"/>
      <c r="BJQ25" s="254"/>
      <c r="BJR25" s="254"/>
      <c r="BJS25" s="254"/>
      <c r="BJT25" s="254"/>
      <c r="BJU25" s="254"/>
      <c r="BJV25" s="254"/>
      <c r="BJW25" s="254"/>
      <c r="BJX25" s="254"/>
      <c r="BJY25" s="254"/>
      <c r="BJZ25" s="254"/>
      <c r="BKA25" s="254"/>
      <c r="BKB25" s="254"/>
      <c r="BKC25" s="254"/>
      <c r="BKD25" s="254"/>
      <c r="BKE25" s="254"/>
      <c r="BKF25" s="254"/>
      <c r="BKG25" s="254"/>
      <c r="BKH25" s="254"/>
      <c r="BKI25" s="254"/>
      <c r="BKJ25" s="254"/>
      <c r="BKK25" s="254"/>
      <c r="BKL25" s="254"/>
      <c r="BKM25" s="254"/>
      <c r="BKN25" s="254"/>
      <c r="BKO25" s="254"/>
      <c r="BKP25" s="254"/>
      <c r="BKQ25" s="254"/>
      <c r="BKR25" s="254"/>
      <c r="BKS25" s="254"/>
      <c r="BKT25" s="254"/>
      <c r="BKU25" s="254"/>
      <c r="BKV25" s="254"/>
      <c r="BKW25" s="254"/>
      <c r="BKX25" s="254"/>
      <c r="BKY25" s="254"/>
      <c r="BKZ25" s="254"/>
      <c r="BLA25" s="254"/>
      <c r="BLB25" s="254"/>
      <c r="BLC25" s="254"/>
      <c r="BLD25" s="254"/>
      <c r="BLE25" s="254"/>
      <c r="BLF25" s="254"/>
      <c r="BLG25" s="254"/>
      <c r="BLH25" s="254"/>
      <c r="BLI25" s="254"/>
      <c r="BLJ25" s="254"/>
      <c r="BLK25" s="254"/>
      <c r="BLL25" s="254"/>
      <c r="BLM25" s="254"/>
      <c r="BLN25" s="254"/>
      <c r="BLO25" s="254"/>
      <c r="BLP25" s="254"/>
      <c r="BLQ25" s="254"/>
      <c r="BLR25" s="254"/>
      <c r="BLS25" s="254"/>
      <c r="BLT25" s="254"/>
      <c r="BLU25" s="254"/>
      <c r="BLV25" s="254"/>
      <c r="BLW25" s="254"/>
      <c r="BLX25" s="254"/>
      <c r="BLY25" s="254"/>
      <c r="BLZ25" s="254"/>
      <c r="BMA25" s="254"/>
      <c r="BMB25" s="254"/>
      <c r="BMC25" s="254"/>
      <c r="BMD25" s="254"/>
      <c r="BME25" s="254"/>
      <c r="BMF25" s="254"/>
      <c r="BMG25" s="254"/>
      <c r="BMH25" s="254"/>
      <c r="BMI25" s="254"/>
      <c r="BMJ25" s="254"/>
      <c r="BMK25" s="254"/>
      <c r="BML25" s="254"/>
      <c r="BMM25" s="254"/>
      <c r="BMN25" s="254"/>
      <c r="BMO25" s="254"/>
      <c r="BMP25" s="254"/>
      <c r="BMQ25" s="254"/>
      <c r="BMR25" s="254"/>
      <c r="BMS25" s="254"/>
      <c r="BMT25" s="254"/>
      <c r="BMU25" s="254"/>
      <c r="BMV25" s="254"/>
      <c r="BMW25" s="254"/>
      <c r="BMX25" s="254"/>
      <c r="BMY25" s="254"/>
      <c r="BMZ25" s="254"/>
      <c r="BNA25" s="254"/>
      <c r="BNB25" s="254"/>
      <c r="BNC25" s="254"/>
      <c r="BND25" s="254"/>
      <c r="BNE25" s="254"/>
      <c r="BNF25" s="254"/>
      <c r="BNG25" s="254"/>
      <c r="BNH25" s="254"/>
      <c r="BNI25" s="254"/>
      <c r="BNJ25" s="254"/>
      <c r="BNK25" s="254"/>
      <c r="BNL25" s="254"/>
      <c r="BNM25" s="254"/>
      <c r="BNN25" s="254"/>
      <c r="BNO25" s="254"/>
      <c r="BNP25" s="254"/>
      <c r="BNQ25" s="254"/>
      <c r="BNR25" s="254"/>
      <c r="BNS25" s="254"/>
      <c r="BNT25" s="254"/>
      <c r="BNU25" s="254"/>
      <c r="BNV25" s="254"/>
      <c r="BNW25" s="254"/>
      <c r="BNX25" s="254"/>
      <c r="BNY25" s="254"/>
      <c r="BNZ25" s="254"/>
      <c r="BOA25" s="254"/>
      <c r="BOB25" s="254"/>
      <c r="BOC25" s="254"/>
      <c r="BOD25" s="254"/>
      <c r="BOE25" s="254"/>
      <c r="BOF25" s="254"/>
      <c r="BOG25" s="254"/>
      <c r="BOH25" s="254"/>
      <c r="BOI25" s="254"/>
      <c r="BOJ25" s="254"/>
      <c r="BOK25" s="254"/>
      <c r="BOL25" s="254"/>
      <c r="BOM25" s="254"/>
      <c r="BON25" s="254"/>
      <c r="BOO25" s="254"/>
      <c r="BOP25" s="254"/>
      <c r="BOQ25" s="254"/>
      <c r="BOR25" s="254"/>
      <c r="BOS25" s="254"/>
      <c r="BOT25" s="254"/>
      <c r="BOU25" s="254"/>
      <c r="BOV25" s="254"/>
      <c r="BOW25" s="254"/>
      <c r="BOX25" s="254"/>
      <c r="BOY25" s="254"/>
      <c r="BOZ25" s="254"/>
      <c r="BPA25" s="254"/>
      <c r="BPB25" s="254"/>
      <c r="BPC25" s="254"/>
      <c r="BPD25" s="254"/>
      <c r="BPE25" s="254"/>
      <c r="BPF25" s="254"/>
      <c r="BPG25" s="254"/>
      <c r="BPH25" s="254"/>
      <c r="BPI25" s="254"/>
      <c r="BPJ25" s="254"/>
      <c r="BPK25" s="254"/>
      <c r="BPL25" s="254"/>
      <c r="BPM25" s="254"/>
      <c r="BPN25" s="254"/>
      <c r="BPO25" s="254"/>
      <c r="BPP25" s="254"/>
      <c r="BPQ25" s="254"/>
      <c r="BPR25" s="254"/>
      <c r="BPS25" s="254"/>
      <c r="BPT25" s="254"/>
      <c r="BPU25" s="254"/>
      <c r="BPV25" s="254"/>
      <c r="BPW25" s="254"/>
      <c r="BPX25" s="254"/>
      <c r="BPY25" s="254"/>
      <c r="BPZ25" s="254"/>
      <c r="BQA25" s="254"/>
      <c r="BQB25" s="254"/>
      <c r="BQC25" s="254"/>
      <c r="BQD25" s="254"/>
      <c r="BQE25" s="254"/>
      <c r="BQF25" s="254"/>
      <c r="BQG25" s="254"/>
      <c r="BQH25" s="254"/>
      <c r="BQI25" s="254"/>
      <c r="BQJ25" s="254"/>
      <c r="BQK25" s="254"/>
      <c r="BQL25" s="254"/>
      <c r="BQM25" s="254"/>
      <c r="BQN25" s="254"/>
      <c r="BQO25" s="254"/>
      <c r="BQP25" s="254"/>
      <c r="BQQ25" s="254"/>
      <c r="BQR25" s="254"/>
      <c r="BQS25" s="254"/>
      <c r="BQT25" s="254"/>
      <c r="BQU25" s="254"/>
      <c r="BQV25" s="254"/>
      <c r="BQW25" s="254"/>
      <c r="BQX25" s="254"/>
      <c r="BQY25" s="254"/>
      <c r="BQZ25" s="254"/>
      <c r="BRA25" s="254"/>
      <c r="BRB25" s="254"/>
      <c r="BRC25" s="254"/>
      <c r="BRD25" s="254"/>
      <c r="BRE25" s="254"/>
      <c r="BRF25" s="254"/>
      <c r="BRG25" s="254"/>
      <c r="BRH25" s="254"/>
      <c r="BRI25" s="254"/>
      <c r="BRJ25" s="254"/>
      <c r="BRK25" s="254"/>
      <c r="BRL25" s="254"/>
      <c r="BRM25" s="254"/>
      <c r="BRN25" s="254"/>
      <c r="BRO25" s="254"/>
      <c r="BRP25" s="254"/>
      <c r="BRQ25" s="254"/>
      <c r="BRR25" s="254"/>
      <c r="BRS25" s="254"/>
      <c r="BRT25" s="254"/>
      <c r="BRU25" s="254"/>
      <c r="BRV25" s="254"/>
      <c r="BRW25" s="254"/>
      <c r="BRX25" s="254"/>
      <c r="BRY25" s="254"/>
      <c r="BRZ25" s="254"/>
      <c r="BSA25" s="254"/>
      <c r="BSB25" s="254"/>
      <c r="BSC25" s="254"/>
      <c r="BSD25" s="254"/>
      <c r="BSE25" s="254"/>
      <c r="BSF25" s="254"/>
      <c r="BSG25" s="254"/>
      <c r="BSH25" s="254"/>
      <c r="BSI25" s="254"/>
      <c r="BSJ25" s="254"/>
      <c r="BSK25" s="254"/>
      <c r="BSL25" s="254"/>
      <c r="BSM25" s="254"/>
      <c r="BSN25" s="254"/>
      <c r="BSO25" s="254"/>
      <c r="BSP25" s="254"/>
      <c r="BSQ25" s="254"/>
      <c r="BSR25" s="254"/>
      <c r="BSS25" s="254"/>
      <c r="BST25" s="254"/>
      <c r="BSU25" s="254"/>
      <c r="BSV25" s="254"/>
      <c r="BSW25" s="254"/>
      <c r="BSX25" s="254"/>
      <c r="BSY25" s="254"/>
      <c r="BSZ25" s="254"/>
      <c r="BTA25" s="254"/>
      <c r="BTB25" s="254"/>
      <c r="BTC25" s="254"/>
      <c r="BTD25" s="254"/>
      <c r="BTE25" s="254"/>
      <c r="BTF25" s="254"/>
      <c r="BTG25" s="254"/>
      <c r="BTH25" s="254"/>
      <c r="BTI25" s="254"/>
      <c r="BTJ25" s="254"/>
      <c r="BTK25" s="254"/>
      <c r="BTL25" s="254"/>
      <c r="BTM25" s="254"/>
      <c r="BTN25" s="254"/>
      <c r="BTO25" s="254"/>
      <c r="BTP25" s="254"/>
      <c r="BTQ25" s="254"/>
      <c r="BTR25" s="254"/>
      <c r="BTS25" s="254"/>
      <c r="BTT25" s="254"/>
      <c r="BTU25" s="254"/>
      <c r="BTV25" s="254"/>
      <c r="BTW25" s="254"/>
      <c r="BTX25" s="254"/>
      <c r="BTY25" s="254"/>
      <c r="BTZ25" s="254"/>
      <c r="BUA25" s="254"/>
      <c r="BUB25" s="254"/>
      <c r="BUC25" s="254"/>
      <c r="BUD25" s="254"/>
      <c r="BUE25" s="254"/>
      <c r="BUF25" s="254"/>
      <c r="BUG25" s="254"/>
      <c r="BUH25" s="254"/>
      <c r="BUI25" s="254"/>
      <c r="BUJ25" s="254"/>
      <c r="BUK25" s="254"/>
      <c r="BUL25" s="254"/>
      <c r="BUM25" s="254"/>
      <c r="BUN25" s="254"/>
      <c r="BUO25" s="254"/>
      <c r="BUP25" s="254"/>
      <c r="BUQ25" s="254"/>
      <c r="BUR25" s="254"/>
      <c r="BUS25" s="254"/>
      <c r="BUT25" s="254"/>
      <c r="BUU25" s="254"/>
      <c r="BUV25" s="254"/>
      <c r="BUW25" s="254"/>
      <c r="BUX25" s="254"/>
      <c r="BUY25" s="254"/>
      <c r="BUZ25" s="254"/>
      <c r="BVA25" s="254"/>
      <c r="BVB25" s="254"/>
      <c r="BVC25" s="254"/>
      <c r="BVD25" s="254"/>
      <c r="BVE25" s="254"/>
      <c r="BVF25" s="254"/>
      <c r="BVG25" s="254"/>
      <c r="BVH25" s="254"/>
      <c r="BVI25" s="254"/>
      <c r="BVJ25" s="254"/>
      <c r="BVK25" s="254"/>
      <c r="BVL25" s="254"/>
      <c r="BVM25" s="254"/>
      <c r="BVN25" s="254"/>
      <c r="BVO25" s="254"/>
      <c r="BVP25" s="254"/>
      <c r="BVQ25" s="254"/>
      <c r="BVR25" s="254"/>
      <c r="BVS25" s="254"/>
      <c r="BVT25" s="254"/>
      <c r="BVU25" s="254"/>
      <c r="BVV25" s="254"/>
      <c r="BVW25" s="254"/>
      <c r="BVX25" s="254"/>
      <c r="BVY25" s="254"/>
      <c r="BVZ25" s="254"/>
      <c r="BWA25" s="254"/>
      <c r="BWB25" s="254"/>
      <c r="BWC25" s="254"/>
      <c r="BWD25" s="254"/>
      <c r="BWE25" s="254"/>
      <c r="BWF25" s="254"/>
      <c r="BWG25" s="254"/>
      <c r="BWH25" s="254"/>
      <c r="BWI25" s="254"/>
      <c r="BWJ25" s="254"/>
      <c r="BWK25" s="254"/>
      <c r="BWL25" s="254"/>
      <c r="BWM25" s="254"/>
      <c r="BWN25" s="254"/>
      <c r="BWO25" s="254"/>
      <c r="BWP25" s="254"/>
      <c r="BWQ25" s="254"/>
      <c r="BWR25" s="254"/>
      <c r="BWS25" s="254"/>
      <c r="BWT25" s="254"/>
      <c r="BWU25" s="254"/>
      <c r="BWV25" s="254"/>
      <c r="BWW25" s="254"/>
      <c r="BWX25" s="254"/>
      <c r="BWY25" s="254"/>
      <c r="BWZ25" s="254"/>
      <c r="BXA25" s="254"/>
      <c r="BXB25" s="254"/>
      <c r="BXC25" s="254"/>
      <c r="BXD25" s="254"/>
      <c r="BXE25" s="254"/>
      <c r="BXF25" s="254"/>
      <c r="BXG25" s="254"/>
      <c r="BXH25" s="254"/>
      <c r="BXI25" s="254"/>
      <c r="BXJ25" s="254"/>
      <c r="BXK25" s="254"/>
      <c r="BXL25" s="254"/>
      <c r="BXM25" s="254"/>
      <c r="BXN25" s="254"/>
      <c r="BXO25" s="254"/>
      <c r="BXP25" s="254"/>
      <c r="BXQ25" s="254"/>
      <c r="BXR25" s="254"/>
      <c r="BXS25" s="254"/>
      <c r="BXT25" s="254"/>
      <c r="BXU25" s="254"/>
      <c r="BXV25" s="254"/>
      <c r="BXW25" s="254"/>
      <c r="BXX25" s="254"/>
      <c r="BXY25" s="254"/>
      <c r="BXZ25" s="254"/>
      <c r="BYA25" s="254"/>
      <c r="BYB25" s="254"/>
      <c r="BYC25" s="254"/>
      <c r="BYD25" s="254"/>
      <c r="BYE25" s="254"/>
      <c r="BYF25" s="254"/>
      <c r="BYG25" s="254"/>
      <c r="BYH25" s="254"/>
      <c r="BYI25" s="254"/>
      <c r="BYJ25" s="254"/>
      <c r="BYK25" s="254"/>
      <c r="BYL25" s="254"/>
      <c r="BYM25" s="254"/>
      <c r="BYN25" s="254"/>
      <c r="BYO25" s="254"/>
      <c r="BYP25" s="254"/>
      <c r="BYQ25" s="254"/>
      <c r="BYR25" s="254"/>
      <c r="BYS25" s="254"/>
      <c r="BYT25" s="254"/>
      <c r="BYU25" s="254"/>
      <c r="BYV25" s="254"/>
      <c r="BYW25" s="254"/>
      <c r="BYX25" s="254"/>
      <c r="BYY25" s="254"/>
      <c r="BYZ25" s="254"/>
      <c r="BZA25" s="254"/>
      <c r="BZB25" s="254"/>
      <c r="BZC25" s="254"/>
      <c r="BZD25" s="254"/>
      <c r="BZE25" s="254"/>
      <c r="BZF25" s="254"/>
      <c r="BZG25" s="254"/>
      <c r="BZH25" s="254"/>
      <c r="BZI25" s="254"/>
      <c r="BZJ25" s="254"/>
      <c r="BZK25" s="254"/>
      <c r="BZL25" s="254"/>
      <c r="BZM25" s="254"/>
      <c r="BZN25" s="254"/>
      <c r="BZO25" s="254"/>
      <c r="BZP25" s="254"/>
      <c r="BZQ25" s="254"/>
      <c r="BZR25" s="254"/>
      <c r="BZS25" s="254"/>
      <c r="BZT25" s="254"/>
      <c r="BZU25" s="254"/>
      <c r="BZV25" s="254"/>
      <c r="BZW25" s="254"/>
      <c r="BZX25" s="254"/>
      <c r="BZY25" s="254"/>
      <c r="BZZ25" s="254"/>
      <c r="CAA25" s="254"/>
      <c r="CAB25" s="254"/>
      <c r="CAC25" s="254"/>
      <c r="CAD25" s="254"/>
      <c r="CAE25" s="254"/>
      <c r="CAF25" s="254"/>
      <c r="CAG25" s="254"/>
      <c r="CAH25" s="254"/>
      <c r="CAI25" s="254"/>
      <c r="CAJ25" s="254"/>
      <c r="CAK25" s="254"/>
      <c r="CAL25" s="254"/>
      <c r="CAM25" s="254"/>
      <c r="CAN25" s="254"/>
      <c r="CAO25" s="254"/>
      <c r="CAP25" s="254"/>
      <c r="CAQ25" s="254"/>
      <c r="CAR25" s="254"/>
      <c r="CAS25" s="254"/>
      <c r="CAT25" s="254"/>
      <c r="CAU25" s="254"/>
      <c r="CAV25" s="254"/>
      <c r="CAW25" s="254"/>
      <c r="CAX25" s="254"/>
      <c r="CAY25" s="254"/>
      <c r="CAZ25" s="254"/>
      <c r="CBA25" s="254"/>
      <c r="CBB25" s="254"/>
      <c r="CBC25" s="254"/>
      <c r="CBD25" s="254"/>
      <c r="CBE25" s="254"/>
      <c r="CBF25" s="254"/>
      <c r="CBG25" s="254"/>
      <c r="CBH25" s="254"/>
      <c r="CBI25" s="254"/>
      <c r="CBJ25" s="254"/>
      <c r="CBK25" s="254"/>
      <c r="CBL25" s="254"/>
      <c r="CBM25" s="254"/>
      <c r="CBN25" s="254"/>
      <c r="CBO25" s="254"/>
      <c r="CBP25" s="254"/>
      <c r="CBQ25" s="254"/>
      <c r="CBR25" s="254"/>
      <c r="CBS25" s="254"/>
      <c r="CBT25" s="254"/>
      <c r="CBU25" s="254"/>
      <c r="CBV25" s="254"/>
      <c r="CBW25" s="254"/>
      <c r="CBX25" s="254"/>
      <c r="CBY25" s="254"/>
      <c r="CBZ25" s="254"/>
      <c r="CCA25" s="254"/>
      <c r="CCB25" s="254"/>
      <c r="CCC25" s="254"/>
      <c r="CCD25" s="254"/>
      <c r="CCE25" s="254"/>
      <c r="CCF25" s="254"/>
      <c r="CCG25" s="254"/>
      <c r="CCH25" s="254"/>
      <c r="CCI25" s="254"/>
      <c r="CCJ25" s="254"/>
      <c r="CCK25" s="254"/>
      <c r="CCL25" s="254"/>
      <c r="CCM25" s="254"/>
      <c r="CCN25" s="254"/>
      <c r="CCO25" s="254"/>
      <c r="CCP25" s="254"/>
      <c r="CCQ25" s="254"/>
      <c r="CCR25" s="254"/>
      <c r="CCS25" s="254"/>
      <c r="CCT25" s="254"/>
      <c r="CCU25" s="254"/>
      <c r="CCV25" s="254"/>
      <c r="CCW25" s="254"/>
      <c r="CCX25" s="254"/>
      <c r="CCY25" s="254"/>
      <c r="CCZ25" s="254"/>
      <c r="CDA25" s="254"/>
      <c r="CDB25" s="254"/>
      <c r="CDC25" s="254"/>
      <c r="CDD25" s="254"/>
      <c r="CDE25" s="254"/>
      <c r="CDF25" s="254"/>
      <c r="CDG25" s="254"/>
      <c r="CDH25" s="254"/>
      <c r="CDI25" s="254"/>
      <c r="CDJ25" s="254"/>
      <c r="CDK25" s="254"/>
      <c r="CDL25" s="254"/>
      <c r="CDM25" s="254"/>
      <c r="CDN25" s="254"/>
      <c r="CDO25" s="254"/>
      <c r="CDP25" s="254"/>
      <c r="CDQ25" s="254"/>
      <c r="CDR25" s="254"/>
      <c r="CDS25" s="254"/>
      <c r="CDT25" s="254"/>
      <c r="CDU25" s="254"/>
      <c r="CDV25" s="254"/>
      <c r="CDW25" s="254"/>
      <c r="CDX25" s="254"/>
      <c r="CDY25" s="254"/>
      <c r="CDZ25" s="254"/>
      <c r="CEA25" s="254"/>
      <c r="CEB25" s="254"/>
      <c r="CEC25" s="254"/>
      <c r="CED25" s="254"/>
      <c r="CEE25" s="254"/>
      <c r="CEF25" s="254"/>
      <c r="CEG25" s="254"/>
      <c r="CEH25" s="254"/>
      <c r="CEI25" s="254"/>
      <c r="CEJ25" s="254"/>
      <c r="CEK25" s="254"/>
      <c r="CEL25" s="254"/>
      <c r="CEM25" s="254"/>
      <c r="CEN25" s="254"/>
      <c r="CEO25" s="254"/>
      <c r="CEP25" s="254"/>
      <c r="CEQ25" s="254"/>
      <c r="CER25" s="254"/>
      <c r="CES25" s="254"/>
      <c r="CET25" s="254"/>
      <c r="CEU25" s="254"/>
      <c r="CEV25" s="254"/>
      <c r="CEW25" s="254"/>
      <c r="CEX25" s="254"/>
      <c r="CEY25" s="254"/>
      <c r="CEZ25" s="254"/>
      <c r="CFA25" s="254"/>
      <c r="CFB25" s="254"/>
      <c r="CFC25" s="254"/>
      <c r="CFD25" s="254"/>
      <c r="CFE25" s="254"/>
      <c r="CFF25" s="254"/>
      <c r="CFG25" s="254"/>
      <c r="CFH25" s="254"/>
      <c r="CFI25" s="254"/>
      <c r="CFJ25" s="254"/>
      <c r="CFK25" s="254"/>
      <c r="CFL25" s="254"/>
      <c r="CFM25" s="254"/>
      <c r="CFN25" s="254"/>
      <c r="CFO25" s="254"/>
      <c r="CFP25" s="254"/>
      <c r="CFQ25" s="254"/>
      <c r="CFR25" s="254"/>
      <c r="CFS25" s="254"/>
      <c r="CFT25" s="254"/>
      <c r="CFU25" s="254"/>
      <c r="CFV25" s="254"/>
      <c r="CFW25" s="254"/>
      <c r="CFX25" s="254"/>
      <c r="CFY25" s="254"/>
      <c r="CFZ25" s="254"/>
      <c r="CGA25" s="254"/>
      <c r="CGB25" s="254"/>
      <c r="CGC25" s="254"/>
      <c r="CGD25" s="254"/>
      <c r="CGE25" s="254"/>
      <c r="CGF25" s="254"/>
      <c r="CGG25" s="254"/>
      <c r="CGH25" s="254"/>
      <c r="CGI25" s="254"/>
      <c r="CGJ25" s="254"/>
      <c r="CGK25" s="254"/>
      <c r="CGL25" s="254"/>
      <c r="CGM25" s="254"/>
      <c r="CGN25" s="254"/>
      <c r="CGO25" s="254"/>
      <c r="CGP25" s="254"/>
      <c r="CGQ25" s="254"/>
      <c r="CGR25" s="254"/>
      <c r="CGS25" s="254"/>
      <c r="CGT25" s="254"/>
      <c r="CGU25" s="254"/>
      <c r="CGV25" s="254"/>
      <c r="CGW25" s="254"/>
      <c r="CGX25" s="254"/>
      <c r="CGY25" s="254"/>
      <c r="CGZ25" s="254"/>
      <c r="CHA25" s="254"/>
      <c r="CHB25" s="254"/>
      <c r="CHC25" s="254"/>
      <c r="CHD25" s="254"/>
      <c r="CHE25" s="254"/>
      <c r="CHF25" s="254"/>
      <c r="CHG25" s="254"/>
      <c r="CHH25" s="254"/>
      <c r="CHI25" s="254"/>
      <c r="CHJ25" s="254"/>
      <c r="CHK25" s="254"/>
      <c r="CHL25" s="254"/>
      <c r="CHM25" s="254"/>
      <c r="CHN25" s="254"/>
      <c r="CHO25" s="254"/>
      <c r="CHP25" s="254"/>
      <c r="CHQ25" s="254"/>
      <c r="CHR25" s="254"/>
      <c r="CHS25" s="254"/>
      <c r="CHT25" s="254"/>
      <c r="CHU25" s="254"/>
      <c r="CHV25" s="254"/>
      <c r="CHW25" s="254"/>
      <c r="CHX25" s="254"/>
      <c r="CHY25" s="254"/>
      <c r="CHZ25" s="254"/>
      <c r="CIA25" s="254"/>
      <c r="CIB25" s="254"/>
      <c r="CIC25" s="254"/>
      <c r="CID25" s="254"/>
      <c r="CIE25" s="254"/>
      <c r="CIF25" s="254"/>
      <c r="CIG25" s="254"/>
      <c r="CIH25" s="254"/>
      <c r="CII25" s="254"/>
      <c r="CIJ25" s="254"/>
      <c r="CIK25" s="254"/>
      <c r="CIL25" s="254"/>
      <c r="CIM25" s="254"/>
      <c r="CIN25" s="254"/>
      <c r="CIO25" s="254"/>
      <c r="CIP25" s="254"/>
      <c r="CIQ25" s="254"/>
      <c r="CIR25" s="254"/>
      <c r="CIS25" s="254"/>
      <c r="CIT25" s="254"/>
      <c r="CIU25" s="254"/>
      <c r="CIV25" s="254"/>
      <c r="CIW25" s="254"/>
      <c r="CIX25" s="254"/>
      <c r="CIY25" s="254"/>
      <c r="CIZ25" s="254"/>
      <c r="CJA25" s="254"/>
      <c r="CJB25" s="254"/>
      <c r="CJC25" s="254"/>
      <c r="CJD25" s="254"/>
      <c r="CJE25" s="254"/>
      <c r="CJF25" s="254"/>
      <c r="CJG25" s="254"/>
      <c r="CJH25" s="254"/>
      <c r="CJI25" s="254"/>
      <c r="CJJ25" s="254"/>
      <c r="CJK25" s="254"/>
      <c r="CJL25" s="254"/>
      <c r="CJM25" s="254"/>
      <c r="CJN25" s="254"/>
      <c r="CJO25" s="254"/>
      <c r="CJP25" s="254"/>
      <c r="CJQ25" s="254"/>
      <c r="CJR25" s="254"/>
      <c r="CJS25" s="254"/>
      <c r="CJT25" s="254"/>
      <c r="CJU25" s="254"/>
      <c r="CJV25" s="254"/>
      <c r="CJW25" s="254"/>
      <c r="CJX25" s="254"/>
      <c r="CJY25" s="254"/>
      <c r="CJZ25" s="254"/>
      <c r="CKA25" s="254"/>
      <c r="CKB25" s="254"/>
      <c r="CKC25" s="254"/>
      <c r="CKD25" s="254"/>
      <c r="CKE25" s="254"/>
      <c r="CKF25" s="254"/>
      <c r="CKG25" s="254"/>
      <c r="CKH25" s="254"/>
      <c r="CKI25" s="254"/>
      <c r="CKJ25" s="254"/>
      <c r="CKK25" s="254"/>
      <c r="CKL25" s="254"/>
      <c r="CKM25" s="254"/>
      <c r="CKN25" s="254"/>
      <c r="CKO25" s="254"/>
      <c r="CKP25" s="254"/>
      <c r="CKQ25" s="254"/>
      <c r="CKR25" s="254"/>
      <c r="CKS25" s="254"/>
      <c r="CKT25" s="254"/>
      <c r="CKU25" s="254"/>
      <c r="CKV25" s="254"/>
      <c r="CKW25" s="254"/>
      <c r="CKX25" s="254"/>
      <c r="CKY25" s="254"/>
      <c r="CKZ25" s="254"/>
      <c r="CLA25" s="254"/>
      <c r="CLB25" s="254"/>
      <c r="CLC25" s="254"/>
      <c r="CLD25" s="254"/>
      <c r="CLE25" s="254"/>
      <c r="CLF25" s="254"/>
      <c r="CLG25" s="254"/>
      <c r="CLH25" s="254"/>
      <c r="CLI25" s="254"/>
      <c r="CLJ25" s="254"/>
      <c r="CLK25" s="254"/>
      <c r="CLL25" s="254"/>
      <c r="CLM25" s="254"/>
      <c r="CLN25" s="254"/>
      <c r="CLO25" s="254"/>
      <c r="CLP25" s="254"/>
      <c r="CLQ25" s="254"/>
      <c r="CLR25" s="254"/>
      <c r="CLS25" s="254"/>
      <c r="CLT25" s="254"/>
      <c r="CLU25" s="254"/>
      <c r="CLV25" s="254"/>
      <c r="CLW25" s="254"/>
      <c r="CLX25" s="254"/>
      <c r="CLY25" s="254"/>
      <c r="CLZ25" s="254"/>
      <c r="CMA25" s="254"/>
      <c r="CMB25" s="254"/>
      <c r="CMC25" s="254"/>
      <c r="CMD25" s="254"/>
      <c r="CME25" s="254"/>
      <c r="CMF25" s="254"/>
      <c r="CMG25" s="254"/>
      <c r="CMH25" s="254"/>
      <c r="CMI25" s="254"/>
      <c r="CMJ25" s="254"/>
      <c r="CMK25" s="254"/>
      <c r="CML25" s="254"/>
      <c r="CMM25" s="254"/>
      <c r="CMN25" s="254"/>
      <c r="CMO25" s="254"/>
      <c r="CMP25" s="254"/>
      <c r="CMQ25" s="254"/>
      <c r="CMR25" s="254"/>
      <c r="CMS25" s="254"/>
      <c r="CMT25" s="254"/>
      <c r="CMU25" s="254"/>
      <c r="CMV25" s="254"/>
      <c r="CMW25" s="254"/>
      <c r="CMX25" s="254"/>
      <c r="CMY25" s="254"/>
      <c r="CMZ25" s="254"/>
      <c r="CNA25" s="254"/>
      <c r="CNB25" s="254"/>
      <c r="CNC25" s="254"/>
      <c r="CND25" s="254"/>
      <c r="CNE25" s="254"/>
      <c r="CNF25" s="254"/>
      <c r="CNG25" s="254"/>
      <c r="CNH25" s="254"/>
      <c r="CNI25" s="254"/>
      <c r="CNJ25" s="254"/>
      <c r="CNK25" s="254"/>
      <c r="CNL25" s="254"/>
      <c r="CNM25" s="254"/>
      <c r="CNN25" s="254"/>
      <c r="CNO25" s="254"/>
      <c r="CNP25" s="254"/>
      <c r="CNQ25" s="254"/>
      <c r="CNR25" s="254"/>
      <c r="CNS25" s="254"/>
      <c r="CNT25" s="254"/>
      <c r="CNU25" s="254"/>
      <c r="CNV25" s="254"/>
      <c r="CNW25" s="254"/>
      <c r="CNX25" s="254"/>
      <c r="CNY25" s="254"/>
      <c r="CNZ25" s="254"/>
      <c r="COA25" s="254"/>
      <c r="COB25" s="254"/>
      <c r="COC25" s="254"/>
      <c r="COD25" s="254"/>
      <c r="COE25" s="254"/>
      <c r="COF25" s="254"/>
      <c r="COG25" s="254"/>
      <c r="COH25" s="254"/>
      <c r="COI25" s="254"/>
      <c r="COJ25" s="254"/>
      <c r="COK25" s="254"/>
      <c r="COL25" s="254"/>
      <c r="COM25" s="254"/>
      <c r="CON25" s="254"/>
      <c r="COO25" s="254"/>
      <c r="COP25" s="254"/>
      <c r="COQ25" s="254"/>
      <c r="COR25" s="254"/>
      <c r="COS25" s="254"/>
      <c r="COT25" s="254"/>
      <c r="COU25" s="254"/>
      <c r="COV25" s="254"/>
      <c r="COW25" s="254"/>
      <c r="COX25" s="254"/>
      <c r="COY25" s="254"/>
      <c r="COZ25" s="254"/>
      <c r="CPA25" s="254"/>
      <c r="CPB25" s="254"/>
      <c r="CPC25" s="254"/>
      <c r="CPD25" s="254"/>
      <c r="CPE25" s="254"/>
      <c r="CPF25" s="254"/>
      <c r="CPG25" s="254"/>
      <c r="CPH25" s="254"/>
      <c r="CPI25" s="254"/>
      <c r="CPJ25" s="254"/>
      <c r="CPK25" s="254"/>
      <c r="CPL25" s="254"/>
      <c r="CPM25" s="254"/>
      <c r="CPN25" s="254"/>
      <c r="CPO25" s="254"/>
      <c r="CPP25" s="254"/>
      <c r="CPQ25" s="254"/>
      <c r="CPR25" s="254"/>
      <c r="CPS25" s="254"/>
      <c r="CPT25" s="254"/>
      <c r="CPU25" s="254"/>
      <c r="CPV25" s="254"/>
      <c r="CPW25" s="254"/>
      <c r="CPX25" s="254"/>
      <c r="CPY25" s="254"/>
      <c r="CPZ25" s="254"/>
      <c r="CQA25" s="254"/>
      <c r="CQB25" s="254"/>
      <c r="CQC25" s="254"/>
      <c r="CQD25" s="254"/>
      <c r="CQE25" s="254"/>
      <c r="CQF25" s="254"/>
      <c r="CQG25" s="254"/>
      <c r="CQH25" s="254"/>
      <c r="CQI25" s="254"/>
      <c r="CQJ25" s="254"/>
      <c r="CQK25" s="254"/>
      <c r="CQL25" s="254"/>
      <c r="CQM25" s="254"/>
      <c r="CQN25" s="254"/>
      <c r="CQO25" s="254"/>
      <c r="CQP25" s="254"/>
      <c r="CQQ25" s="254"/>
      <c r="CQR25" s="254"/>
      <c r="CQS25" s="254"/>
      <c r="CQT25" s="254"/>
      <c r="CQU25" s="254"/>
      <c r="CQV25" s="254"/>
      <c r="CQW25" s="254"/>
      <c r="CQX25" s="254"/>
      <c r="CQY25" s="254"/>
      <c r="CQZ25" s="254"/>
      <c r="CRA25" s="254"/>
      <c r="CRB25" s="254"/>
      <c r="CRC25" s="254"/>
      <c r="CRD25" s="254"/>
      <c r="CRE25" s="254"/>
      <c r="CRF25" s="254"/>
      <c r="CRG25" s="254"/>
      <c r="CRH25" s="254"/>
      <c r="CRI25" s="254"/>
      <c r="CRJ25" s="254"/>
      <c r="CRK25" s="254"/>
      <c r="CRL25" s="254"/>
      <c r="CRM25" s="254"/>
      <c r="CRN25" s="254"/>
      <c r="CRO25" s="254"/>
      <c r="CRP25" s="254"/>
      <c r="CRQ25" s="254"/>
      <c r="CRR25" s="254"/>
      <c r="CRS25" s="254"/>
      <c r="CRT25" s="254"/>
      <c r="CRU25" s="254"/>
      <c r="CRV25" s="254"/>
      <c r="CRW25" s="254"/>
      <c r="CRX25" s="254"/>
      <c r="CRY25" s="254"/>
      <c r="CRZ25" s="254"/>
      <c r="CSA25" s="254"/>
      <c r="CSB25" s="254"/>
      <c r="CSC25" s="254"/>
      <c r="CSD25" s="254"/>
      <c r="CSE25" s="254"/>
      <c r="CSF25" s="254"/>
      <c r="CSG25" s="254"/>
      <c r="CSH25" s="254"/>
      <c r="CSI25" s="254"/>
      <c r="CSJ25" s="254"/>
      <c r="CSK25" s="254"/>
      <c r="CSL25" s="254"/>
      <c r="CSM25" s="254"/>
      <c r="CSN25" s="254"/>
      <c r="CSO25" s="254"/>
      <c r="CSP25" s="254"/>
      <c r="CSQ25" s="254"/>
      <c r="CSR25" s="254"/>
      <c r="CSS25" s="254"/>
      <c r="CST25" s="254"/>
      <c r="CSU25" s="254"/>
      <c r="CSV25" s="254"/>
      <c r="CSW25" s="254"/>
      <c r="CSX25" s="254"/>
      <c r="CSY25" s="254"/>
      <c r="CSZ25" s="254"/>
      <c r="CTA25" s="254"/>
      <c r="CTB25" s="254"/>
      <c r="CTC25" s="254"/>
      <c r="CTD25" s="254"/>
      <c r="CTE25" s="254"/>
      <c r="CTF25" s="254"/>
      <c r="CTG25" s="254"/>
      <c r="CTH25" s="254"/>
      <c r="CTI25" s="254"/>
      <c r="CTJ25" s="254"/>
      <c r="CTK25" s="254"/>
      <c r="CTL25" s="254"/>
      <c r="CTM25" s="254"/>
      <c r="CTN25" s="254"/>
      <c r="CTO25" s="254"/>
      <c r="CTP25" s="254"/>
      <c r="CTQ25" s="254"/>
      <c r="CTR25" s="254"/>
      <c r="CTS25" s="254"/>
      <c r="CTT25" s="254"/>
      <c r="CTU25" s="254"/>
      <c r="CTV25" s="254"/>
      <c r="CTW25" s="254"/>
      <c r="CTX25" s="254"/>
      <c r="CTY25" s="254"/>
      <c r="CTZ25" s="254"/>
      <c r="CUA25" s="254"/>
      <c r="CUB25" s="254"/>
      <c r="CUC25" s="254"/>
      <c r="CUD25" s="254"/>
      <c r="CUE25" s="254"/>
      <c r="CUF25" s="254"/>
      <c r="CUG25" s="254"/>
      <c r="CUH25" s="254"/>
      <c r="CUI25" s="254"/>
      <c r="CUJ25" s="254"/>
      <c r="CUK25" s="254"/>
      <c r="CUL25" s="254"/>
      <c r="CUM25" s="254"/>
      <c r="CUN25" s="254"/>
      <c r="CUO25" s="254"/>
      <c r="CUP25" s="254"/>
      <c r="CUQ25" s="254"/>
      <c r="CUR25" s="254"/>
      <c r="CUS25" s="254"/>
      <c r="CUT25" s="254"/>
      <c r="CUU25" s="254"/>
      <c r="CUV25" s="254"/>
      <c r="CUW25" s="254"/>
      <c r="CUX25" s="254"/>
      <c r="CUY25" s="254"/>
      <c r="CUZ25" s="254"/>
      <c r="CVA25" s="254"/>
      <c r="CVB25" s="254"/>
      <c r="CVC25" s="254"/>
      <c r="CVD25" s="254"/>
      <c r="CVE25" s="254"/>
      <c r="CVF25" s="254"/>
      <c r="CVG25" s="254"/>
      <c r="CVH25" s="254"/>
      <c r="CVI25" s="254"/>
      <c r="CVJ25" s="254"/>
      <c r="CVK25" s="254"/>
      <c r="CVL25" s="254"/>
      <c r="CVM25" s="254"/>
      <c r="CVN25" s="254"/>
      <c r="CVO25" s="254"/>
      <c r="CVP25" s="254"/>
      <c r="CVQ25" s="254"/>
      <c r="CVR25" s="254"/>
      <c r="CVS25" s="254"/>
      <c r="CVT25" s="254"/>
      <c r="CVU25" s="254"/>
      <c r="CVV25" s="254"/>
      <c r="CVW25" s="254"/>
      <c r="CVX25" s="254"/>
      <c r="CVY25" s="254"/>
      <c r="CVZ25" s="254"/>
      <c r="CWA25" s="254"/>
      <c r="CWB25" s="254"/>
      <c r="CWC25" s="254"/>
      <c r="CWD25" s="254"/>
      <c r="CWE25" s="254"/>
      <c r="CWF25" s="254"/>
      <c r="CWG25" s="254"/>
      <c r="CWH25" s="254"/>
      <c r="CWI25" s="254"/>
      <c r="CWJ25" s="254"/>
      <c r="CWK25" s="254"/>
      <c r="CWL25" s="254"/>
      <c r="CWM25" s="254"/>
      <c r="CWN25" s="254"/>
      <c r="CWO25" s="254"/>
      <c r="CWP25" s="254"/>
      <c r="CWQ25" s="254"/>
      <c r="CWR25" s="254"/>
      <c r="CWS25" s="254"/>
      <c r="CWT25" s="254"/>
      <c r="CWU25" s="254"/>
      <c r="CWV25" s="254"/>
      <c r="CWW25" s="254"/>
      <c r="CWX25" s="254"/>
      <c r="CWY25" s="254"/>
      <c r="CWZ25" s="254"/>
      <c r="CXA25" s="254"/>
      <c r="CXB25" s="254"/>
      <c r="CXC25" s="254"/>
      <c r="CXD25" s="254"/>
      <c r="CXE25" s="254"/>
      <c r="CXF25" s="254"/>
      <c r="CXG25" s="254"/>
      <c r="CXH25" s="254"/>
      <c r="CXI25" s="254"/>
      <c r="CXJ25" s="254"/>
      <c r="CXK25" s="254"/>
      <c r="CXL25" s="254"/>
      <c r="CXM25" s="254"/>
      <c r="CXN25" s="254"/>
      <c r="CXO25" s="254"/>
      <c r="CXP25" s="254"/>
      <c r="CXQ25" s="254"/>
      <c r="CXR25" s="254"/>
      <c r="CXS25" s="254"/>
      <c r="CXT25" s="254"/>
      <c r="CXU25" s="254"/>
      <c r="CXV25" s="254"/>
      <c r="CXW25" s="254"/>
      <c r="CXX25" s="254"/>
      <c r="CXY25" s="254"/>
      <c r="CXZ25" s="254"/>
      <c r="CYA25" s="254"/>
      <c r="CYB25" s="254"/>
      <c r="CYC25" s="254"/>
      <c r="CYD25" s="254"/>
      <c r="CYE25" s="254"/>
      <c r="CYF25" s="254"/>
      <c r="CYG25" s="254"/>
      <c r="CYH25" s="254"/>
      <c r="CYI25" s="254"/>
      <c r="CYJ25" s="254"/>
      <c r="CYK25" s="254"/>
      <c r="CYL25" s="254"/>
      <c r="CYM25" s="254"/>
      <c r="CYN25" s="254"/>
      <c r="CYO25" s="254"/>
      <c r="CYP25" s="254"/>
      <c r="CYQ25" s="254"/>
      <c r="CYR25" s="254"/>
      <c r="CYS25" s="254"/>
      <c r="CYT25" s="254"/>
      <c r="CYU25" s="254"/>
      <c r="CYV25" s="254"/>
      <c r="CYW25" s="254"/>
      <c r="CYX25" s="254"/>
      <c r="CYY25" s="254"/>
      <c r="CYZ25" s="254"/>
      <c r="CZA25" s="254"/>
      <c r="CZB25" s="254"/>
      <c r="CZC25" s="254"/>
      <c r="CZD25" s="254"/>
      <c r="CZE25" s="254"/>
      <c r="CZF25" s="254"/>
      <c r="CZG25" s="254"/>
      <c r="CZH25" s="254"/>
      <c r="CZI25" s="254"/>
      <c r="CZJ25" s="254"/>
      <c r="CZK25" s="254"/>
      <c r="CZL25" s="254"/>
      <c r="CZM25" s="254"/>
      <c r="CZN25" s="254"/>
      <c r="CZO25" s="254"/>
      <c r="CZP25" s="254"/>
      <c r="CZQ25" s="254"/>
      <c r="CZR25" s="254"/>
      <c r="CZS25" s="254"/>
      <c r="CZT25" s="254"/>
      <c r="CZU25" s="254"/>
      <c r="CZV25" s="254"/>
      <c r="CZW25" s="254"/>
      <c r="CZX25" s="254"/>
      <c r="CZY25" s="254"/>
      <c r="CZZ25" s="254"/>
      <c r="DAA25" s="254"/>
      <c r="DAB25" s="254"/>
      <c r="DAC25" s="254"/>
      <c r="DAD25" s="254"/>
      <c r="DAE25" s="254"/>
      <c r="DAF25" s="254"/>
      <c r="DAG25" s="254"/>
      <c r="DAH25" s="254"/>
      <c r="DAI25" s="254"/>
      <c r="DAJ25" s="254"/>
      <c r="DAK25" s="254"/>
      <c r="DAL25" s="254"/>
      <c r="DAM25" s="254"/>
      <c r="DAN25" s="254"/>
      <c r="DAO25" s="254"/>
      <c r="DAP25" s="254"/>
      <c r="DAQ25" s="254"/>
      <c r="DAR25" s="254"/>
      <c r="DAS25" s="254"/>
      <c r="DAT25" s="254"/>
      <c r="DAU25" s="254"/>
      <c r="DAV25" s="254"/>
      <c r="DAW25" s="254"/>
      <c r="DAX25" s="254"/>
      <c r="DAY25" s="254"/>
      <c r="DAZ25" s="254"/>
      <c r="DBA25" s="254"/>
      <c r="DBB25" s="254"/>
      <c r="DBC25" s="254"/>
      <c r="DBD25" s="254"/>
      <c r="DBE25" s="254"/>
      <c r="DBF25" s="254"/>
      <c r="DBG25" s="254"/>
      <c r="DBH25" s="254"/>
      <c r="DBI25" s="254"/>
      <c r="DBJ25" s="254"/>
      <c r="DBK25" s="254"/>
      <c r="DBL25" s="254"/>
      <c r="DBM25" s="254"/>
      <c r="DBN25" s="254"/>
      <c r="DBO25" s="254"/>
      <c r="DBP25" s="254"/>
      <c r="DBQ25" s="254"/>
      <c r="DBR25" s="254"/>
      <c r="DBS25" s="254"/>
      <c r="DBT25" s="254"/>
      <c r="DBU25" s="254"/>
      <c r="DBV25" s="254"/>
      <c r="DBW25" s="254"/>
      <c r="DBX25" s="254"/>
      <c r="DBY25" s="254"/>
      <c r="DBZ25" s="254"/>
      <c r="DCA25" s="254"/>
      <c r="DCB25" s="254"/>
      <c r="DCC25" s="254"/>
      <c r="DCD25" s="254"/>
      <c r="DCE25" s="254"/>
      <c r="DCF25" s="254"/>
      <c r="DCG25" s="254"/>
      <c r="DCH25" s="254"/>
      <c r="DCI25" s="254"/>
      <c r="DCJ25" s="254"/>
      <c r="DCK25" s="254"/>
      <c r="DCL25" s="254"/>
      <c r="DCM25" s="254"/>
      <c r="DCN25" s="254"/>
      <c r="DCO25" s="254"/>
      <c r="DCP25" s="254"/>
      <c r="DCQ25" s="254"/>
      <c r="DCR25" s="254"/>
      <c r="DCS25" s="254"/>
      <c r="DCT25" s="254"/>
      <c r="DCU25" s="254"/>
      <c r="DCV25" s="254"/>
      <c r="DCW25" s="254"/>
      <c r="DCX25" s="254"/>
      <c r="DCY25" s="254"/>
      <c r="DCZ25" s="254"/>
      <c r="DDA25" s="254"/>
      <c r="DDB25" s="254"/>
      <c r="DDC25" s="254"/>
      <c r="DDD25" s="254"/>
      <c r="DDE25" s="254"/>
      <c r="DDF25" s="254"/>
      <c r="DDG25" s="254"/>
      <c r="DDH25" s="254"/>
      <c r="DDI25" s="254"/>
      <c r="DDJ25" s="254"/>
      <c r="DDK25" s="254"/>
      <c r="DDL25" s="254"/>
      <c r="DDM25" s="254"/>
      <c r="DDN25" s="254"/>
      <c r="DDO25" s="254"/>
      <c r="DDP25" s="254"/>
      <c r="DDQ25" s="254"/>
      <c r="DDR25" s="254"/>
      <c r="DDS25" s="254"/>
      <c r="DDT25" s="254"/>
      <c r="DDU25" s="254"/>
      <c r="DDV25" s="254"/>
      <c r="DDW25" s="254"/>
      <c r="DDX25" s="254"/>
      <c r="DDY25" s="254"/>
      <c r="DDZ25" s="254"/>
      <c r="DEA25" s="254"/>
      <c r="DEB25" s="254"/>
      <c r="DEC25" s="254"/>
      <c r="DED25" s="254"/>
      <c r="DEE25" s="254"/>
      <c r="DEF25" s="254"/>
      <c r="DEG25" s="254"/>
      <c r="DEH25" s="254"/>
      <c r="DEI25" s="254"/>
      <c r="DEJ25" s="254"/>
      <c r="DEK25" s="254"/>
      <c r="DEL25" s="254"/>
      <c r="DEM25" s="254"/>
      <c r="DEN25" s="254"/>
      <c r="DEO25" s="254"/>
      <c r="DEP25" s="254"/>
      <c r="DEQ25" s="254"/>
      <c r="DER25" s="254"/>
      <c r="DES25" s="254"/>
      <c r="DET25" s="254"/>
      <c r="DEU25" s="254"/>
      <c r="DEV25" s="254"/>
      <c r="DEW25" s="254"/>
      <c r="DEX25" s="254"/>
      <c r="DEY25" s="254"/>
      <c r="DEZ25" s="254"/>
      <c r="DFA25" s="254"/>
      <c r="DFB25" s="254"/>
      <c r="DFC25" s="254"/>
      <c r="DFD25" s="254"/>
      <c r="DFE25" s="254"/>
      <c r="DFF25" s="254"/>
      <c r="DFG25" s="254"/>
      <c r="DFH25" s="254"/>
      <c r="DFI25" s="254"/>
      <c r="DFJ25" s="254"/>
      <c r="DFK25" s="254"/>
      <c r="DFL25" s="254"/>
      <c r="DFM25" s="254"/>
      <c r="DFN25" s="254"/>
      <c r="DFO25" s="254"/>
      <c r="DFP25" s="254"/>
      <c r="DFQ25" s="254"/>
      <c r="DFR25" s="254"/>
      <c r="DFS25" s="254"/>
      <c r="DFT25" s="254"/>
      <c r="DFU25" s="254"/>
      <c r="DFV25" s="254"/>
      <c r="DFW25" s="254"/>
      <c r="DFX25" s="254"/>
      <c r="DFY25" s="254"/>
      <c r="DFZ25" s="254"/>
      <c r="DGA25" s="254"/>
      <c r="DGB25" s="254"/>
      <c r="DGC25" s="254"/>
      <c r="DGD25" s="254"/>
      <c r="DGE25" s="254"/>
      <c r="DGF25" s="254"/>
      <c r="DGG25" s="254"/>
      <c r="DGH25" s="254"/>
      <c r="DGI25" s="254"/>
      <c r="DGJ25" s="254"/>
      <c r="DGK25" s="254"/>
      <c r="DGL25" s="254"/>
      <c r="DGM25" s="254"/>
      <c r="DGN25" s="254"/>
      <c r="DGO25" s="254"/>
      <c r="DGP25" s="254"/>
      <c r="DGQ25" s="254"/>
      <c r="DGR25" s="254"/>
      <c r="DGS25" s="254"/>
      <c r="DGT25" s="254"/>
      <c r="DGU25" s="254"/>
      <c r="DGV25" s="254"/>
      <c r="DGW25" s="254"/>
      <c r="DGX25" s="254"/>
      <c r="DGY25" s="254"/>
      <c r="DGZ25" s="254"/>
      <c r="DHA25" s="254"/>
      <c r="DHB25" s="254"/>
      <c r="DHC25" s="254"/>
      <c r="DHD25" s="254"/>
      <c r="DHE25" s="254"/>
      <c r="DHF25" s="254"/>
      <c r="DHG25" s="254"/>
      <c r="DHH25" s="254"/>
      <c r="DHI25" s="254"/>
      <c r="DHJ25" s="254"/>
      <c r="DHK25" s="254"/>
      <c r="DHL25" s="254"/>
      <c r="DHM25" s="254"/>
      <c r="DHN25" s="254"/>
      <c r="DHO25" s="254"/>
      <c r="DHP25" s="254"/>
      <c r="DHQ25" s="254"/>
      <c r="DHR25" s="254"/>
      <c r="DHS25" s="254"/>
      <c r="DHT25" s="254"/>
      <c r="DHU25" s="254"/>
      <c r="DHV25" s="254"/>
      <c r="DHW25" s="254"/>
      <c r="DHX25" s="254"/>
      <c r="DHY25" s="254"/>
      <c r="DHZ25" s="254"/>
      <c r="DIA25" s="254"/>
      <c r="DIB25" s="254"/>
      <c r="DIC25" s="254"/>
      <c r="DID25" s="254"/>
      <c r="DIE25" s="254"/>
      <c r="DIF25" s="254"/>
      <c r="DIG25" s="254"/>
      <c r="DIH25" s="254"/>
      <c r="DII25" s="254"/>
      <c r="DIJ25" s="254"/>
      <c r="DIK25" s="254"/>
      <c r="DIL25" s="254"/>
      <c r="DIM25" s="254"/>
      <c r="DIN25" s="254"/>
      <c r="DIO25" s="254"/>
      <c r="DIP25" s="254"/>
      <c r="DIQ25" s="254"/>
      <c r="DIR25" s="254"/>
      <c r="DIS25" s="254"/>
      <c r="DIT25" s="254"/>
      <c r="DIU25" s="254"/>
      <c r="DIV25" s="254"/>
      <c r="DIW25" s="254"/>
      <c r="DIX25" s="254"/>
      <c r="DIY25" s="254"/>
      <c r="DIZ25" s="254"/>
      <c r="DJA25" s="254"/>
      <c r="DJB25" s="254"/>
      <c r="DJC25" s="254"/>
      <c r="DJD25" s="254"/>
      <c r="DJE25" s="254"/>
      <c r="DJF25" s="254"/>
      <c r="DJG25" s="254"/>
      <c r="DJH25" s="254"/>
      <c r="DJI25" s="254"/>
      <c r="DJJ25" s="254"/>
      <c r="DJK25" s="254"/>
      <c r="DJL25" s="254"/>
      <c r="DJM25" s="254"/>
      <c r="DJN25" s="254"/>
      <c r="DJO25" s="254"/>
      <c r="DJP25" s="254"/>
      <c r="DJQ25" s="254"/>
      <c r="DJR25" s="254"/>
      <c r="DJS25" s="254"/>
      <c r="DJT25" s="254"/>
      <c r="DJU25" s="254"/>
      <c r="DJV25" s="254"/>
      <c r="DJW25" s="254"/>
      <c r="DJX25" s="254"/>
      <c r="DJY25" s="254"/>
      <c r="DJZ25" s="254"/>
      <c r="DKA25" s="254"/>
      <c r="DKB25" s="254"/>
      <c r="DKC25" s="254"/>
      <c r="DKD25" s="254"/>
      <c r="DKE25" s="254"/>
      <c r="DKF25" s="254"/>
      <c r="DKG25" s="254"/>
      <c r="DKH25" s="254"/>
      <c r="DKI25" s="254"/>
      <c r="DKJ25" s="254"/>
      <c r="DKK25" s="254"/>
      <c r="DKL25" s="254"/>
      <c r="DKM25" s="254"/>
      <c r="DKN25" s="254"/>
      <c r="DKO25" s="254"/>
      <c r="DKP25" s="254"/>
      <c r="DKQ25" s="254"/>
      <c r="DKR25" s="254"/>
      <c r="DKS25" s="254"/>
      <c r="DKT25" s="254"/>
      <c r="DKU25" s="254"/>
      <c r="DKV25" s="254"/>
      <c r="DKW25" s="254"/>
      <c r="DKX25" s="254"/>
      <c r="DKY25" s="254"/>
      <c r="DKZ25" s="254"/>
      <c r="DLA25" s="254"/>
      <c r="DLB25" s="254"/>
      <c r="DLC25" s="254"/>
      <c r="DLD25" s="254"/>
      <c r="DLE25" s="254"/>
      <c r="DLF25" s="254"/>
      <c r="DLG25" s="254"/>
      <c r="DLH25" s="254"/>
      <c r="DLI25" s="254"/>
      <c r="DLJ25" s="254"/>
      <c r="DLK25" s="254"/>
      <c r="DLL25" s="254"/>
      <c r="DLM25" s="254"/>
      <c r="DLN25" s="254"/>
      <c r="DLO25" s="254"/>
      <c r="DLP25" s="254"/>
      <c r="DLQ25" s="254"/>
      <c r="DLR25" s="254"/>
      <c r="DLS25" s="254"/>
      <c r="DLT25" s="254"/>
      <c r="DLU25" s="254"/>
      <c r="DLV25" s="254"/>
      <c r="DLW25" s="254"/>
      <c r="DLX25" s="254"/>
      <c r="DLY25" s="254"/>
      <c r="DLZ25" s="254"/>
      <c r="DMA25" s="254"/>
      <c r="DMB25" s="254"/>
      <c r="DMC25" s="254"/>
      <c r="DMD25" s="254"/>
      <c r="DME25" s="254"/>
      <c r="DMF25" s="254"/>
      <c r="DMG25" s="254"/>
      <c r="DMH25" s="254"/>
      <c r="DMI25" s="254"/>
      <c r="DMJ25" s="254"/>
      <c r="DMK25" s="254"/>
      <c r="DML25" s="254"/>
      <c r="DMM25" s="254"/>
      <c r="DMN25" s="254"/>
      <c r="DMO25" s="254"/>
      <c r="DMP25" s="254"/>
      <c r="DMQ25" s="254"/>
      <c r="DMR25" s="254"/>
      <c r="DMS25" s="254"/>
      <c r="DMT25" s="254"/>
      <c r="DMU25" s="254"/>
      <c r="DMV25" s="254"/>
      <c r="DMW25" s="254"/>
      <c r="DMX25" s="254"/>
      <c r="DMY25" s="254"/>
      <c r="DMZ25" s="254"/>
      <c r="DNA25" s="254"/>
      <c r="DNB25" s="254"/>
      <c r="DNC25" s="254"/>
      <c r="DND25" s="254"/>
      <c r="DNE25" s="254"/>
      <c r="DNF25" s="254"/>
      <c r="DNG25" s="254"/>
      <c r="DNH25" s="254"/>
      <c r="DNI25" s="254"/>
      <c r="DNJ25" s="254"/>
      <c r="DNK25" s="254"/>
      <c r="DNL25" s="254"/>
      <c r="DNM25" s="254"/>
      <c r="DNN25" s="254"/>
      <c r="DNO25" s="254"/>
      <c r="DNP25" s="254"/>
      <c r="DNQ25" s="254"/>
      <c r="DNR25" s="254"/>
      <c r="DNS25" s="254"/>
      <c r="DNT25" s="254"/>
      <c r="DNU25" s="254"/>
      <c r="DNV25" s="254"/>
      <c r="DNW25" s="254"/>
      <c r="DNX25" s="254"/>
      <c r="DNY25" s="254"/>
      <c r="DNZ25" s="254"/>
      <c r="DOA25" s="254"/>
      <c r="DOB25" s="254"/>
      <c r="DOC25" s="254"/>
      <c r="DOD25" s="254"/>
      <c r="DOE25" s="254"/>
      <c r="DOF25" s="254"/>
      <c r="DOG25" s="254"/>
      <c r="DOH25" s="254"/>
      <c r="DOI25" s="254"/>
      <c r="DOJ25" s="254"/>
      <c r="DOK25" s="254"/>
      <c r="DOL25" s="254"/>
      <c r="DOM25" s="254"/>
      <c r="DON25" s="254"/>
      <c r="DOO25" s="254"/>
      <c r="DOP25" s="254"/>
      <c r="DOQ25" s="254"/>
      <c r="DOR25" s="254"/>
      <c r="DOS25" s="254"/>
      <c r="DOT25" s="254"/>
      <c r="DOU25" s="254"/>
      <c r="DOV25" s="254"/>
      <c r="DOW25" s="254"/>
      <c r="DOX25" s="254"/>
      <c r="DOY25" s="254"/>
      <c r="DOZ25" s="254"/>
      <c r="DPA25" s="254"/>
      <c r="DPB25" s="254"/>
      <c r="DPC25" s="254"/>
      <c r="DPD25" s="254"/>
      <c r="DPE25" s="254"/>
      <c r="DPF25" s="254"/>
      <c r="DPG25" s="254"/>
      <c r="DPH25" s="254"/>
      <c r="DPI25" s="254"/>
      <c r="DPJ25" s="254"/>
      <c r="DPK25" s="254"/>
      <c r="DPL25" s="254"/>
      <c r="DPM25" s="254"/>
      <c r="DPN25" s="254"/>
      <c r="DPO25" s="254"/>
      <c r="DPP25" s="254"/>
      <c r="DPQ25" s="254"/>
      <c r="DPR25" s="254"/>
      <c r="DPS25" s="254"/>
      <c r="DPT25" s="254"/>
      <c r="DPU25" s="254"/>
      <c r="DPV25" s="254"/>
      <c r="DPW25" s="254"/>
      <c r="DPX25" s="254"/>
      <c r="DPY25" s="254"/>
      <c r="DPZ25" s="254"/>
      <c r="DQA25" s="254"/>
      <c r="DQB25" s="254"/>
      <c r="DQC25" s="254"/>
      <c r="DQD25" s="254"/>
      <c r="DQE25" s="254"/>
      <c r="DQF25" s="254"/>
      <c r="DQG25" s="254"/>
      <c r="DQH25" s="254"/>
      <c r="DQI25" s="254"/>
      <c r="DQJ25" s="254"/>
      <c r="DQK25" s="254"/>
      <c r="DQL25" s="254"/>
      <c r="DQM25" s="254"/>
      <c r="DQN25" s="254"/>
      <c r="DQO25" s="254"/>
      <c r="DQP25" s="254"/>
      <c r="DQQ25" s="254"/>
      <c r="DQR25" s="254"/>
      <c r="DQS25" s="254"/>
      <c r="DQT25" s="254"/>
      <c r="DQU25" s="254"/>
      <c r="DQV25" s="254"/>
      <c r="DQW25" s="254"/>
      <c r="DQX25" s="254"/>
      <c r="DQY25" s="254"/>
      <c r="DQZ25" s="254"/>
      <c r="DRA25" s="254"/>
      <c r="DRB25" s="254"/>
      <c r="DRC25" s="254"/>
      <c r="DRD25" s="254"/>
      <c r="DRE25" s="254"/>
      <c r="DRF25" s="254"/>
      <c r="DRG25" s="254"/>
      <c r="DRH25" s="254"/>
      <c r="DRI25" s="254"/>
      <c r="DRJ25" s="254"/>
      <c r="DRK25" s="254"/>
      <c r="DRL25" s="254"/>
      <c r="DRM25" s="254"/>
      <c r="DRN25" s="254"/>
      <c r="DRO25" s="254"/>
      <c r="DRP25" s="254"/>
      <c r="DRQ25" s="254"/>
      <c r="DRR25" s="254"/>
      <c r="DRS25" s="254"/>
      <c r="DRT25" s="254"/>
      <c r="DRU25" s="254"/>
      <c r="DRV25" s="254"/>
      <c r="DRW25" s="254"/>
      <c r="DRX25" s="254"/>
      <c r="DRY25" s="254"/>
      <c r="DRZ25" s="254"/>
      <c r="DSA25" s="254"/>
      <c r="DSB25" s="254"/>
      <c r="DSC25" s="254"/>
      <c r="DSD25" s="254"/>
      <c r="DSE25" s="254"/>
      <c r="DSF25" s="254"/>
      <c r="DSG25" s="254"/>
      <c r="DSH25" s="254"/>
      <c r="DSI25" s="254"/>
      <c r="DSJ25" s="254"/>
      <c r="DSK25" s="254"/>
      <c r="DSL25" s="254"/>
      <c r="DSM25" s="254"/>
      <c r="DSN25" s="254"/>
      <c r="DSO25" s="254"/>
      <c r="DSP25" s="254"/>
      <c r="DSQ25" s="254"/>
      <c r="DSR25" s="254"/>
      <c r="DSS25" s="254"/>
      <c r="DST25" s="254"/>
      <c r="DSU25" s="254"/>
      <c r="DSV25" s="254"/>
      <c r="DSW25" s="254"/>
      <c r="DSX25" s="254"/>
      <c r="DSY25" s="254"/>
      <c r="DSZ25" s="254"/>
      <c r="DTA25" s="254"/>
      <c r="DTB25" s="254"/>
      <c r="DTC25" s="254"/>
      <c r="DTD25" s="254"/>
      <c r="DTE25" s="254"/>
      <c r="DTF25" s="254"/>
      <c r="DTG25" s="254"/>
      <c r="DTH25" s="254"/>
      <c r="DTI25" s="254"/>
      <c r="DTJ25" s="254"/>
      <c r="DTK25" s="254"/>
      <c r="DTL25" s="254"/>
      <c r="DTM25" s="254"/>
      <c r="DTN25" s="254"/>
      <c r="DTO25" s="254"/>
      <c r="DTP25" s="254"/>
      <c r="DTQ25" s="254"/>
      <c r="DTR25" s="254"/>
      <c r="DTS25" s="254"/>
      <c r="DTT25" s="254"/>
      <c r="DTU25" s="254"/>
      <c r="DTV25" s="254"/>
      <c r="DTW25" s="254"/>
      <c r="DTX25" s="254"/>
      <c r="DTY25" s="254"/>
      <c r="DTZ25" s="254"/>
      <c r="DUA25" s="254"/>
      <c r="DUB25" s="254"/>
      <c r="DUC25" s="254"/>
      <c r="DUD25" s="254"/>
      <c r="DUE25" s="254"/>
      <c r="DUF25" s="254"/>
      <c r="DUG25" s="254"/>
      <c r="DUH25" s="254"/>
      <c r="DUI25" s="254"/>
      <c r="DUJ25" s="254"/>
      <c r="DUK25" s="254"/>
      <c r="DUL25" s="254"/>
      <c r="DUM25" s="254"/>
      <c r="DUN25" s="254"/>
      <c r="DUO25" s="254"/>
      <c r="DUP25" s="254"/>
      <c r="DUQ25" s="254"/>
      <c r="DUR25" s="254"/>
      <c r="DUS25" s="254"/>
      <c r="DUT25" s="254"/>
      <c r="DUU25" s="254"/>
      <c r="DUV25" s="254"/>
      <c r="DUW25" s="254"/>
      <c r="DUX25" s="254"/>
      <c r="DUY25" s="254"/>
      <c r="DUZ25" s="254"/>
      <c r="DVA25" s="254"/>
      <c r="DVB25" s="254"/>
      <c r="DVC25" s="254"/>
      <c r="DVD25" s="254"/>
      <c r="DVE25" s="254"/>
      <c r="DVF25" s="254"/>
      <c r="DVG25" s="254"/>
      <c r="DVH25" s="254"/>
      <c r="DVI25" s="254"/>
      <c r="DVJ25" s="254"/>
      <c r="DVK25" s="254"/>
      <c r="DVL25" s="254"/>
      <c r="DVM25" s="254"/>
      <c r="DVN25" s="254"/>
      <c r="DVO25" s="254"/>
      <c r="DVP25" s="254"/>
      <c r="DVQ25" s="254"/>
      <c r="DVR25" s="254"/>
      <c r="DVS25" s="254"/>
      <c r="DVT25" s="254"/>
      <c r="DVU25" s="254"/>
      <c r="DVV25" s="254"/>
      <c r="DVW25" s="254"/>
      <c r="DVX25" s="254"/>
      <c r="DVY25" s="254"/>
      <c r="DVZ25" s="254"/>
      <c r="DWA25" s="254"/>
      <c r="DWB25" s="254"/>
      <c r="DWC25" s="254"/>
      <c r="DWD25" s="254"/>
      <c r="DWE25" s="254"/>
      <c r="DWF25" s="254"/>
      <c r="DWG25" s="254"/>
      <c r="DWH25" s="254"/>
      <c r="DWI25" s="254"/>
      <c r="DWJ25" s="254"/>
      <c r="DWK25" s="254"/>
      <c r="DWL25" s="254"/>
      <c r="DWM25" s="254"/>
      <c r="DWN25" s="254"/>
      <c r="DWO25" s="254"/>
      <c r="DWP25" s="254"/>
      <c r="DWQ25" s="254"/>
      <c r="DWR25" s="254"/>
      <c r="DWS25" s="254"/>
      <c r="DWT25" s="254"/>
      <c r="DWU25" s="254"/>
      <c r="DWV25" s="254"/>
      <c r="DWW25" s="254"/>
      <c r="DWX25" s="254"/>
      <c r="DWY25" s="254"/>
      <c r="DWZ25" s="254"/>
      <c r="DXA25" s="254"/>
      <c r="DXB25" s="254"/>
      <c r="DXC25" s="254"/>
      <c r="DXD25" s="254"/>
      <c r="DXE25" s="254"/>
      <c r="DXF25" s="254"/>
      <c r="DXG25" s="254"/>
      <c r="DXH25" s="254"/>
      <c r="DXI25" s="254"/>
      <c r="DXJ25" s="254"/>
      <c r="DXK25" s="254"/>
      <c r="DXL25" s="254"/>
      <c r="DXM25" s="254"/>
      <c r="DXN25" s="254"/>
      <c r="DXO25" s="254"/>
      <c r="DXP25" s="254"/>
      <c r="DXQ25" s="254"/>
      <c r="DXR25" s="254"/>
      <c r="DXS25" s="254"/>
      <c r="DXT25" s="254"/>
      <c r="DXU25" s="254"/>
      <c r="DXV25" s="254"/>
      <c r="DXW25" s="254"/>
      <c r="DXX25" s="254"/>
      <c r="DXY25" s="254"/>
      <c r="DXZ25" s="254"/>
      <c r="DYA25" s="254"/>
      <c r="DYB25" s="254"/>
      <c r="DYC25" s="254"/>
      <c r="DYD25" s="254"/>
      <c r="DYE25" s="254"/>
      <c r="DYF25" s="254"/>
      <c r="DYG25" s="254"/>
      <c r="DYH25" s="254"/>
      <c r="DYI25" s="254"/>
      <c r="DYJ25" s="254"/>
      <c r="DYK25" s="254"/>
      <c r="DYL25" s="254"/>
      <c r="DYM25" s="254"/>
      <c r="DYN25" s="254"/>
      <c r="DYO25" s="254"/>
      <c r="DYP25" s="254"/>
      <c r="DYQ25" s="254"/>
      <c r="DYR25" s="254"/>
      <c r="DYS25" s="254"/>
      <c r="DYT25" s="254"/>
      <c r="DYU25" s="254"/>
      <c r="DYV25" s="254"/>
      <c r="DYW25" s="254"/>
      <c r="DYX25" s="254"/>
      <c r="DYY25" s="254"/>
      <c r="DYZ25" s="254"/>
      <c r="DZA25" s="254"/>
      <c r="DZB25" s="254"/>
      <c r="DZC25" s="254"/>
      <c r="DZD25" s="254"/>
      <c r="DZE25" s="254"/>
      <c r="DZF25" s="254"/>
      <c r="DZG25" s="254"/>
      <c r="DZH25" s="254"/>
      <c r="DZI25" s="254"/>
      <c r="DZJ25" s="254"/>
      <c r="DZK25" s="254"/>
      <c r="DZL25" s="254"/>
      <c r="DZM25" s="254"/>
      <c r="DZN25" s="254"/>
      <c r="DZO25" s="254"/>
      <c r="DZP25" s="254"/>
      <c r="DZQ25" s="254"/>
      <c r="DZR25" s="254"/>
      <c r="DZS25" s="254"/>
      <c r="DZT25" s="254"/>
      <c r="DZU25" s="254"/>
      <c r="DZV25" s="254"/>
      <c r="DZW25" s="254"/>
      <c r="DZX25" s="254"/>
      <c r="DZY25" s="254"/>
      <c r="DZZ25" s="254"/>
      <c r="EAA25" s="254"/>
      <c r="EAB25" s="254"/>
      <c r="EAC25" s="254"/>
      <c r="EAD25" s="254"/>
      <c r="EAE25" s="254"/>
      <c r="EAF25" s="254"/>
      <c r="EAG25" s="254"/>
      <c r="EAH25" s="254"/>
      <c r="EAI25" s="254"/>
      <c r="EAJ25" s="254"/>
      <c r="EAK25" s="254"/>
      <c r="EAL25" s="254"/>
      <c r="EAM25" s="254"/>
      <c r="EAN25" s="254"/>
      <c r="EAO25" s="254"/>
      <c r="EAP25" s="254"/>
      <c r="EAQ25" s="254"/>
      <c r="EAR25" s="254"/>
      <c r="EAS25" s="254"/>
      <c r="EAT25" s="254"/>
      <c r="EAU25" s="254"/>
      <c r="EAV25" s="254"/>
      <c r="EAW25" s="254"/>
      <c r="EAX25" s="254"/>
      <c r="EAY25" s="254"/>
      <c r="EAZ25" s="254"/>
      <c r="EBA25" s="254"/>
      <c r="EBB25" s="254"/>
      <c r="EBC25" s="254"/>
      <c r="EBD25" s="254"/>
      <c r="EBE25" s="254"/>
      <c r="EBF25" s="254"/>
      <c r="EBG25" s="254"/>
      <c r="EBH25" s="254"/>
      <c r="EBI25" s="254"/>
      <c r="EBJ25" s="254"/>
      <c r="EBK25" s="254"/>
      <c r="EBL25" s="254"/>
      <c r="EBM25" s="254"/>
      <c r="EBN25" s="254"/>
      <c r="EBO25" s="254"/>
      <c r="EBP25" s="254"/>
      <c r="EBQ25" s="254"/>
      <c r="EBR25" s="254"/>
      <c r="EBS25" s="254"/>
      <c r="EBT25" s="254"/>
      <c r="EBU25" s="254"/>
      <c r="EBV25" s="254"/>
      <c r="EBW25" s="254"/>
      <c r="EBX25" s="254"/>
      <c r="EBY25" s="254"/>
      <c r="EBZ25" s="254"/>
      <c r="ECA25" s="254"/>
      <c r="ECB25" s="254"/>
      <c r="ECC25" s="254"/>
      <c r="ECD25" s="254"/>
      <c r="ECE25" s="254"/>
      <c r="ECF25" s="254"/>
      <c r="ECG25" s="254"/>
      <c r="ECH25" s="254"/>
      <c r="ECI25" s="254"/>
      <c r="ECJ25" s="254"/>
      <c r="ECK25" s="254"/>
      <c r="ECL25" s="254"/>
      <c r="ECM25" s="254"/>
      <c r="ECN25" s="254"/>
      <c r="ECO25" s="254"/>
      <c r="ECP25" s="254"/>
      <c r="ECQ25" s="254"/>
      <c r="ECR25" s="254"/>
      <c r="ECS25" s="254"/>
      <c r="ECT25" s="254"/>
      <c r="ECU25" s="254"/>
      <c r="ECV25" s="254"/>
      <c r="ECW25" s="254"/>
      <c r="ECX25" s="254"/>
      <c r="ECY25" s="254"/>
      <c r="ECZ25" s="254"/>
      <c r="EDA25" s="254"/>
      <c r="EDB25" s="254"/>
      <c r="EDC25" s="254"/>
      <c r="EDD25" s="254"/>
      <c r="EDE25" s="254"/>
      <c r="EDF25" s="254"/>
      <c r="EDG25" s="254"/>
      <c r="EDH25" s="254"/>
      <c r="EDI25" s="254"/>
      <c r="EDJ25" s="254"/>
      <c r="EDK25" s="254"/>
      <c r="EDL25" s="254"/>
      <c r="EDM25" s="254"/>
      <c r="EDN25" s="254"/>
      <c r="EDO25" s="254"/>
      <c r="EDP25" s="254"/>
      <c r="EDQ25" s="254"/>
      <c r="EDR25" s="254"/>
      <c r="EDS25" s="254"/>
      <c r="EDT25" s="254"/>
      <c r="EDU25" s="254"/>
      <c r="EDV25" s="254"/>
      <c r="EDW25" s="254"/>
      <c r="EDX25" s="254"/>
      <c r="EDY25" s="254"/>
      <c r="EDZ25" s="254"/>
      <c r="EEA25" s="254"/>
      <c r="EEB25" s="254"/>
      <c r="EEC25" s="254"/>
      <c r="EED25" s="254"/>
      <c r="EEE25" s="254"/>
      <c r="EEF25" s="254"/>
      <c r="EEG25" s="254"/>
      <c r="EEH25" s="254"/>
      <c r="EEI25" s="254"/>
      <c r="EEJ25" s="254"/>
      <c r="EEK25" s="254"/>
      <c r="EEL25" s="254"/>
      <c r="EEM25" s="254"/>
      <c r="EEN25" s="254"/>
      <c r="EEO25" s="254"/>
      <c r="EEP25" s="254"/>
      <c r="EEQ25" s="254"/>
      <c r="EER25" s="254"/>
      <c r="EES25" s="254"/>
      <c r="EET25" s="254"/>
      <c r="EEU25" s="254"/>
      <c r="EEV25" s="254"/>
      <c r="EEW25" s="254"/>
      <c r="EEX25" s="254"/>
      <c r="EEY25" s="254"/>
      <c r="EEZ25" s="254"/>
      <c r="EFA25" s="254"/>
      <c r="EFB25" s="254"/>
      <c r="EFC25" s="254"/>
      <c r="EFD25" s="254"/>
      <c r="EFE25" s="254"/>
      <c r="EFF25" s="254"/>
      <c r="EFG25" s="254"/>
      <c r="EFH25" s="254"/>
      <c r="EFI25" s="254"/>
      <c r="EFJ25" s="254"/>
      <c r="EFK25" s="254"/>
      <c r="EFL25" s="254"/>
      <c r="EFM25" s="254"/>
      <c r="EFN25" s="254"/>
      <c r="EFO25" s="254"/>
      <c r="EFP25" s="254"/>
      <c r="EFQ25" s="254"/>
      <c r="EFR25" s="254"/>
      <c r="EFS25" s="254"/>
      <c r="EFT25" s="254"/>
      <c r="EFU25" s="254"/>
      <c r="EFV25" s="254"/>
      <c r="EFW25" s="254"/>
      <c r="EFX25" s="254"/>
      <c r="EFY25" s="254"/>
      <c r="EFZ25" s="254"/>
      <c r="EGA25" s="254"/>
      <c r="EGB25" s="254"/>
      <c r="EGC25" s="254"/>
      <c r="EGD25" s="254"/>
      <c r="EGE25" s="254"/>
      <c r="EGF25" s="254"/>
      <c r="EGG25" s="254"/>
      <c r="EGH25" s="254"/>
      <c r="EGI25" s="254"/>
      <c r="EGJ25" s="254"/>
      <c r="EGK25" s="254"/>
      <c r="EGL25" s="254"/>
      <c r="EGM25" s="254"/>
      <c r="EGN25" s="254"/>
      <c r="EGO25" s="254"/>
      <c r="EGP25" s="254"/>
      <c r="EGQ25" s="254"/>
      <c r="EGR25" s="254"/>
      <c r="EGS25" s="254"/>
      <c r="EGT25" s="254"/>
      <c r="EGU25" s="254"/>
      <c r="EGV25" s="254"/>
      <c r="EGW25" s="254"/>
      <c r="EGX25" s="254"/>
      <c r="EGY25" s="254"/>
      <c r="EGZ25" s="254"/>
      <c r="EHA25" s="254"/>
      <c r="EHB25" s="254"/>
      <c r="EHC25" s="254"/>
      <c r="EHD25" s="254"/>
      <c r="EHE25" s="254"/>
      <c r="EHF25" s="254"/>
      <c r="EHG25" s="254"/>
      <c r="EHH25" s="254"/>
      <c r="EHI25" s="254"/>
      <c r="EHJ25" s="254"/>
      <c r="EHK25" s="254"/>
      <c r="EHL25" s="254"/>
      <c r="EHM25" s="254"/>
      <c r="EHN25" s="254"/>
      <c r="EHO25" s="254"/>
      <c r="EHP25" s="254"/>
      <c r="EHQ25" s="254"/>
      <c r="EHR25" s="254"/>
      <c r="EHS25" s="254"/>
      <c r="EHT25" s="254"/>
      <c r="EHU25" s="254"/>
      <c r="EHV25" s="254"/>
      <c r="EHW25" s="254"/>
      <c r="EHX25" s="254"/>
      <c r="EHY25" s="254"/>
      <c r="EHZ25" s="254"/>
      <c r="EIA25" s="254"/>
      <c r="EIB25" s="254"/>
      <c r="EIC25" s="254"/>
      <c r="EID25" s="254"/>
      <c r="EIE25" s="254"/>
      <c r="EIF25" s="254"/>
      <c r="EIG25" s="254"/>
      <c r="EIH25" s="254"/>
      <c r="EII25" s="254"/>
      <c r="EIJ25" s="254"/>
      <c r="EIK25" s="254"/>
      <c r="EIL25" s="254"/>
      <c r="EIM25" s="254"/>
      <c r="EIN25" s="254"/>
      <c r="EIO25" s="254"/>
      <c r="EIP25" s="254"/>
      <c r="EIQ25" s="254"/>
      <c r="EIR25" s="254"/>
      <c r="EIS25" s="254"/>
      <c r="EIT25" s="254"/>
      <c r="EIU25" s="254"/>
      <c r="EIV25" s="254"/>
      <c r="EIW25" s="254"/>
      <c r="EIX25" s="254"/>
      <c r="EIY25" s="254"/>
      <c r="EIZ25" s="254"/>
      <c r="EJA25" s="254"/>
      <c r="EJB25" s="254"/>
      <c r="EJC25" s="254"/>
      <c r="EJD25" s="254"/>
      <c r="EJE25" s="254"/>
      <c r="EJF25" s="254"/>
      <c r="EJG25" s="254"/>
      <c r="EJH25" s="254"/>
      <c r="EJI25" s="254"/>
      <c r="EJJ25" s="254"/>
      <c r="EJK25" s="254"/>
      <c r="EJL25" s="254"/>
      <c r="EJM25" s="254"/>
      <c r="EJN25" s="254"/>
      <c r="EJO25" s="254"/>
      <c r="EJP25" s="254"/>
      <c r="EJQ25" s="254"/>
      <c r="EJR25" s="254"/>
      <c r="EJS25" s="254"/>
      <c r="EJT25" s="254"/>
      <c r="EJU25" s="254"/>
      <c r="EJV25" s="254"/>
      <c r="EJW25" s="254"/>
      <c r="EJX25" s="254"/>
      <c r="EJY25" s="254"/>
      <c r="EJZ25" s="254"/>
      <c r="EKA25" s="254"/>
      <c r="EKB25" s="254"/>
      <c r="EKC25" s="254"/>
      <c r="EKD25" s="254"/>
      <c r="EKE25" s="254"/>
      <c r="EKF25" s="254"/>
      <c r="EKG25" s="254"/>
      <c r="EKH25" s="254"/>
      <c r="EKI25" s="254"/>
      <c r="EKJ25" s="254"/>
      <c r="EKK25" s="254"/>
      <c r="EKL25" s="254"/>
      <c r="EKM25" s="254"/>
      <c r="EKN25" s="254"/>
      <c r="EKO25" s="254"/>
      <c r="EKP25" s="254"/>
      <c r="EKQ25" s="254"/>
      <c r="EKR25" s="254"/>
      <c r="EKS25" s="254"/>
      <c r="EKT25" s="254"/>
      <c r="EKU25" s="254"/>
      <c r="EKV25" s="254"/>
      <c r="EKW25" s="254"/>
      <c r="EKX25" s="254"/>
      <c r="EKY25" s="254"/>
      <c r="EKZ25" s="254"/>
      <c r="ELA25" s="254"/>
      <c r="ELB25" s="254"/>
      <c r="ELC25" s="254"/>
      <c r="ELD25" s="254"/>
      <c r="ELE25" s="254"/>
      <c r="ELF25" s="254"/>
      <c r="ELG25" s="254"/>
      <c r="ELH25" s="254"/>
      <c r="ELI25" s="254"/>
      <c r="ELJ25" s="254"/>
      <c r="ELK25" s="254"/>
      <c r="ELL25" s="254"/>
      <c r="ELM25" s="254"/>
      <c r="ELN25" s="254"/>
      <c r="ELO25" s="254"/>
      <c r="ELP25" s="254"/>
      <c r="ELQ25" s="254"/>
      <c r="ELR25" s="254"/>
      <c r="ELS25" s="254"/>
      <c r="ELT25" s="254"/>
      <c r="ELU25" s="254"/>
      <c r="ELV25" s="254"/>
      <c r="ELW25" s="254"/>
      <c r="ELX25" s="254"/>
      <c r="ELY25" s="254"/>
      <c r="ELZ25" s="254"/>
      <c r="EMA25" s="254"/>
      <c r="EMB25" s="254"/>
      <c r="EMC25" s="254"/>
      <c r="EMD25" s="254"/>
      <c r="EME25" s="254"/>
      <c r="EMF25" s="254"/>
      <c r="EMG25" s="254"/>
      <c r="EMH25" s="254"/>
      <c r="EMI25" s="254"/>
      <c r="EMJ25" s="254"/>
      <c r="EMK25" s="254"/>
      <c r="EML25" s="254"/>
      <c r="EMM25" s="254"/>
      <c r="EMN25" s="254"/>
      <c r="EMO25" s="254"/>
      <c r="EMP25" s="254"/>
      <c r="EMQ25" s="254"/>
      <c r="EMR25" s="254"/>
      <c r="EMS25" s="254"/>
      <c r="EMT25" s="254"/>
      <c r="EMU25" s="254"/>
      <c r="EMV25" s="254"/>
      <c r="EMW25" s="254"/>
      <c r="EMX25" s="254"/>
      <c r="EMY25" s="254"/>
      <c r="EMZ25" s="254"/>
      <c r="ENA25" s="254"/>
      <c r="ENB25" s="254"/>
      <c r="ENC25" s="254"/>
      <c r="END25" s="254"/>
      <c r="ENE25" s="254"/>
      <c r="ENF25" s="254"/>
      <c r="ENG25" s="254"/>
      <c r="ENH25" s="254"/>
      <c r="ENI25" s="254"/>
      <c r="ENJ25" s="254"/>
      <c r="ENK25" s="254"/>
      <c r="ENL25" s="254"/>
      <c r="ENM25" s="254"/>
      <c r="ENN25" s="254"/>
      <c r="ENO25" s="254"/>
      <c r="ENP25" s="254"/>
      <c r="ENQ25" s="254"/>
      <c r="ENR25" s="254"/>
      <c r="ENS25" s="254"/>
      <c r="ENT25" s="254"/>
      <c r="ENU25" s="254"/>
      <c r="ENV25" s="254"/>
      <c r="ENW25" s="254"/>
      <c r="ENX25" s="254"/>
      <c r="ENY25" s="254"/>
      <c r="ENZ25" s="254"/>
      <c r="EOA25" s="254"/>
      <c r="EOB25" s="254"/>
      <c r="EOC25" s="254"/>
      <c r="EOD25" s="254"/>
      <c r="EOE25" s="254"/>
      <c r="EOF25" s="254"/>
      <c r="EOG25" s="254"/>
      <c r="EOH25" s="254"/>
      <c r="EOI25" s="254"/>
      <c r="EOJ25" s="254"/>
      <c r="EOK25" s="254"/>
      <c r="EOL25" s="254"/>
      <c r="EOM25" s="254"/>
      <c r="EON25" s="254"/>
      <c r="EOO25" s="254"/>
      <c r="EOP25" s="254"/>
      <c r="EOQ25" s="254"/>
      <c r="EOR25" s="254"/>
      <c r="EOS25" s="254"/>
      <c r="EOT25" s="254"/>
      <c r="EOU25" s="254"/>
      <c r="EOV25" s="254"/>
      <c r="EOW25" s="254"/>
      <c r="EOX25" s="254"/>
      <c r="EOY25" s="254"/>
      <c r="EOZ25" s="254"/>
      <c r="EPA25" s="254"/>
      <c r="EPB25" s="254"/>
      <c r="EPC25" s="254"/>
      <c r="EPD25" s="254"/>
      <c r="EPE25" s="254"/>
      <c r="EPF25" s="254"/>
      <c r="EPG25" s="254"/>
      <c r="EPH25" s="254"/>
      <c r="EPI25" s="254"/>
      <c r="EPJ25" s="254"/>
      <c r="EPK25" s="254"/>
      <c r="EPL25" s="254"/>
      <c r="EPM25" s="254"/>
      <c r="EPN25" s="254"/>
      <c r="EPO25" s="254"/>
      <c r="EPP25" s="254"/>
      <c r="EPQ25" s="254"/>
      <c r="EPR25" s="254"/>
      <c r="EPS25" s="254"/>
      <c r="EPT25" s="254"/>
      <c r="EPU25" s="254"/>
      <c r="EPV25" s="254"/>
      <c r="EPW25" s="254"/>
      <c r="EPX25" s="254"/>
      <c r="EPY25" s="254"/>
      <c r="EPZ25" s="254"/>
      <c r="EQA25" s="254"/>
      <c r="EQB25" s="254"/>
      <c r="EQC25" s="254"/>
      <c r="EQD25" s="254"/>
      <c r="EQE25" s="254"/>
      <c r="EQF25" s="254"/>
      <c r="EQG25" s="254"/>
      <c r="EQH25" s="254"/>
      <c r="EQI25" s="254"/>
      <c r="EQJ25" s="254"/>
      <c r="EQK25" s="254"/>
      <c r="EQL25" s="254"/>
      <c r="EQM25" s="254"/>
      <c r="EQN25" s="254"/>
      <c r="EQO25" s="254"/>
      <c r="EQP25" s="254"/>
      <c r="EQQ25" s="254"/>
      <c r="EQR25" s="254"/>
      <c r="EQS25" s="254"/>
      <c r="EQT25" s="254"/>
      <c r="EQU25" s="254"/>
      <c r="EQV25" s="254"/>
      <c r="EQW25" s="254"/>
      <c r="EQX25" s="254"/>
      <c r="EQY25" s="254"/>
      <c r="EQZ25" s="254"/>
      <c r="ERA25" s="254"/>
      <c r="ERB25" s="254"/>
      <c r="ERC25" s="254"/>
      <c r="ERD25" s="254"/>
      <c r="ERE25" s="254"/>
      <c r="ERF25" s="254"/>
      <c r="ERG25" s="254"/>
      <c r="ERH25" s="254"/>
      <c r="ERI25" s="254"/>
      <c r="ERJ25" s="254"/>
      <c r="ERK25" s="254"/>
      <c r="ERL25" s="254"/>
      <c r="ERM25" s="254"/>
      <c r="ERN25" s="254"/>
      <c r="ERO25" s="254"/>
      <c r="ERP25" s="254"/>
      <c r="ERQ25" s="254"/>
      <c r="ERR25" s="254"/>
      <c r="ERS25" s="254"/>
      <c r="ERT25" s="254"/>
      <c r="ERU25" s="254"/>
      <c r="ERV25" s="254"/>
      <c r="ERW25" s="254"/>
      <c r="ERX25" s="254"/>
      <c r="ERY25" s="254"/>
      <c r="ERZ25" s="254"/>
      <c r="ESA25" s="254"/>
      <c r="ESB25" s="254"/>
      <c r="ESC25" s="254"/>
      <c r="ESD25" s="254"/>
      <c r="ESE25" s="254"/>
      <c r="ESF25" s="254"/>
      <c r="ESG25" s="254"/>
      <c r="ESH25" s="254"/>
      <c r="ESI25" s="254"/>
      <c r="ESJ25" s="254"/>
      <c r="ESK25" s="254"/>
      <c r="ESL25" s="254"/>
      <c r="ESM25" s="254"/>
      <c r="ESN25" s="254"/>
      <c r="ESO25" s="254"/>
      <c r="ESP25" s="254"/>
      <c r="ESQ25" s="254"/>
      <c r="ESR25" s="254"/>
      <c r="ESS25" s="254"/>
      <c r="EST25" s="254"/>
      <c r="ESU25" s="254"/>
      <c r="ESV25" s="254"/>
      <c r="ESW25" s="254"/>
      <c r="ESX25" s="254"/>
      <c r="ESY25" s="254"/>
      <c r="ESZ25" s="254"/>
      <c r="ETA25" s="254"/>
      <c r="ETB25" s="254"/>
      <c r="ETC25" s="254"/>
      <c r="ETD25" s="254"/>
      <c r="ETE25" s="254"/>
      <c r="ETF25" s="254"/>
      <c r="ETG25" s="254"/>
      <c r="ETH25" s="254"/>
      <c r="ETI25" s="254"/>
      <c r="ETJ25" s="254"/>
      <c r="ETK25" s="254"/>
      <c r="ETL25" s="254"/>
      <c r="ETM25" s="254"/>
      <c r="ETN25" s="254"/>
      <c r="ETO25" s="254"/>
      <c r="ETP25" s="254"/>
      <c r="ETQ25" s="254"/>
      <c r="ETR25" s="254"/>
      <c r="ETS25" s="254"/>
      <c r="ETT25" s="254"/>
      <c r="ETU25" s="254"/>
      <c r="ETV25" s="254"/>
      <c r="ETW25" s="254"/>
      <c r="ETX25" s="254"/>
      <c r="ETY25" s="254"/>
      <c r="ETZ25" s="254"/>
      <c r="EUA25" s="254"/>
      <c r="EUB25" s="254"/>
      <c r="EUC25" s="254"/>
      <c r="EUD25" s="254"/>
      <c r="EUE25" s="254"/>
      <c r="EUF25" s="254"/>
      <c r="EUG25" s="254"/>
      <c r="EUH25" s="254"/>
      <c r="EUI25" s="254"/>
      <c r="EUJ25" s="254"/>
      <c r="EUK25" s="254"/>
      <c r="EUL25" s="254"/>
      <c r="EUM25" s="254"/>
      <c r="EUN25" s="254"/>
      <c r="EUO25" s="254"/>
      <c r="EUP25" s="254"/>
      <c r="EUQ25" s="254"/>
      <c r="EUR25" s="254"/>
      <c r="EUS25" s="254"/>
      <c r="EUT25" s="254"/>
      <c r="EUU25" s="254"/>
      <c r="EUV25" s="254"/>
      <c r="EUW25" s="254"/>
      <c r="EUX25" s="254"/>
      <c r="EUY25" s="254"/>
      <c r="EUZ25" s="254"/>
      <c r="EVA25" s="254"/>
      <c r="EVB25" s="254"/>
      <c r="EVC25" s="254"/>
      <c r="EVD25" s="254"/>
      <c r="EVE25" s="254"/>
      <c r="EVF25" s="254"/>
      <c r="EVG25" s="254"/>
      <c r="EVH25" s="254"/>
      <c r="EVI25" s="254"/>
      <c r="EVJ25" s="254"/>
      <c r="EVK25" s="254"/>
      <c r="EVL25" s="254"/>
      <c r="EVM25" s="254"/>
      <c r="EVN25" s="254"/>
      <c r="EVO25" s="254"/>
      <c r="EVP25" s="254"/>
      <c r="EVQ25" s="254"/>
      <c r="EVR25" s="254"/>
      <c r="EVS25" s="254"/>
      <c r="EVT25" s="254"/>
      <c r="EVU25" s="254"/>
      <c r="EVV25" s="254"/>
      <c r="EVW25" s="254"/>
      <c r="EVX25" s="254"/>
      <c r="EVY25" s="254"/>
      <c r="EVZ25" s="254"/>
      <c r="EWA25" s="254"/>
      <c r="EWB25" s="254"/>
      <c r="EWC25" s="254"/>
      <c r="EWD25" s="254"/>
      <c r="EWE25" s="254"/>
      <c r="EWF25" s="254"/>
      <c r="EWG25" s="254"/>
      <c r="EWH25" s="254"/>
      <c r="EWI25" s="254"/>
      <c r="EWJ25" s="254"/>
      <c r="EWK25" s="254"/>
      <c r="EWL25" s="254"/>
      <c r="EWM25" s="254"/>
      <c r="EWN25" s="254"/>
      <c r="EWO25" s="254"/>
      <c r="EWP25" s="254"/>
      <c r="EWQ25" s="254"/>
      <c r="EWR25" s="254"/>
      <c r="EWS25" s="254"/>
      <c r="EWT25" s="254"/>
      <c r="EWU25" s="254"/>
      <c r="EWV25" s="254"/>
      <c r="EWW25" s="254"/>
      <c r="EWX25" s="254"/>
      <c r="EWY25" s="254"/>
      <c r="EWZ25" s="254"/>
      <c r="EXA25" s="254"/>
      <c r="EXB25" s="254"/>
      <c r="EXC25" s="254"/>
      <c r="EXD25" s="254"/>
      <c r="EXE25" s="254"/>
      <c r="EXF25" s="254"/>
      <c r="EXG25" s="254"/>
      <c r="EXH25" s="254"/>
      <c r="EXI25" s="254"/>
      <c r="EXJ25" s="254"/>
      <c r="EXK25" s="254"/>
      <c r="EXL25" s="254"/>
      <c r="EXM25" s="254"/>
      <c r="EXN25" s="254"/>
      <c r="EXO25" s="254"/>
      <c r="EXP25" s="254"/>
      <c r="EXQ25" s="254"/>
      <c r="EXR25" s="254"/>
      <c r="EXS25" s="254"/>
      <c r="EXT25" s="254"/>
      <c r="EXU25" s="254"/>
      <c r="EXV25" s="254"/>
      <c r="EXW25" s="254"/>
      <c r="EXX25" s="254"/>
      <c r="EXY25" s="254"/>
      <c r="EXZ25" s="254"/>
      <c r="EYA25" s="254"/>
      <c r="EYB25" s="254"/>
      <c r="EYC25" s="254"/>
      <c r="EYD25" s="254"/>
      <c r="EYE25" s="254"/>
      <c r="EYF25" s="254"/>
      <c r="EYG25" s="254"/>
      <c r="EYH25" s="254"/>
      <c r="EYI25" s="254"/>
      <c r="EYJ25" s="254"/>
      <c r="EYK25" s="254"/>
      <c r="EYL25" s="254"/>
      <c r="EYM25" s="254"/>
      <c r="EYN25" s="254"/>
      <c r="EYO25" s="254"/>
      <c r="EYP25" s="254"/>
      <c r="EYQ25" s="254"/>
      <c r="EYR25" s="254"/>
      <c r="EYS25" s="254"/>
      <c r="EYT25" s="254"/>
      <c r="EYU25" s="254"/>
      <c r="EYV25" s="254"/>
      <c r="EYW25" s="254"/>
      <c r="EYX25" s="254"/>
      <c r="EYY25" s="254"/>
      <c r="EYZ25" s="254"/>
      <c r="EZA25" s="254"/>
      <c r="EZB25" s="254"/>
      <c r="EZC25" s="254"/>
      <c r="EZD25" s="254"/>
      <c r="EZE25" s="254"/>
      <c r="EZF25" s="254"/>
      <c r="EZG25" s="254"/>
      <c r="EZH25" s="254"/>
      <c r="EZI25" s="254"/>
      <c r="EZJ25" s="254"/>
      <c r="EZK25" s="254"/>
      <c r="EZL25" s="254"/>
      <c r="EZM25" s="254"/>
      <c r="EZN25" s="254"/>
      <c r="EZO25" s="254"/>
      <c r="EZP25" s="254"/>
      <c r="EZQ25" s="254"/>
      <c r="EZR25" s="254"/>
      <c r="EZS25" s="254"/>
      <c r="EZT25" s="254"/>
      <c r="EZU25" s="254"/>
      <c r="EZV25" s="254"/>
      <c r="EZW25" s="254"/>
      <c r="EZX25" s="254"/>
      <c r="EZY25" s="254"/>
      <c r="EZZ25" s="254"/>
      <c r="FAA25" s="254"/>
      <c r="FAB25" s="254"/>
      <c r="FAC25" s="254"/>
      <c r="FAD25" s="254"/>
      <c r="FAE25" s="254"/>
      <c r="FAF25" s="254"/>
      <c r="FAG25" s="254"/>
      <c r="FAH25" s="254"/>
      <c r="FAI25" s="254"/>
      <c r="FAJ25" s="254"/>
      <c r="FAK25" s="254"/>
      <c r="FAL25" s="254"/>
      <c r="FAM25" s="254"/>
      <c r="FAN25" s="254"/>
      <c r="FAO25" s="254"/>
      <c r="FAP25" s="254"/>
      <c r="FAQ25" s="254"/>
      <c r="FAR25" s="254"/>
      <c r="FAS25" s="254"/>
      <c r="FAT25" s="254"/>
      <c r="FAU25" s="254"/>
      <c r="FAV25" s="254"/>
      <c r="FAW25" s="254"/>
      <c r="FAX25" s="254"/>
      <c r="FAY25" s="254"/>
      <c r="FAZ25" s="254"/>
      <c r="FBA25" s="254"/>
      <c r="FBB25" s="254"/>
      <c r="FBC25" s="254"/>
      <c r="FBD25" s="254"/>
      <c r="FBE25" s="254"/>
      <c r="FBF25" s="254"/>
      <c r="FBG25" s="254"/>
      <c r="FBH25" s="254"/>
      <c r="FBI25" s="254"/>
      <c r="FBJ25" s="254"/>
      <c r="FBK25" s="254"/>
      <c r="FBL25" s="254"/>
      <c r="FBM25" s="254"/>
      <c r="FBN25" s="254"/>
      <c r="FBO25" s="254"/>
      <c r="FBP25" s="254"/>
      <c r="FBQ25" s="254"/>
      <c r="FBR25" s="254"/>
      <c r="FBS25" s="254"/>
      <c r="FBT25" s="254"/>
      <c r="FBU25" s="254"/>
      <c r="FBV25" s="254"/>
      <c r="FBW25" s="254"/>
      <c r="FBX25" s="254"/>
      <c r="FBY25" s="254"/>
      <c r="FBZ25" s="254"/>
      <c r="FCA25" s="254"/>
      <c r="FCB25" s="254"/>
      <c r="FCC25" s="254"/>
      <c r="FCD25" s="254"/>
      <c r="FCE25" s="254"/>
      <c r="FCF25" s="254"/>
      <c r="FCG25" s="254"/>
      <c r="FCH25" s="254"/>
      <c r="FCI25" s="254"/>
      <c r="FCJ25" s="254"/>
      <c r="FCK25" s="254"/>
      <c r="FCL25" s="254"/>
      <c r="FCM25" s="254"/>
      <c r="FCN25" s="254"/>
      <c r="FCO25" s="254"/>
      <c r="FCP25" s="254"/>
      <c r="FCQ25" s="254"/>
      <c r="FCR25" s="254"/>
      <c r="FCS25" s="254"/>
      <c r="FCT25" s="254"/>
      <c r="FCU25" s="254"/>
      <c r="FCV25" s="254"/>
      <c r="FCW25" s="254"/>
      <c r="FCX25" s="254"/>
      <c r="FCY25" s="254"/>
      <c r="FCZ25" s="254"/>
      <c r="FDA25" s="254"/>
      <c r="FDB25" s="254"/>
      <c r="FDC25" s="254"/>
      <c r="FDD25" s="254"/>
      <c r="FDE25" s="254"/>
      <c r="FDF25" s="254"/>
      <c r="FDG25" s="254"/>
      <c r="FDH25" s="254"/>
      <c r="FDI25" s="254"/>
      <c r="FDJ25" s="254"/>
      <c r="FDK25" s="254"/>
      <c r="FDL25" s="254"/>
      <c r="FDM25" s="254"/>
      <c r="FDN25" s="254"/>
      <c r="FDO25" s="254"/>
      <c r="FDP25" s="254"/>
      <c r="FDQ25" s="254"/>
      <c r="FDR25" s="254"/>
      <c r="FDS25" s="254"/>
      <c r="FDT25" s="254"/>
      <c r="FDU25" s="254"/>
      <c r="FDV25" s="254"/>
      <c r="FDW25" s="254"/>
      <c r="FDX25" s="254"/>
      <c r="FDY25" s="254"/>
      <c r="FDZ25" s="254"/>
      <c r="FEA25" s="254"/>
      <c r="FEB25" s="254"/>
      <c r="FEC25" s="254"/>
      <c r="FED25" s="254"/>
      <c r="FEE25" s="254"/>
      <c r="FEF25" s="254"/>
      <c r="FEG25" s="254"/>
      <c r="FEH25" s="254"/>
      <c r="FEI25" s="254"/>
      <c r="FEJ25" s="254"/>
      <c r="FEK25" s="254"/>
      <c r="FEL25" s="254"/>
      <c r="FEM25" s="254"/>
      <c r="FEN25" s="254"/>
      <c r="FEO25" s="254"/>
      <c r="FEP25" s="254"/>
      <c r="FEQ25" s="254"/>
      <c r="FER25" s="254"/>
      <c r="FES25" s="254"/>
      <c r="FET25" s="254"/>
      <c r="FEU25" s="254"/>
      <c r="FEV25" s="254"/>
      <c r="FEW25" s="254"/>
      <c r="FEX25" s="254"/>
      <c r="FEY25" s="254"/>
      <c r="FEZ25" s="254"/>
      <c r="FFA25" s="254"/>
      <c r="FFB25" s="254"/>
      <c r="FFC25" s="254"/>
      <c r="FFD25" s="254"/>
      <c r="FFE25" s="254"/>
      <c r="FFF25" s="254"/>
      <c r="FFG25" s="254"/>
      <c r="FFH25" s="254"/>
      <c r="FFI25" s="254"/>
      <c r="FFJ25" s="254"/>
      <c r="FFK25" s="254"/>
      <c r="FFL25" s="254"/>
      <c r="FFM25" s="254"/>
      <c r="FFN25" s="254"/>
      <c r="FFO25" s="254"/>
      <c r="FFP25" s="254"/>
      <c r="FFQ25" s="254"/>
      <c r="FFR25" s="254"/>
      <c r="FFS25" s="254"/>
      <c r="FFT25" s="254"/>
      <c r="FFU25" s="254"/>
      <c r="FFV25" s="254"/>
      <c r="FFW25" s="254"/>
      <c r="FFX25" s="254"/>
      <c r="FFY25" s="254"/>
      <c r="FFZ25" s="254"/>
      <c r="FGA25" s="254"/>
      <c r="FGB25" s="254"/>
      <c r="FGC25" s="254"/>
      <c r="FGD25" s="254"/>
      <c r="FGE25" s="254"/>
      <c r="FGF25" s="254"/>
      <c r="FGG25" s="254"/>
      <c r="FGH25" s="254"/>
      <c r="FGI25" s="254"/>
      <c r="FGJ25" s="254"/>
      <c r="FGK25" s="254"/>
      <c r="FGL25" s="254"/>
      <c r="FGM25" s="254"/>
      <c r="FGN25" s="254"/>
      <c r="FGO25" s="254"/>
      <c r="FGP25" s="254"/>
      <c r="FGQ25" s="254"/>
      <c r="FGR25" s="254"/>
      <c r="FGS25" s="254"/>
      <c r="FGT25" s="254"/>
      <c r="FGU25" s="254"/>
      <c r="FGV25" s="254"/>
      <c r="FGW25" s="254"/>
      <c r="FGX25" s="254"/>
      <c r="FGY25" s="254"/>
      <c r="FGZ25" s="254"/>
      <c r="FHA25" s="254"/>
      <c r="FHB25" s="254"/>
      <c r="FHC25" s="254"/>
      <c r="FHD25" s="254"/>
      <c r="FHE25" s="254"/>
      <c r="FHF25" s="254"/>
      <c r="FHG25" s="254"/>
      <c r="FHH25" s="254"/>
      <c r="FHI25" s="254"/>
      <c r="FHJ25" s="254"/>
      <c r="FHK25" s="254"/>
      <c r="FHL25" s="254"/>
      <c r="FHM25" s="254"/>
      <c r="FHN25" s="254"/>
      <c r="FHO25" s="254"/>
      <c r="FHP25" s="254"/>
      <c r="FHQ25" s="254"/>
      <c r="FHR25" s="254"/>
      <c r="FHS25" s="254"/>
      <c r="FHT25" s="254"/>
      <c r="FHU25" s="254"/>
      <c r="FHV25" s="254"/>
      <c r="FHW25" s="254"/>
      <c r="FHX25" s="254"/>
      <c r="FHY25" s="254"/>
      <c r="FHZ25" s="254"/>
      <c r="FIA25" s="254"/>
      <c r="FIB25" s="254"/>
      <c r="FIC25" s="254"/>
      <c r="FID25" s="254"/>
      <c r="FIE25" s="254"/>
      <c r="FIF25" s="254"/>
      <c r="FIG25" s="254"/>
      <c r="FIH25" s="254"/>
      <c r="FII25" s="254"/>
      <c r="FIJ25" s="254"/>
      <c r="FIK25" s="254"/>
      <c r="FIL25" s="254"/>
      <c r="FIM25" s="254"/>
      <c r="FIN25" s="254"/>
      <c r="FIO25" s="254"/>
      <c r="FIP25" s="254"/>
      <c r="FIQ25" s="254"/>
      <c r="FIR25" s="254"/>
      <c r="FIS25" s="254"/>
      <c r="FIT25" s="254"/>
      <c r="FIU25" s="254"/>
      <c r="FIV25" s="254"/>
      <c r="FIW25" s="254"/>
      <c r="FIX25" s="254"/>
      <c r="FIY25" s="254"/>
      <c r="FIZ25" s="254"/>
      <c r="FJA25" s="254"/>
      <c r="FJB25" s="254"/>
      <c r="FJC25" s="254"/>
      <c r="FJD25" s="254"/>
      <c r="FJE25" s="254"/>
      <c r="FJF25" s="254"/>
      <c r="FJG25" s="254"/>
      <c r="FJH25" s="254"/>
      <c r="FJI25" s="254"/>
      <c r="FJJ25" s="254"/>
      <c r="FJK25" s="254"/>
      <c r="FJL25" s="254"/>
      <c r="FJM25" s="254"/>
      <c r="FJN25" s="254"/>
      <c r="FJO25" s="254"/>
      <c r="FJP25" s="254"/>
      <c r="FJQ25" s="254"/>
      <c r="FJR25" s="254"/>
      <c r="FJS25" s="254"/>
      <c r="FJT25" s="254"/>
      <c r="FJU25" s="254"/>
      <c r="FJV25" s="254"/>
      <c r="FJW25" s="254"/>
      <c r="FJX25" s="254"/>
      <c r="FJY25" s="254"/>
      <c r="FJZ25" s="254"/>
      <c r="FKA25" s="254"/>
      <c r="FKB25" s="254"/>
      <c r="FKC25" s="254"/>
      <c r="FKD25" s="254"/>
      <c r="FKE25" s="254"/>
      <c r="FKF25" s="254"/>
      <c r="FKG25" s="254"/>
      <c r="FKH25" s="254"/>
      <c r="FKI25" s="254"/>
      <c r="FKJ25" s="254"/>
      <c r="FKK25" s="254"/>
      <c r="FKL25" s="254"/>
      <c r="FKM25" s="254"/>
      <c r="FKN25" s="254"/>
      <c r="FKO25" s="254"/>
      <c r="FKP25" s="254"/>
      <c r="FKQ25" s="254"/>
      <c r="FKR25" s="254"/>
      <c r="FKS25" s="254"/>
      <c r="FKT25" s="254"/>
      <c r="FKU25" s="254"/>
      <c r="FKV25" s="254"/>
      <c r="FKW25" s="254"/>
      <c r="FKX25" s="254"/>
      <c r="FKY25" s="254"/>
      <c r="FKZ25" s="254"/>
      <c r="FLA25" s="254"/>
      <c r="FLB25" s="254"/>
      <c r="FLC25" s="254"/>
      <c r="FLD25" s="254"/>
      <c r="FLE25" s="254"/>
      <c r="FLF25" s="254"/>
      <c r="FLG25" s="254"/>
      <c r="FLH25" s="254"/>
      <c r="FLI25" s="254"/>
      <c r="FLJ25" s="254"/>
      <c r="FLK25" s="254"/>
      <c r="FLL25" s="254"/>
      <c r="FLM25" s="254"/>
      <c r="FLN25" s="254"/>
      <c r="FLO25" s="254"/>
      <c r="FLP25" s="254"/>
      <c r="FLQ25" s="254"/>
      <c r="FLR25" s="254"/>
      <c r="FLS25" s="254"/>
      <c r="FLT25" s="254"/>
      <c r="FLU25" s="254"/>
      <c r="FLV25" s="254"/>
      <c r="FLW25" s="254"/>
      <c r="FLX25" s="254"/>
      <c r="FLY25" s="254"/>
      <c r="FLZ25" s="254"/>
      <c r="FMA25" s="254"/>
      <c r="FMB25" s="254"/>
      <c r="FMC25" s="254"/>
      <c r="FMD25" s="254"/>
      <c r="FME25" s="254"/>
      <c r="FMF25" s="254"/>
      <c r="FMG25" s="254"/>
      <c r="FMH25" s="254"/>
      <c r="FMI25" s="254"/>
      <c r="FMJ25" s="254"/>
      <c r="FMK25" s="254"/>
      <c r="FML25" s="254"/>
      <c r="FMM25" s="254"/>
      <c r="FMN25" s="254"/>
      <c r="FMO25" s="254"/>
      <c r="FMP25" s="254"/>
      <c r="FMQ25" s="254"/>
      <c r="FMR25" s="254"/>
      <c r="FMS25" s="254"/>
      <c r="FMT25" s="254"/>
      <c r="FMU25" s="254"/>
      <c r="FMV25" s="254"/>
      <c r="FMW25" s="254"/>
      <c r="FMX25" s="254"/>
      <c r="FMY25" s="254"/>
      <c r="FMZ25" s="254"/>
      <c r="FNA25" s="254"/>
      <c r="FNB25" s="254"/>
      <c r="FNC25" s="254"/>
      <c r="FND25" s="254"/>
      <c r="FNE25" s="254"/>
      <c r="FNF25" s="254"/>
      <c r="FNG25" s="254"/>
      <c r="FNH25" s="254"/>
      <c r="FNI25" s="254"/>
      <c r="FNJ25" s="254"/>
      <c r="FNK25" s="254"/>
      <c r="FNL25" s="254"/>
      <c r="FNM25" s="254"/>
      <c r="FNN25" s="254"/>
      <c r="FNO25" s="254"/>
      <c r="FNP25" s="254"/>
      <c r="FNQ25" s="254"/>
      <c r="FNR25" s="254"/>
      <c r="FNS25" s="254"/>
      <c r="FNT25" s="254"/>
      <c r="FNU25" s="254"/>
      <c r="FNV25" s="254"/>
      <c r="FNW25" s="254"/>
      <c r="FNX25" s="254"/>
      <c r="FNY25" s="254"/>
      <c r="FNZ25" s="254"/>
      <c r="FOA25" s="254"/>
      <c r="FOB25" s="254"/>
      <c r="FOC25" s="254"/>
      <c r="FOD25" s="254"/>
      <c r="FOE25" s="254"/>
      <c r="FOF25" s="254"/>
      <c r="FOG25" s="254"/>
      <c r="FOH25" s="254"/>
      <c r="FOI25" s="254"/>
      <c r="FOJ25" s="254"/>
      <c r="FOK25" s="254"/>
      <c r="FOL25" s="254"/>
      <c r="FOM25" s="254"/>
      <c r="FON25" s="254"/>
      <c r="FOO25" s="254"/>
      <c r="FOP25" s="254"/>
      <c r="FOQ25" s="254"/>
      <c r="FOR25" s="254"/>
      <c r="FOS25" s="254"/>
      <c r="FOT25" s="254"/>
      <c r="FOU25" s="254"/>
      <c r="FOV25" s="254"/>
      <c r="FOW25" s="254"/>
      <c r="FOX25" s="254"/>
      <c r="FOY25" s="254"/>
      <c r="FOZ25" s="254"/>
      <c r="FPA25" s="254"/>
      <c r="FPB25" s="254"/>
      <c r="FPC25" s="254"/>
      <c r="FPD25" s="254"/>
      <c r="FPE25" s="254"/>
      <c r="FPF25" s="254"/>
      <c r="FPG25" s="254"/>
      <c r="FPH25" s="254"/>
      <c r="FPI25" s="254"/>
      <c r="FPJ25" s="254"/>
      <c r="FPK25" s="254"/>
      <c r="FPL25" s="254"/>
      <c r="FPM25" s="254"/>
      <c r="FPN25" s="254"/>
      <c r="FPO25" s="254"/>
      <c r="FPP25" s="254"/>
      <c r="FPQ25" s="254"/>
      <c r="FPR25" s="254"/>
      <c r="FPS25" s="254"/>
      <c r="FPT25" s="254"/>
      <c r="FPU25" s="254"/>
      <c r="FPV25" s="254"/>
      <c r="FPW25" s="254"/>
      <c r="FPX25" s="254"/>
      <c r="FPY25" s="254"/>
      <c r="FPZ25" s="254"/>
      <c r="FQA25" s="254"/>
      <c r="FQB25" s="254"/>
      <c r="FQC25" s="254"/>
      <c r="FQD25" s="254"/>
      <c r="FQE25" s="254"/>
      <c r="FQF25" s="254"/>
      <c r="FQG25" s="254"/>
      <c r="FQH25" s="254"/>
      <c r="FQI25" s="254"/>
      <c r="FQJ25" s="254"/>
      <c r="FQK25" s="254"/>
      <c r="FQL25" s="254"/>
      <c r="FQM25" s="254"/>
      <c r="FQN25" s="254"/>
      <c r="FQO25" s="254"/>
      <c r="FQP25" s="254"/>
      <c r="FQQ25" s="254"/>
      <c r="FQR25" s="254"/>
      <c r="FQS25" s="254"/>
      <c r="FQT25" s="254"/>
      <c r="FQU25" s="254"/>
      <c r="FQV25" s="254"/>
      <c r="FQW25" s="254"/>
      <c r="FQX25" s="254"/>
      <c r="FQY25" s="254"/>
      <c r="FQZ25" s="254"/>
      <c r="FRA25" s="254"/>
      <c r="FRB25" s="254"/>
      <c r="FRC25" s="254"/>
      <c r="FRD25" s="254"/>
      <c r="FRE25" s="254"/>
      <c r="FRF25" s="254"/>
      <c r="FRG25" s="254"/>
      <c r="FRH25" s="254"/>
      <c r="FRI25" s="254"/>
      <c r="FRJ25" s="254"/>
      <c r="FRK25" s="254"/>
      <c r="FRL25" s="254"/>
      <c r="FRM25" s="254"/>
      <c r="FRN25" s="254"/>
      <c r="FRO25" s="254"/>
      <c r="FRP25" s="254"/>
      <c r="FRQ25" s="254"/>
      <c r="FRR25" s="254"/>
      <c r="FRS25" s="254"/>
      <c r="FRT25" s="254"/>
      <c r="FRU25" s="254"/>
      <c r="FRV25" s="254"/>
      <c r="FRW25" s="254"/>
      <c r="FRX25" s="254"/>
      <c r="FRY25" s="254"/>
      <c r="FRZ25" s="254"/>
      <c r="FSA25" s="254"/>
      <c r="FSB25" s="254"/>
      <c r="FSC25" s="254"/>
      <c r="FSD25" s="254"/>
      <c r="FSE25" s="254"/>
      <c r="FSF25" s="254"/>
      <c r="FSG25" s="254"/>
      <c r="FSH25" s="254"/>
      <c r="FSI25" s="254"/>
      <c r="FSJ25" s="254"/>
      <c r="FSK25" s="254"/>
      <c r="FSL25" s="254"/>
      <c r="FSM25" s="254"/>
      <c r="FSN25" s="254"/>
      <c r="FSO25" s="254"/>
      <c r="FSP25" s="254"/>
      <c r="FSQ25" s="254"/>
      <c r="FSR25" s="254"/>
      <c r="FSS25" s="254"/>
      <c r="FST25" s="254"/>
      <c r="FSU25" s="254"/>
      <c r="FSV25" s="254"/>
      <c r="FSW25" s="254"/>
      <c r="FSX25" s="254"/>
      <c r="FSY25" s="254"/>
      <c r="FSZ25" s="254"/>
      <c r="FTA25" s="254"/>
      <c r="FTB25" s="254"/>
      <c r="FTC25" s="254"/>
      <c r="FTD25" s="254"/>
      <c r="FTE25" s="254"/>
      <c r="FTF25" s="254"/>
      <c r="FTG25" s="254"/>
      <c r="FTH25" s="254"/>
      <c r="FTI25" s="254"/>
      <c r="FTJ25" s="254"/>
      <c r="FTK25" s="254"/>
      <c r="FTL25" s="254"/>
      <c r="FTM25" s="254"/>
      <c r="FTN25" s="254"/>
      <c r="FTO25" s="254"/>
      <c r="FTP25" s="254"/>
      <c r="FTQ25" s="254"/>
      <c r="FTR25" s="254"/>
      <c r="FTS25" s="254"/>
      <c r="FTT25" s="254"/>
      <c r="FTU25" s="254"/>
      <c r="FTV25" s="254"/>
      <c r="FTW25" s="254"/>
      <c r="FTX25" s="254"/>
      <c r="FTY25" s="254"/>
      <c r="FTZ25" s="254"/>
      <c r="FUA25" s="254"/>
      <c r="FUB25" s="254"/>
      <c r="FUC25" s="254"/>
      <c r="FUD25" s="254"/>
      <c r="FUE25" s="254"/>
      <c r="FUF25" s="254"/>
      <c r="FUG25" s="254"/>
      <c r="FUH25" s="254"/>
      <c r="FUI25" s="254"/>
      <c r="FUJ25" s="254"/>
      <c r="FUK25" s="254"/>
      <c r="FUL25" s="254"/>
      <c r="FUM25" s="254"/>
      <c r="FUN25" s="254"/>
      <c r="FUO25" s="254"/>
      <c r="FUP25" s="254"/>
      <c r="FUQ25" s="254"/>
      <c r="FUR25" s="254"/>
      <c r="FUS25" s="254"/>
      <c r="FUT25" s="254"/>
      <c r="FUU25" s="254"/>
      <c r="FUV25" s="254"/>
      <c r="FUW25" s="254"/>
      <c r="FUX25" s="254"/>
      <c r="FUY25" s="254"/>
      <c r="FUZ25" s="254"/>
      <c r="FVA25" s="254"/>
      <c r="FVB25" s="254"/>
      <c r="FVC25" s="254"/>
      <c r="FVD25" s="254"/>
      <c r="FVE25" s="254"/>
      <c r="FVF25" s="254"/>
      <c r="FVG25" s="254"/>
      <c r="FVH25" s="254"/>
      <c r="FVI25" s="254"/>
      <c r="FVJ25" s="254"/>
      <c r="FVK25" s="254"/>
      <c r="FVL25" s="254"/>
      <c r="FVM25" s="254"/>
      <c r="FVN25" s="254"/>
      <c r="FVO25" s="254"/>
      <c r="FVP25" s="254"/>
      <c r="FVQ25" s="254"/>
      <c r="FVR25" s="254"/>
      <c r="FVS25" s="254"/>
      <c r="FVT25" s="254"/>
      <c r="FVU25" s="254"/>
      <c r="FVV25" s="254"/>
      <c r="FVW25" s="254"/>
      <c r="FVX25" s="254"/>
      <c r="FVY25" s="254"/>
      <c r="FVZ25" s="254"/>
      <c r="FWA25" s="254"/>
      <c r="FWB25" s="254"/>
      <c r="FWC25" s="254"/>
      <c r="FWD25" s="254"/>
      <c r="FWE25" s="254"/>
      <c r="FWF25" s="254"/>
      <c r="FWG25" s="254"/>
      <c r="FWH25" s="254"/>
      <c r="FWI25" s="254"/>
      <c r="FWJ25" s="254"/>
      <c r="FWK25" s="254"/>
      <c r="FWL25" s="254"/>
      <c r="FWM25" s="254"/>
      <c r="FWN25" s="254"/>
      <c r="FWO25" s="254"/>
      <c r="FWP25" s="254"/>
      <c r="FWQ25" s="254"/>
      <c r="FWR25" s="254"/>
      <c r="FWS25" s="254"/>
      <c r="FWT25" s="254"/>
      <c r="FWU25" s="254"/>
      <c r="FWV25" s="254"/>
      <c r="FWW25" s="254"/>
      <c r="FWX25" s="254"/>
      <c r="FWY25" s="254"/>
      <c r="FWZ25" s="254"/>
      <c r="FXA25" s="254"/>
      <c r="FXB25" s="254"/>
      <c r="FXC25" s="254"/>
      <c r="FXD25" s="254"/>
      <c r="FXE25" s="254"/>
      <c r="FXF25" s="254"/>
      <c r="FXG25" s="254"/>
      <c r="FXH25" s="254"/>
      <c r="FXI25" s="254"/>
      <c r="FXJ25" s="254"/>
      <c r="FXK25" s="254"/>
      <c r="FXL25" s="254"/>
      <c r="FXM25" s="254"/>
      <c r="FXN25" s="254"/>
      <c r="FXO25" s="254"/>
      <c r="FXP25" s="254"/>
      <c r="FXQ25" s="254"/>
      <c r="FXR25" s="254"/>
      <c r="FXS25" s="254"/>
      <c r="FXT25" s="254"/>
      <c r="FXU25" s="254"/>
      <c r="FXV25" s="254"/>
      <c r="FXW25" s="254"/>
      <c r="FXX25" s="254"/>
      <c r="FXY25" s="254"/>
      <c r="FXZ25" s="254"/>
      <c r="FYA25" s="254"/>
      <c r="FYB25" s="254"/>
      <c r="FYC25" s="254"/>
      <c r="FYD25" s="254"/>
      <c r="FYE25" s="254"/>
      <c r="FYF25" s="254"/>
      <c r="FYG25" s="254"/>
      <c r="FYH25" s="254"/>
      <c r="FYI25" s="254"/>
      <c r="FYJ25" s="254"/>
      <c r="FYK25" s="254"/>
      <c r="FYL25" s="254"/>
      <c r="FYM25" s="254"/>
      <c r="FYN25" s="254"/>
      <c r="FYO25" s="254"/>
      <c r="FYP25" s="254"/>
      <c r="FYQ25" s="254"/>
      <c r="FYR25" s="254"/>
      <c r="FYS25" s="254"/>
      <c r="FYT25" s="254"/>
      <c r="FYU25" s="254"/>
      <c r="FYV25" s="254"/>
      <c r="FYW25" s="254"/>
      <c r="FYX25" s="254"/>
      <c r="FYY25" s="254"/>
      <c r="FYZ25" s="254"/>
      <c r="FZA25" s="254"/>
      <c r="FZB25" s="254"/>
      <c r="FZC25" s="254"/>
      <c r="FZD25" s="254"/>
      <c r="FZE25" s="254"/>
      <c r="FZF25" s="254"/>
      <c r="FZG25" s="254"/>
      <c r="FZH25" s="254"/>
      <c r="FZI25" s="254"/>
      <c r="FZJ25" s="254"/>
      <c r="FZK25" s="254"/>
      <c r="FZL25" s="254"/>
      <c r="FZM25" s="254"/>
      <c r="FZN25" s="254"/>
      <c r="FZO25" s="254"/>
      <c r="FZP25" s="254"/>
      <c r="FZQ25" s="254"/>
      <c r="FZR25" s="254"/>
      <c r="FZS25" s="254"/>
      <c r="FZT25" s="254"/>
      <c r="FZU25" s="254"/>
      <c r="FZV25" s="254"/>
      <c r="FZW25" s="254"/>
      <c r="FZX25" s="254"/>
      <c r="FZY25" s="254"/>
      <c r="FZZ25" s="254"/>
      <c r="GAA25" s="254"/>
      <c r="GAB25" s="254"/>
      <c r="GAC25" s="254"/>
      <c r="GAD25" s="254"/>
      <c r="GAE25" s="254"/>
      <c r="GAF25" s="254"/>
      <c r="GAG25" s="254"/>
      <c r="GAH25" s="254"/>
      <c r="GAI25" s="254"/>
      <c r="GAJ25" s="254"/>
      <c r="GAK25" s="254"/>
      <c r="GAL25" s="254"/>
      <c r="GAM25" s="254"/>
      <c r="GAN25" s="254"/>
      <c r="GAO25" s="254"/>
      <c r="GAP25" s="254"/>
      <c r="GAQ25" s="254"/>
      <c r="GAR25" s="254"/>
      <c r="GAS25" s="254"/>
      <c r="GAT25" s="254"/>
      <c r="GAU25" s="254"/>
      <c r="GAV25" s="254"/>
      <c r="GAW25" s="254"/>
      <c r="GAX25" s="254"/>
      <c r="GAY25" s="254"/>
      <c r="GAZ25" s="254"/>
      <c r="GBA25" s="254"/>
      <c r="GBB25" s="254"/>
      <c r="GBC25" s="254"/>
      <c r="GBD25" s="254"/>
      <c r="GBE25" s="254"/>
      <c r="GBF25" s="254"/>
      <c r="GBG25" s="254"/>
      <c r="GBH25" s="254"/>
      <c r="GBI25" s="254"/>
      <c r="GBJ25" s="254"/>
      <c r="GBK25" s="254"/>
      <c r="GBL25" s="254"/>
      <c r="GBM25" s="254"/>
      <c r="GBN25" s="254"/>
      <c r="GBO25" s="254"/>
      <c r="GBP25" s="254"/>
      <c r="GBQ25" s="254"/>
      <c r="GBR25" s="254"/>
      <c r="GBS25" s="254"/>
      <c r="GBT25" s="254"/>
      <c r="GBU25" s="254"/>
      <c r="GBV25" s="254"/>
      <c r="GBW25" s="254"/>
      <c r="GBX25" s="254"/>
      <c r="GBY25" s="254"/>
      <c r="GBZ25" s="254"/>
      <c r="GCA25" s="254"/>
      <c r="GCB25" s="254"/>
      <c r="GCC25" s="254"/>
      <c r="GCD25" s="254"/>
      <c r="GCE25" s="254"/>
      <c r="GCF25" s="254"/>
      <c r="GCG25" s="254"/>
      <c r="GCH25" s="254"/>
      <c r="GCI25" s="254"/>
      <c r="GCJ25" s="254"/>
      <c r="GCK25" s="254"/>
      <c r="GCL25" s="254"/>
      <c r="GCM25" s="254"/>
      <c r="GCN25" s="254"/>
      <c r="GCO25" s="254"/>
      <c r="GCP25" s="254"/>
      <c r="GCQ25" s="254"/>
      <c r="GCR25" s="254"/>
      <c r="GCS25" s="254"/>
      <c r="GCT25" s="254"/>
      <c r="GCU25" s="254"/>
      <c r="GCV25" s="254"/>
      <c r="GCW25" s="254"/>
      <c r="GCX25" s="254"/>
      <c r="GCY25" s="254"/>
      <c r="GCZ25" s="254"/>
      <c r="GDA25" s="254"/>
      <c r="GDB25" s="254"/>
      <c r="GDC25" s="254"/>
      <c r="GDD25" s="254"/>
      <c r="GDE25" s="254"/>
      <c r="GDF25" s="254"/>
      <c r="GDG25" s="254"/>
      <c r="GDH25" s="254"/>
      <c r="GDI25" s="254"/>
      <c r="GDJ25" s="254"/>
      <c r="GDK25" s="254"/>
      <c r="GDL25" s="254"/>
      <c r="GDM25" s="254"/>
      <c r="GDN25" s="254"/>
      <c r="GDO25" s="254"/>
      <c r="GDP25" s="254"/>
      <c r="GDQ25" s="254"/>
      <c r="GDR25" s="254"/>
      <c r="GDS25" s="254"/>
      <c r="GDT25" s="254"/>
      <c r="GDU25" s="254"/>
      <c r="GDV25" s="254"/>
      <c r="GDW25" s="254"/>
      <c r="GDX25" s="254"/>
      <c r="GDY25" s="254"/>
      <c r="GDZ25" s="254"/>
      <c r="GEA25" s="254"/>
      <c r="GEB25" s="254"/>
      <c r="GEC25" s="254"/>
      <c r="GED25" s="254"/>
      <c r="GEE25" s="254"/>
      <c r="GEF25" s="254"/>
      <c r="GEG25" s="254"/>
      <c r="GEH25" s="254"/>
      <c r="GEI25" s="254"/>
      <c r="GEJ25" s="254"/>
      <c r="GEK25" s="254"/>
      <c r="GEL25" s="254"/>
      <c r="GEM25" s="254"/>
      <c r="GEN25" s="254"/>
      <c r="GEO25" s="254"/>
      <c r="GEP25" s="254"/>
      <c r="GEQ25" s="254"/>
      <c r="GER25" s="254"/>
      <c r="GES25" s="254"/>
      <c r="GET25" s="254"/>
      <c r="GEU25" s="254"/>
      <c r="GEV25" s="254"/>
      <c r="GEW25" s="254"/>
      <c r="GEX25" s="254"/>
      <c r="GEY25" s="254"/>
      <c r="GEZ25" s="254"/>
      <c r="GFA25" s="254"/>
      <c r="GFB25" s="254"/>
      <c r="GFC25" s="254"/>
      <c r="GFD25" s="254"/>
      <c r="GFE25" s="254"/>
      <c r="GFF25" s="254"/>
      <c r="GFG25" s="254"/>
      <c r="GFH25" s="254"/>
      <c r="GFI25" s="254"/>
      <c r="GFJ25" s="254"/>
      <c r="GFK25" s="254"/>
      <c r="GFL25" s="254"/>
      <c r="GFM25" s="254"/>
      <c r="GFN25" s="254"/>
      <c r="GFO25" s="254"/>
      <c r="GFP25" s="254"/>
      <c r="GFQ25" s="254"/>
      <c r="GFR25" s="254"/>
      <c r="GFS25" s="254"/>
      <c r="GFT25" s="254"/>
      <c r="GFU25" s="254"/>
      <c r="GFV25" s="254"/>
      <c r="GFW25" s="254"/>
      <c r="GFX25" s="254"/>
      <c r="GFY25" s="254"/>
      <c r="GFZ25" s="254"/>
      <c r="GGA25" s="254"/>
      <c r="GGB25" s="254"/>
      <c r="GGC25" s="254"/>
      <c r="GGD25" s="254"/>
      <c r="GGE25" s="254"/>
      <c r="GGF25" s="254"/>
      <c r="GGG25" s="254"/>
      <c r="GGH25" s="254"/>
      <c r="GGI25" s="254"/>
      <c r="GGJ25" s="254"/>
      <c r="GGK25" s="254"/>
      <c r="GGL25" s="254"/>
      <c r="GGM25" s="254"/>
      <c r="GGN25" s="254"/>
      <c r="GGO25" s="254"/>
      <c r="GGP25" s="254"/>
      <c r="GGQ25" s="254"/>
      <c r="GGR25" s="254"/>
      <c r="GGS25" s="254"/>
      <c r="GGT25" s="254"/>
      <c r="GGU25" s="254"/>
      <c r="GGV25" s="254"/>
      <c r="GGW25" s="254"/>
      <c r="GGX25" s="254"/>
      <c r="GGY25" s="254"/>
      <c r="GGZ25" s="254"/>
      <c r="GHA25" s="254"/>
      <c r="GHB25" s="254"/>
      <c r="GHC25" s="254"/>
      <c r="GHD25" s="254"/>
      <c r="GHE25" s="254"/>
      <c r="GHF25" s="254"/>
      <c r="GHG25" s="254"/>
      <c r="GHH25" s="254"/>
      <c r="GHI25" s="254"/>
      <c r="GHJ25" s="254"/>
      <c r="GHK25" s="254"/>
      <c r="GHL25" s="254"/>
      <c r="GHM25" s="254"/>
      <c r="GHN25" s="254"/>
      <c r="GHO25" s="254"/>
      <c r="GHP25" s="254"/>
      <c r="GHQ25" s="254"/>
      <c r="GHR25" s="254"/>
      <c r="GHS25" s="254"/>
      <c r="GHT25" s="254"/>
      <c r="GHU25" s="254"/>
      <c r="GHV25" s="254"/>
      <c r="GHW25" s="254"/>
      <c r="GHX25" s="254"/>
      <c r="GHY25" s="254"/>
      <c r="GHZ25" s="254"/>
      <c r="GIA25" s="254"/>
      <c r="GIB25" s="254"/>
      <c r="GIC25" s="254"/>
      <c r="GID25" s="254"/>
      <c r="GIE25" s="254"/>
      <c r="GIF25" s="254"/>
      <c r="GIG25" s="254"/>
      <c r="GIH25" s="254"/>
      <c r="GII25" s="254"/>
      <c r="GIJ25" s="254"/>
      <c r="GIK25" s="254"/>
      <c r="GIL25" s="254"/>
      <c r="GIM25" s="254"/>
      <c r="GIN25" s="254"/>
      <c r="GIO25" s="254"/>
      <c r="GIP25" s="254"/>
      <c r="GIQ25" s="254"/>
      <c r="GIR25" s="254"/>
      <c r="GIS25" s="254"/>
      <c r="GIT25" s="254"/>
      <c r="GIU25" s="254"/>
      <c r="GIV25" s="254"/>
      <c r="GIW25" s="254"/>
      <c r="GIX25" s="254"/>
      <c r="GIY25" s="254"/>
      <c r="GIZ25" s="254"/>
      <c r="GJA25" s="254"/>
      <c r="GJB25" s="254"/>
      <c r="GJC25" s="254"/>
      <c r="GJD25" s="254"/>
      <c r="GJE25" s="254"/>
      <c r="GJF25" s="254"/>
      <c r="GJG25" s="254"/>
      <c r="GJH25" s="254"/>
      <c r="GJI25" s="254"/>
      <c r="GJJ25" s="254"/>
      <c r="GJK25" s="254"/>
      <c r="GJL25" s="254"/>
      <c r="GJM25" s="254"/>
      <c r="GJN25" s="254"/>
      <c r="GJO25" s="254"/>
      <c r="GJP25" s="254"/>
      <c r="GJQ25" s="254"/>
      <c r="GJR25" s="254"/>
      <c r="GJS25" s="254"/>
      <c r="GJT25" s="254"/>
      <c r="GJU25" s="254"/>
      <c r="GJV25" s="254"/>
      <c r="GJW25" s="254"/>
      <c r="GJX25" s="254"/>
      <c r="GJY25" s="254"/>
      <c r="GJZ25" s="254"/>
      <c r="GKA25" s="254"/>
      <c r="GKB25" s="254"/>
      <c r="GKC25" s="254"/>
      <c r="GKD25" s="254"/>
      <c r="GKE25" s="254"/>
      <c r="GKF25" s="254"/>
      <c r="GKG25" s="254"/>
      <c r="GKH25" s="254"/>
      <c r="GKI25" s="254"/>
      <c r="GKJ25" s="254"/>
      <c r="GKK25" s="254"/>
      <c r="GKL25" s="254"/>
      <c r="GKM25" s="254"/>
      <c r="GKN25" s="254"/>
      <c r="GKO25" s="254"/>
      <c r="GKP25" s="254"/>
      <c r="GKQ25" s="254"/>
      <c r="GKR25" s="254"/>
      <c r="GKS25" s="254"/>
      <c r="GKT25" s="254"/>
      <c r="GKU25" s="254"/>
      <c r="GKV25" s="254"/>
      <c r="GKW25" s="254"/>
      <c r="GKX25" s="254"/>
      <c r="GKY25" s="254"/>
      <c r="GKZ25" s="254"/>
      <c r="GLA25" s="254"/>
      <c r="GLB25" s="254"/>
      <c r="GLC25" s="254"/>
      <c r="GLD25" s="254"/>
      <c r="GLE25" s="254"/>
      <c r="GLF25" s="254"/>
      <c r="GLG25" s="254"/>
      <c r="GLH25" s="254"/>
      <c r="GLI25" s="254"/>
      <c r="GLJ25" s="254"/>
      <c r="GLK25" s="254"/>
      <c r="GLL25" s="254"/>
      <c r="GLM25" s="254"/>
      <c r="GLN25" s="254"/>
      <c r="GLO25" s="254"/>
      <c r="GLP25" s="254"/>
      <c r="GLQ25" s="254"/>
      <c r="GLR25" s="254"/>
      <c r="GLS25" s="254"/>
      <c r="GLT25" s="254"/>
      <c r="GLU25" s="254"/>
      <c r="GLV25" s="254"/>
      <c r="GLW25" s="254"/>
      <c r="GLX25" s="254"/>
      <c r="GLY25" s="254"/>
      <c r="GLZ25" s="254"/>
      <c r="GMA25" s="254"/>
      <c r="GMB25" s="254"/>
      <c r="GMC25" s="254"/>
      <c r="GMD25" s="254"/>
      <c r="GME25" s="254"/>
      <c r="GMF25" s="254"/>
      <c r="GMG25" s="254"/>
      <c r="GMH25" s="254"/>
      <c r="GMI25" s="254"/>
      <c r="GMJ25" s="254"/>
      <c r="GMK25" s="254"/>
      <c r="GML25" s="254"/>
      <c r="GMM25" s="254"/>
      <c r="GMN25" s="254"/>
      <c r="GMO25" s="254"/>
      <c r="GMP25" s="254"/>
      <c r="GMQ25" s="254"/>
      <c r="GMR25" s="254"/>
      <c r="GMS25" s="254"/>
      <c r="GMT25" s="254"/>
      <c r="GMU25" s="254"/>
      <c r="GMV25" s="254"/>
      <c r="GMW25" s="254"/>
      <c r="GMX25" s="254"/>
      <c r="GMY25" s="254"/>
      <c r="GMZ25" s="254"/>
      <c r="GNA25" s="254"/>
      <c r="GNB25" s="254"/>
      <c r="GNC25" s="254"/>
      <c r="GND25" s="254"/>
      <c r="GNE25" s="254"/>
      <c r="GNF25" s="254"/>
      <c r="GNG25" s="254"/>
      <c r="GNH25" s="254"/>
      <c r="GNI25" s="254"/>
      <c r="GNJ25" s="254"/>
      <c r="GNK25" s="254"/>
      <c r="GNL25" s="254"/>
      <c r="GNM25" s="254"/>
      <c r="GNN25" s="254"/>
      <c r="GNO25" s="254"/>
      <c r="GNP25" s="254"/>
      <c r="GNQ25" s="254"/>
      <c r="GNR25" s="254"/>
      <c r="GNS25" s="254"/>
      <c r="GNT25" s="254"/>
      <c r="GNU25" s="254"/>
      <c r="GNV25" s="254"/>
      <c r="GNW25" s="254"/>
      <c r="GNX25" s="254"/>
      <c r="GNY25" s="254"/>
      <c r="GNZ25" s="254"/>
      <c r="GOA25" s="254"/>
      <c r="GOB25" s="254"/>
      <c r="GOC25" s="254"/>
      <c r="GOD25" s="254"/>
      <c r="GOE25" s="254"/>
      <c r="GOF25" s="254"/>
      <c r="GOG25" s="254"/>
      <c r="GOH25" s="254"/>
      <c r="GOI25" s="254"/>
      <c r="GOJ25" s="254"/>
      <c r="GOK25" s="254"/>
      <c r="GOL25" s="254"/>
      <c r="GOM25" s="254"/>
      <c r="GON25" s="254"/>
      <c r="GOO25" s="254"/>
      <c r="GOP25" s="254"/>
      <c r="GOQ25" s="254"/>
      <c r="GOR25" s="254"/>
      <c r="GOS25" s="254"/>
      <c r="GOT25" s="254"/>
      <c r="GOU25" s="254"/>
      <c r="GOV25" s="254"/>
      <c r="GOW25" s="254"/>
      <c r="GOX25" s="254"/>
      <c r="GOY25" s="254"/>
      <c r="GOZ25" s="254"/>
      <c r="GPA25" s="254"/>
      <c r="GPB25" s="254"/>
      <c r="GPC25" s="254"/>
      <c r="GPD25" s="254"/>
      <c r="GPE25" s="254"/>
      <c r="GPF25" s="254"/>
      <c r="GPG25" s="254"/>
      <c r="GPH25" s="254"/>
      <c r="GPI25" s="254"/>
      <c r="GPJ25" s="254"/>
      <c r="GPK25" s="254"/>
      <c r="GPL25" s="254"/>
      <c r="GPM25" s="254"/>
      <c r="GPN25" s="254"/>
      <c r="GPO25" s="254"/>
      <c r="GPP25" s="254"/>
      <c r="GPQ25" s="254"/>
      <c r="GPR25" s="254"/>
      <c r="GPS25" s="254"/>
      <c r="GPT25" s="254"/>
      <c r="GPU25" s="254"/>
      <c r="GPV25" s="254"/>
      <c r="GPW25" s="254"/>
      <c r="GPX25" s="254"/>
      <c r="GPY25" s="254"/>
      <c r="GPZ25" s="254"/>
      <c r="GQA25" s="254"/>
      <c r="GQB25" s="254"/>
      <c r="GQC25" s="254"/>
      <c r="GQD25" s="254"/>
      <c r="GQE25" s="254"/>
      <c r="GQF25" s="254"/>
      <c r="GQG25" s="254"/>
      <c r="GQH25" s="254"/>
      <c r="GQI25" s="254"/>
      <c r="GQJ25" s="254"/>
      <c r="GQK25" s="254"/>
      <c r="GQL25" s="254"/>
      <c r="GQM25" s="254"/>
      <c r="GQN25" s="254"/>
      <c r="GQO25" s="254"/>
      <c r="GQP25" s="254"/>
      <c r="GQQ25" s="254"/>
      <c r="GQR25" s="254"/>
      <c r="GQS25" s="254"/>
      <c r="GQT25" s="254"/>
      <c r="GQU25" s="254"/>
      <c r="GQV25" s="254"/>
      <c r="GQW25" s="254"/>
      <c r="GQX25" s="254"/>
      <c r="GQY25" s="254"/>
      <c r="GQZ25" s="254"/>
      <c r="GRA25" s="254"/>
      <c r="GRB25" s="254"/>
      <c r="GRC25" s="254"/>
      <c r="GRD25" s="254"/>
      <c r="GRE25" s="254"/>
      <c r="GRF25" s="254"/>
      <c r="GRG25" s="254"/>
      <c r="GRH25" s="254"/>
      <c r="GRI25" s="254"/>
      <c r="GRJ25" s="254"/>
      <c r="GRK25" s="254"/>
      <c r="GRL25" s="254"/>
      <c r="GRM25" s="254"/>
      <c r="GRN25" s="254"/>
      <c r="GRO25" s="254"/>
      <c r="GRP25" s="254"/>
      <c r="GRQ25" s="254"/>
      <c r="GRR25" s="254"/>
      <c r="GRS25" s="254"/>
      <c r="GRT25" s="254"/>
      <c r="GRU25" s="254"/>
      <c r="GRV25" s="254"/>
      <c r="GRW25" s="254"/>
      <c r="GRX25" s="254"/>
      <c r="GRY25" s="254"/>
      <c r="GRZ25" s="254"/>
      <c r="GSA25" s="254"/>
      <c r="GSB25" s="254"/>
      <c r="GSC25" s="254"/>
      <c r="GSD25" s="254"/>
      <c r="GSE25" s="254"/>
      <c r="GSF25" s="254"/>
      <c r="GSG25" s="254"/>
      <c r="GSH25" s="254"/>
      <c r="GSI25" s="254"/>
      <c r="GSJ25" s="254"/>
      <c r="GSK25" s="254"/>
      <c r="GSL25" s="254"/>
      <c r="GSM25" s="254"/>
      <c r="GSN25" s="254"/>
      <c r="GSO25" s="254"/>
      <c r="GSP25" s="254"/>
      <c r="GSQ25" s="254"/>
      <c r="GSR25" s="254"/>
      <c r="GSS25" s="254"/>
      <c r="GST25" s="254"/>
      <c r="GSU25" s="254"/>
      <c r="GSV25" s="254"/>
      <c r="GSW25" s="254"/>
      <c r="GSX25" s="254"/>
      <c r="GSY25" s="254"/>
      <c r="GSZ25" s="254"/>
      <c r="GTA25" s="254"/>
      <c r="GTB25" s="254"/>
      <c r="GTC25" s="254"/>
      <c r="GTD25" s="254"/>
      <c r="GTE25" s="254"/>
      <c r="GTF25" s="254"/>
      <c r="GTG25" s="254"/>
      <c r="GTH25" s="254"/>
      <c r="GTI25" s="254"/>
      <c r="GTJ25" s="254"/>
      <c r="GTK25" s="254"/>
      <c r="GTL25" s="254"/>
      <c r="GTM25" s="254"/>
      <c r="GTN25" s="254"/>
      <c r="GTO25" s="254"/>
      <c r="GTP25" s="254"/>
      <c r="GTQ25" s="254"/>
      <c r="GTR25" s="254"/>
      <c r="GTS25" s="254"/>
      <c r="GTT25" s="254"/>
      <c r="GTU25" s="254"/>
      <c r="GTV25" s="254"/>
      <c r="GTW25" s="254"/>
      <c r="GTX25" s="254"/>
      <c r="GTY25" s="254"/>
      <c r="GTZ25" s="254"/>
      <c r="GUA25" s="254"/>
      <c r="GUB25" s="254"/>
      <c r="GUC25" s="254"/>
      <c r="GUD25" s="254"/>
      <c r="GUE25" s="254"/>
      <c r="GUF25" s="254"/>
      <c r="GUG25" s="254"/>
      <c r="GUH25" s="254"/>
      <c r="GUI25" s="254"/>
      <c r="GUJ25" s="254"/>
      <c r="GUK25" s="254"/>
      <c r="GUL25" s="254"/>
      <c r="GUM25" s="254"/>
      <c r="GUN25" s="254"/>
      <c r="GUO25" s="254"/>
      <c r="GUP25" s="254"/>
      <c r="GUQ25" s="254"/>
      <c r="GUR25" s="254"/>
      <c r="GUS25" s="254"/>
      <c r="GUT25" s="254"/>
      <c r="GUU25" s="254"/>
      <c r="GUV25" s="254"/>
      <c r="GUW25" s="254"/>
      <c r="GUX25" s="254"/>
      <c r="GUY25" s="254"/>
      <c r="GUZ25" s="254"/>
      <c r="GVA25" s="254"/>
      <c r="GVB25" s="254"/>
      <c r="GVC25" s="254"/>
      <c r="GVD25" s="254"/>
      <c r="GVE25" s="254"/>
      <c r="GVF25" s="254"/>
      <c r="GVG25" s="254"/>
      <c r="GVH25" s="254"/>
      <c r="GVI25" s="254"/>
      <c r="GVJ25" s="254"/>
      <c r="GVK25" s="254"/>
      <c r="GVL25" s="254"/>
      <c r="GVM25" s="254"/>
      <c r="GVN25" s="254"/>
      <c r="GVO25" s="254"/>
      <c r="GVP25" s="254"/>
      <c r="GVQ25" s="254"/>
      <c r="GVR25" s="254"/>
      <c r="GVS25" s="254"/>
      <c r="GVT25" s="254"/>
      <c r="GVU25" s="254"/>
      <c r="GVV25" s="254"/>
      <c r="GVW25" s="254"/>
      <c r="GVX25" s="254"/>
      <c r="GVY25" s="254"/>
      <c r="GVZ25" s="254"/>
      <c r="GWA25" s="254"/>
      <c r="GWB25" s="254"/>
      <c r="GWC25" s="254"/>
      <c r="GWD25" s="254"/>
      <c r="GWE25" s="254"/>
      <c r="GWF25" s="254"/>
      <c r="GWG25" s="254"/>
      <c r="GWH25" s="254"/>
      <c r="GWI25" s="254"/>
      <c r="GWJ25" s="254"/>
      <c r="GWK25" s="254"/>
      <c r="GWL25" s="254"/>
      <c r="GWM25" s="254"/>
      <c r="GWN25" s="254"/>
      <c r="GWO25" s="254"/>
      <c r="GWP25" s="254"/>
      <c r="GWQ25" s="254"/>
      <c r="GWR25" s="254"/>
      <c r="GWS25" s="254"/>
      <c r="GWT25" s="254"/>
      <c r="GWU25" s="254"/>
      <c r="GWV25" s="254"/>
      <c r="GWW25" s="254"/>
      <c r="GWX25" s="254"/>
      <c r="GWY25" s="254"/>
      <c r="GWZ25" s="254"/>
      <c r="GXA25" s="254"/>
      <c r="GXB25" s="254"/>
      <c r="GXC25" s="254"/>
      <c r="GXD25" s="254"/>
      <c r="GXE25" s="254"/>
      <c r="GXF25" s="254"/>
      <c r="GXG25" s="254"/>
      <c r="GXH25" s="254"/>
      <c r="GXI25" s="254"/>
      <c r="GXJ25" s="254"/>
      <c r="GXK25" s="254"/>
      <c r="GXL25" s="254"/>
      <c r="GXM25" s="254"/>
      <c r="GXN25" s="254"/>
      <c r="GXO25" s="254"/>
      <c r="GXP25" s="254"/>
      <c r="GXQ25" s="254"/>
      <c r="GXR25" s="254"/>
      <c r="GXS25" s="254"/>
      <c r="GXT25" s="254"/>
      <c r="GXU25" s="254"/>
      <c r="GXV25" s="254"/>
      <c r="GXW25" s="254"/>
      <c r="GXX25" s="254"/>
      <c r="GXY25" s="254"/>
      <c r="GXZ25" s="254"/>
      <c r="GYA25" s="254"/>
      <c r="GYB25" s="254"/>
      <c r="GYC25" s="254"/>
      <c r="GYD25" s="254"/>
      <c r="GYE25" s="254"/>
      <c r="GYF25" s="254"/>
      <c r="GYG25" s="254"/>
      <c r="GYH25" s="254"/>
      <c r="GYI25" s="254"/>
      <c r="GYJ25" s="254"/>
      <c r="GYK25" s="254"/>
      <c r="GYL25" s="254"/>
      <c r="GYM25" s="254"/>
      <c r="GYN25" s="254"/>
      <c r="GYO25" s="254"/>
      <c r="GYP25" s="254"/>
      <c r="GYQ25" s="254"/>
      <c r="GYR25" s="254"/>
      <c r="GYS25" s="254"/>
      <c r="GYT25" s="254"/>
      <c r="GYU25" s="254"/>
      <c r="GYV25" s="254"/>
      <c r="GYW25" s="254"/>
      <c r="GYX25" s="254"/>
      <c r="GYY25" s="254"/>
      <c r="GYZ25" s="254"/>
      <c r="GZA25" s="254"/>
      <c r="GZB25" s="254"/>
      <c r="GZC25" s="254"/>
      <c r="GZD25" s="254"/>
      <c r="GZE25" s="254"/>
      <c r="GZF25" s="254"/>
      <c r="GZG25" s="254"/>
      <c r="GZH25" s="254"/>
      <c r="GZI25" s="254"/>
      <c r="GZJ25" s="254"/>
      <c r="GZK25" s="254"/>
      <c r="GZL25" s="254"/>
      <c r="GZM25" s="254"/>
      <c r="GZN25" s="254"/>
      <c r="GZO25" s="254"/>
      <c r="GZP25" s="254"/>
      <c r="GZQ25" s="254"/>
      <c r="GZR25" s="254"/>
      <c r="GZS25" s="254"/>
      <c r="GZT25" s="254"/>
      <c r="GZU25" s="254"/>
      <c r="GZV25" s="254"/>
      <c r="GZW25" s="254"/>
      <c r="GZX25" s="254"/>
      <c r="GZY25" s="254"/>
      <c r="GZZ25" s="254"/>
      <c r="HAA25" s="254"/>
      <c r="HAB25" s="254"/>
      <c r="HAC25" s="254"/>
      <c r="HAD25" s="254"/>
      <c r="HAE25" s="254"/>
      <c r="HAF25" s="254"/>
      <c r="HAG25" s="254"/>
      <c r="HAH25" s="254"/>
      <c r="HAI25" s="254"/>
      <c r="HAJ25" s="254"/>
      <c r="HAK25" s="254"/>
      <c r="HAL25" s="254"/>
      <c r="HAM25" s="254"/>
      <c r="HAN25" s="254"/>
      <c r="HAO25" s="254"/>
      <c r="HAP25" s="254"/>
      <c r="HAQ25" s="254"/>
      <c r="HAR25" s="254"/>
      <c r="HAS25" s="254"/>
      <c r="HAT25" s="254"/>
      <c r="HAU25" s="254"/>
      <c r="HAV25" s="254"/>
      <c r="HAW25" s="254"/>
      <c r="HAX25" s="254"/>
      <c r="HAY25" s="254"/>
      <c r="HAZ25" s="254"/>
      <c r="HBA25" s="254"/>
      <c r="HBB25" s="254"/>
      <c r="HBC25" s="254"/>
      <c r="HBD25" s="254"/>
      <c r="HBE25" s="254"/>
      <c r="HBF25" s="254"/>
      <c r="HBG25" s="254"/>
      <c r="HBH25" s="254"/>
      <c r="HBI25" s="254"/>
      <c r="HBJ25" s="254"/>
      <c r="HBK25" s="254"/>
      <c r="HBL25" s="254"/>
      <c r="HBM25" s="254"/>
      <c r="HBN25" s="254"/>
      <c r="HBO25" s="254"/>
      <c r="HBP25" s="254"/>
      <c r="HBQ25" s="254"/>
      <c r="HBR25" s="254"/>
      <c r="HBS25" s="254"/>
      <c r="HBT25" s="254"/>
      <c r="HBU25" s="254"/>
      <c r="HBV25" s="254"/>
      <c r="HBW25" s="254"/>
      <c r="HBX25" s="254"/>
      <c r="HBY25" s="254"/>
      <c r="HBZ25" s="254"/>
      <c r="HCA25" s="254"/>
      <c r="HCB25" s="254"/>
      <c r="HCC25" s="254"/>
      <c r="HCD25" s="254"/>
      <c r="HCE25" s="254"/>
      <c r="HCF25" s="254"/>
      <c r="HCG25" s="254"/>
      <c r="HCH25" s="254"/>
      <c r="HCI25" s="254"/>
      <c r="HCJ25" s="254"/>
      <c r="HCK25" s="254"/>
      <c r="HCL25" s="254"/>
      <c r="HCM25" s="254"/>
      <c r="HCN25" s="254"/>
      <c r="HCO25" s="254"/>
      <c r="HCP25" s="254"/>
      <c r="HCQ25" s="254"/>
      <c r="HCR25" s="254"/>
      <c r="HCS25" s="254"/>
      <c r="HCT25" s="254"/>
      <c r="HCU25" s="254"/>
      <c r="HCV25" s="254"/>
      <c r="HCW25" s="254"/>
      <c r="HCX25" s="254"/>
      <c r="HCY25" s="254"/>
      <c r="HCZ25" s="254"/>
      <c r="HDA25" s="254"/>
      <c r="HDB25" s="254"/>
      <c r="HDC25" s="254"/>
      <c r="HDD25" s="254"/>
      <c r="HDE25" s="254"/>
      <c r="HDF25" s="254"/>
      <c r="HDG25" s="254"/>
      <c r="HDH25" s="254"/>
      <c r="HDI25" s="254"/>
      <c r="HDJ25" s="254"/>
      <c r="HDK25" s="254"/>
      <c r="HDL25" s="254"/>
      <c r="HDM25" s="254"/>
      <c r="HDN25" s="254"/>
      <c r="HDO25" s="254"/>
      <c r="HDP25" s="254"/>
      <c r="HDQ25" s="254"/>
      <c r="HDR25" s="254"/>
      <c r="HDS25" s="254"/>
      <c r="HDT25" s="254"/>
      <c r="HDU25" s="254"/>
      <c r="HDV25" s="254"/>
      <c r="HDW25" s="254"/>
      <c r="HDX25" s="254"/>
      <c r="HDY25" s="254"/>
      <c r="HDZ25" s="254"/>
      <c r="HEA25" s="254"/>
      <c r="HEB25" s="254"/>
      <c r="HEC25" s="254"/>
      <c r="HED25" s="254"/>
      <c r="HEE25" s="254"/>
      <c r="HEF25" s="254"/>
      <c r="HEG25" s="254"/>
      <c r="HEH25" s="254"/>
      <c r="HEI25" s="254"/>
      <c r="HEJ25" s="254"/>
      <c r="HEK25" s="254"/>
      <c r="HEL25" s="254"/>
      <c r="HEM25" s="254"/>
      <c r="HEN25" s="254"/>
      <c r="HEO25" s="254"/>
      <c r="HEP25" s="254"/>
      <c r="HEQ25" s="254"/>
      <c r="HER25" s="254"/>
      <c r="HES25" s="254"/>
      <c r="HET25" s="254"/>
      <c r="HEU25" s="254"/>
      <c r="HEV25" s="254"/>
      <c r="HEW25" s="254"/>
      <c r="HEX25" s="254"/>
      <c r="HEY25" s="254"/>
      <c r="HEZ25" s="254"/>
      <c r="HFA25" s="254"/>
      <c r="HFB25" s="254"/>
      <c r="HFC25" s="254"/>
      <c r="HFD25" s="254"/>
      <c r="HFE25" s="254"/>
      <c r="HFF25" s="254"/>
      <c r="HFG25" s="254"/>
      <c r="HFH25" s="254"/>
      <c r="HFI25" s="254"/>
      <c r="HFJ25" s="254"/>
      <c r="HFK25" s="254"/>
      <c r="HFL25" s="254"/>
      <c r="HFM25" s="254"/>
      <c r="HFN25" s="254"/>
      <c r="HFO25" s="254"/>
      <c r="HFP25" s="254"/>
      <c r="HFQ25" s="254"/>
      <c r="HFR25" s="254"/>
      <c r="HFS25" s="254"/>
      <c r="HFT25" s="254"/>
      <c r="HFU25" s="254"/>
      <c r="HFV25" s="254"/>
      <c r="HFW25" s="254"/>
      <c r="HFX25" s="254"/>
      <c r="HFY25" s="254"/>
      <c r="HFZ25" s="254"/>
      <c r="HGA25" s="254"/>
      <c r="HGB25" s="254"/>
      <c r="HGC25" s="254"/>
      <c r="HGD25" s="254"/>
      <c r="HGE25" s="254"/>
      <c r="HGF25" s="254"/>
      <c r="HGG25" s="254"/>
      <c r="HGH25" s="254"/>
      <c r="HGI25" s="254"/>
      <c r="HGJ25" s="254"/>
      <c r="HGK25" s="254"/>
      <c r="HGL25" s="254"/>
      <c r="HGM25" s="254"/>
      <c r="HGN25" s="254"/>
      <c r="HGO25" s="254"/>
      <c r="HGP25" s="254"/>
      <c r="HGQ25" s="254"/>
      <c r="HGR25" s="254"/>
      <c r="HGS25" s="254"/>
      <c r="HGT25" s="254"/>
      <c r="HGU25" s="254"/>
      <c r="HGV25" s="254"/>
      <c r="HGW25" s="254"/>
      <c r="HGX25" s="254"/>
      <c r="HGY25" s="254"/>
      <c r="HGZ25" s="254"/>
      <c r="HHA25" s="254"/>
      <c r="HHB25" s="254"/>
      <c r="HHC25" s="254"/>
      <c r="HHD25" s="254"/>
      <c r="HHE25" s="254"/>
      <c r="HHF25" s="254"/>
      <c r="HHG25" s="254"/>
      <c r="HHH25" s="254"/>
      <c r="HHI25" s="254"/>
      <c r="HHJ25" s="254"/>
      <c r="HHK25" s="254"/>
      <c r="HHL25" s="254"/>
      <c r="HHM25" s="254"/>
      <c r="HHN25" s="254"/>
      <c r="HHO25" s="254"/>
      <c r="HHP25" s="254"/>
      <c r="HHQ25" s="254"/>
      <c r="HHR25" s="254"/>
      <c r="HHS25" s="254"/>
      <c r="HHT25" s="254"/>
      <c r="HHU25" s="254"/>
      <c r="HHV25" s="254"/>
      <c r="HHW25" s="254"/>
      <c r="HHX25" s="254"/>
      <c r="HHY25" s="254"/>
      <c r="HHZ25" s="254"/>
      <c r="HIA25" s="254"/>
      <c r="HIB25" s="254"/>
      <c r="HIC25" s="254"/>
      <c r="HID25" s="254"/>
      <c r="HIE25" s="254"/>
      <c r="HIF25" s="254"/>
      <c r="HIG25" s="254"/>
      <c r="HIH25" s="254"/>
      <c r="HII25" s="254"/>
      <c r="HIJ25" s="254"/>
      <c r="HIK25" s="254"/>
      <c r="HIL25" s="254"/>
      <c r="HIM25" s="254"/>
      <c r="HIN25" s="254"/>
      <c r="HIO25" s="254"/>
      <c r="HIP25" s="254"/>
      <c r="HIQ25" s="254"/>
      <c r="HIR25" s="254"/>
      <c r="HIS25" s="254"/>
      <c r="HIT25" s="254"/>
      <c r="HIU25" s="254"/>
      <c r="HIV25" s="254"/>
      <c r="HIW25" s="254"/>
      <c r="HIX25" s="254"/>
      <c r="HIY25" s="254"/>
      <c r="HIZ25" s="254"/>
      <c r="HJA25" s="254"/>
      <c r="HJB25" s="254"/>
      <c r="HJC25" s="254"/>
      <c r="HJD25" s="254"/>
      <c r="HJE25" s="254"/>
      <c r="HJF25" s="254"/>
      <c r="HJG25" s="254"/>
      <c r="HJH25" s="254"/>
      <c r="HJI25" s="254"/>
      <c r="HJJ25" s="254"/>
      <c r="HJK25" s="254"/>
      <c r="HJL25" s="254"/>
      <c r="HJM25" s="254"/>
      <c r="HJN25" s="254"/>
      <c r="HJO25" s="254"/>
      <c r="HJP25" s="254"/>
      <c r="HJQ25" s="254"/>
      <c r="HJR25" s="254"/>
      <c r="HJS25" s="254"/>
      <c r="HJT25" s="254"/>
      <c r="HJU25" s="254"/>
      <c r="HJV25" s="254"/>
      <c r="HJW25" s="254"/>
      <c r="HJX25" s="254"/>
      <c r="HJY25" s="254"/>
      <c r="HJZ25" s="254"/>
      <c r="HKA25" s="254"/>
      <c r="HKB25" s="254"/>
      <c r="HKC25" s="254"/>
      <c r="HKD25" s="254"/>
      <c r="HKE25" s="254"/>
      <c r="HKF25" s="254"/>
      <c r="HKG25" s="254"/>
      <c r="HKH25" s="254"/>
      <c r="HKI25" s="254"/>
      <c r="HKJ25" s="254"/>
      <c r="HKK25" s="254"/>
      <c r="HKL25" s="254"/>
      <c r="HKM25" s="254"/>
      <c r="HKN25" s="254"/>
      <c r="HKO25" s="254"/>
      <c r="HKP25" s="254"/>
      <c r="HKQ25" s="254"/>
      <c r="HKR25" s="254"/>
      <c r="HKS25" s="254"/>
      <c r="HKT25" s="254"/>
      <c r="HKU25" s="254"/>
      <c r="HKV25" s="254"/>
      <c r="HKW25" s="254"/>
      <c r="HKX25" s="254"/>
      <c r="HKY25" s="254"/>
      <c r="HKZ25" s="254"/>
      <c r="HLA25" s="254"/>
      <c r="HLB25" s="254"/>
      <c r="HLC25" s="254"/>
      <c r="HLD25" s="254"/>
      <c r="HLE25" s="254"/>
      <c r="HLF25" s="254"/>
      <c r="HLG25" s="254"/>
      <c r="HLH25" s="254"/>
      <c r="HLI25" s="254"/>
      <c r="HLJ25" s="254"/>
      <c r="HLK25" s="254"/>
      <c r="HLL25" s="254"/>
      <c r="HLM25" s="254"/>
      <c r="HLN25" s="254"/>
      <c r="HLO25" s="254"/>
      <c r="HLP25" s="254"/>
      <c r="HLQ25" s="254"/>
      <c r="HLR25" s="254"/>
      <c r="HLS25" s="254"/>
      <c r="HLT25" s="254"/>
      <c r="HLU25" s="254"/>
      <c r="HLV25" s="254"/>
      <c r="HLW25" s="254"/>
      <c r="HLX25" s="254"/>
      <c r="HLY25" s="254"/>
      <c r="HLZ25" s="254"/>
      <c r="HMA25" s="254"/>
      <c r="HMB25" s="254"/>
      <c r="HMC25" s="254"/>
      <c r="HMD25" s="254"/>
      <c r="HME25" s="254"/>
      <c r="HMF25" s="254"/>
      <c r="HMG25" s="254"/>
      <c r="HMH25" s="254"/>
      <c r="HMI25" s="254"/>
      <c r="HMJ25" s="254"/>
      <c r="HMK25" s="254"/>
      <c r="HML25" s="254"/>
      <c r="HMM25" s="254"/>
      <c r="HMN25" s="254"/>
      <c r="HMO25" s="254"/>
      <c r="HMP25" s="254"/>
      <c r="HMQ25" s="254"/>
      <c r="HMR25" s="254"/>
      <c r="HMS25" s="254"/>
      <c r="HMT25" s="254"/>
      <c r="HMU25" s="254"/>
      <c r="HMV25" s="254"/>
      <c r="HMW25" s="254"/>
      <c r="HMX25" s="254"/>
      <c r="HMY25" s="254"/>
      <c r="HMZ25" s="254"/>
      <c r="HNA25" s="254"/>
      <c r="HNB25" s="254"/>
      <c r="HNC25" s="254"/>
      <c r="HND25" s="254"/>
      <c r="HNE25" s="254"/>
      <c r="HNF25" s="254"/>
      <c r="HNG25" s="254"/>
      <c r="HNH25" s="254"/>
      <c r="HNI25" s="254"/>
      <c r="HNJ25" s="254"/>
      <c r="HNK25" s="254"/>
      <c r="HNL25" s="254"/>
      <c r="HNM25" s="254"/>
      <c r="HNN25" s="254"/>
      <c r="HNO25" s="254"/>
      <c r="HNP25" s="254"/>
      <c r="HNQ25" s="254"/>
      <c r="HNR25" s="254"/>
      <c r="HNS25" s="254"/>
      <c r="HNT25" s="254"/>
      <c r="HNU25" s="254"/>
      <c r="HNV25" s="254"/>
      <c r="HNW25" s="254"/>
      <c r="HNX25" s="254"/>
      <c r="HNY25" s="254"/>
      <c r="HNZ25" s="254"/>
      <c r="HOA25" s="254"/>
      <c r="HOB25" s="254"/>
      <c r="HOC25" s="254"/>
      <c r="HOD25" s="254"/>
      <c r="HOE25" s="254"/>
      <c r="HOF25" s="254"/>
      <c r="HOG25" s="254"/>
      <c r="HOH25" s="254"/>
      <c r="HOI25" s="254"/>
      <c r="HOJ25" s="254"/>
      <c r="HOK25" s="254"/>
      <c r="HOL25" s="254"/>
      <c r="HOM25" s="254"/>
      <c r="HON25" s="254"/>
      <c r="HOO25" s="254"/>
      <c r="HOP25" s="254"/>
      <c r="HOQ25" s="254"/>
      <c r="HOR25" s="254"/>
      <c r="HOS25" s="254"/>
      <c r="HOT25" s="254"/>
      <c r="HOU25" s="254"/>
      <c r="HOV25" s="254"/>
      <c r="HOW25" s="254"/>
      <c r="HOX25" s="254"/>
      <c r="HOY25" s="254"/>
      <c r="HOZ25" s="254"/>
      <c r="HPA25" s="254"/>
      <c r="HPB25" s="254"/>
      <c r="HPC25" s="254"/>
      <c r="HPD25" s="254"/>
      <c r="HPE25" s="254"/>
      <c r="HPF25" s="254"/>
      <c r="HPG25" s="254"/>
      <c r="HPH25" s="254"/>
      <c r="HPI25" s="254"/>
      <c r="HPJ25" s="254"/>
      <c r="HPK25" s="254"/>
      <c r="HPL25" s="254"/>
      <c r="HPM25" s="254"/>
      <c r="HPN25" s="254"/>
      <c r="HPO25" s="254"/>
      <c r="HPP25" s="254"/>
      <c r="HPQ25" s="254"/>
      <c r="HPR25" s="254"/>
      <c r="HPS25" s="254"/>
      <c r="HPT25" s="254"/>
      <c r="HPU25" s="254"/>
      <c r="HPV25" s="254"/>
      <c r="HPW25" s="254"/>
      <c r="HPX25" s="254"/>
      <c r="HPY25" s="254"/>
      <c r="HPZ25" s="254"/>
      <c r="HQA25" s="254"/>
      <c r="HQB25" s="254"/>
      <c r="HQC25" s="254"/>
      <c r="HQD25" s="254"/>
      <c r="HQE25" s="254"/>
      <c r="HQF25" s="254"/>
      <c r="HQG25" s="254"/>
      <c r="HQH25" s="254"/>
      <c r="HQI25" s="254"/>
      <c r="HQJ25" s="254"/>
      <c r="HQK25" s="254"/>
      <c r="HQL25" s="254"/>
      <c r="HQM25" s="254"/>
      <c r="HQN25" s="254"/>
      <c r="HQO25" s="254"/>
      <c r="HQP25" s="254"/>
      <c r="HQQ25" s="254"/>
      <c r="HQR25" s="254"/>
      <c r="HQS25" s="254"/>
      <c r="HQT25" s="254"/>
      <c r="HQU25" s="254"/>
      <c r="HQV25" s="254"/>
      <c r="HQW25" s="254"/>
      <c r="HQX25" s="254"/>
      <c r="HQY25" s="254"/>
      <c r="HQZ25" s="254"/>
      <c r="HRA25" s="254"/>
      <c r="HRB25" s="254"/>
      <c r="HRC25" s="254"/>
      <c r="HRD25" s="254"/>
      <c r="HRE25" s="254"/>
      <c r="HRF25" s="254"/>
      <c r="HRG25" s="254"/>
      <c r="HRH25" s="254"/>
      <c r="HRI25" s="254"/>
      <c r="HRJ25" s="254"/>
      <c r="HRK25" s="254"/>
      <c r="HRL25" s="254"/>
      <c r="HRM25" s="254"/>
      <c r="HRN25" s="254"/>
      <c r="HRO25" s="254"/>
      <c r="HRP25" s="254"/>
      <c r="HRQ25" s="254"/>
      <c r="HRR25" s="254"/>
      <c r="HRS25" s="254"/>
      <c r="HRT25" s="254"/>
      <c r="HRU25" s="254"/>
      <c r="HRV25" s="254"/>
      <c r="HRW25" s="254"/>
      <c r="HRX25" s="254"/>
      <c r="HRY25" s="254"/>
      <c r="HRZ25" s="254"/>
      <c r="HSA25" s="254"/>
      <c r="HSB25" s="254"/>
      <c r="HSC25" s="254"/>
      <c r="HSD25" s="254"/>
      <c r="HSE25" s="254"/>
      <c r="HSF25" s="254"/>
      <c r="HSG25" s="254"/>
      <c r="HSH25" s="254"/>
      <c r="HSI25" s="254"/>
      <c r="HSJ25" s="254"/>
      <c r="HSK25" s="254"/>
      <c r="HSL25" s="254"/>
      <c r="HSM25" s="254"/>
      <c r="HSN25" s="254"/>
      <c r="HSO25" s="254"/>
      <c r="HSP25" s="254"/>
      <c r="HSQ25" s="254"/>
      <c r="HSR25" s="254"/>
      <c r="HSS25" s="254"/>
      <c r="HST25" s="254"/>
      <c r="HSU25" s="254"/>
      <c r="HSV25" s="254"/>
      <c r="HSW25" s="254"/>
      <c r="HSX25" s="254"/>
      <c r="HSY25" s="254"/>
      <c r="HSZ25" s="254"/>
      <c r="HTA25" s="254"/>
      <c r="HTB25" s="254"/>
      <c r="HTC25" s="254"/>
      <c r="HTD25" s="254"/>
      <c r="HTE25" s="254"/>
      <c r="HTF25" s="254"/>
      <c r="HTG25" s="254"/>
      <c r="HTH25" s="254"/>
      <c r="HTI25" s="254"/>
      <c r="HTJ25" s="254"/>
      <c r="HTK25" s="254"/>
      <c r="HTL25" s="254"/>
      <c r="HTM25" s="254"/>
      <c r="HTN25" s="254"/>
      <c r="HTO25" s="254"/>
      <c r="HTP25" s="254"/>
      <c r="HTQ25" s="254"/>
      <c r="HTR25" s="254"/>
      <c r="HTS25" s="254"/>
      <c r="HTT25" s="254"/>
      <c r="HTU25" s="254"/>
      <c r="HTV25" s="254"/>
      <c r="HTW25" s="254"/>
      <c r="HTX25" s="254"/>
      <c r="HTY25" s="254"/>
      <c r="HTZ25" s="254"/>
      <c r="HUA25" s="254"/>
      <c r="HUB25" s="254"/>
      <c r="HUC25" s="254"/>
      <c r="HUD25" s="254"/>
      <c r="HUE25" s="254"/>
      <c r="HUF25" s="254"/>
      <c r="HUG25" s="254"/>
      <c r="HUH25" s="254"/>
      <c r="HUI25" s="254"/>
      <c r="HUJ25" s="254"/>
      <c r="HUK25" s="254"/>
      <c r="HUL25" s="254"/>
      <c r="HUM25" s="254"/>
      <c r="HUN25" s="254"/>
      <c r="HUO25" s="254"/>
      <c r="HUP25" s="254"/>
      <c r="HUQ25" s="254"/>
      <c r="HUR25" s="254"/>
      <c r="HUS25" s="254"/>
      <c r="HUT25" s="254"/>
      <c r="HUU25" s="254"/>
      <c r="HUV25" s="254"/>
      <c r="HUW25" s="254"/>
      <c r="HUX25" s="254"/>
      <c r="HUY25" s="254"/>
      <c r="HUZ25" s="254"/>
      <c r="HVA25" s="254"/>
      <c r="HVB25" s="254"/>
      <c r="HVC25" s="254"/>
      <c r="HVD25" s="254"/>
      <c r="HVE25" s="254"/>
      <c r="HVF25" s="254"/>
      <c r="HVG25" s="254"/>
      <c r="HVH25" s="254"/>
      <c r="HVI25" s="254"/>
      <c r="HVJ25" s="254"/>
      <c r="HVK25" s="254"/>
      <c r="HVL25" s="254"/>
      <c r="HVM25" s="254"/>
      <c r="HVN25" s="254"/>
      <c r="HVO25" s="254"/>
      <c r="HVP25" s="254"/>
      <c r="HVQ25" s="254"/>
      <c r="HVR25" s="254"/>
      <c r="HVS25" s="254"/>
      <c r="HVT25" s="254"/>
      <c r="HVU25" s="254"/>
      <c r="HVV25" s="254"/>
      <c r="HVW25" s="254"/>
      <c r="HVX25" s="254"/>
      <c r="HVY25" s="254"/>
      <c r="HVZ25" s="254"/>
      <c r="HWA25" s="254"/>
      <c r="HWB25" s="254"/>
      <c r="HWC25" s="254"/>
      <c r="HWD25" s="254"/>
      <c r="HWE25" s="254"/>
      <c r="HWF25" s="254"/>
      <c r="HWG25" s="254"/>
      <c r="HWH25" s="254"/>
      <c r="HWI25" s="254"/>
      <c r="HWJ25" s="254"/>
      <c r="HWK25" s="254"/>
      <c r="HWL25" s="254"/>
      <c r="HWM25" s="254"/>
      <c r="HWN25" s="254"/>
      <c r="HWO25" s="254"/>
      <c r="HWP25" s="254"/>
      <c r="HWQ25" s="254"/>
      <c r="HWR25" s="254"/>
      <c r="HWS25" s="254"/>
      <c r="HWT25" s="254"/>
      <c r="HWU25" s="254"/>
      <c r="HWV25" s="254"/>
      <c r="HWW25" s="254"/>
      <c r="HWX25" s="254"/>
      <c r="HWY25" s="254"/>
      <c r="HWZ25" s="254"/>
      <c r="HXA25" s="254"/>
      <c r="HXB25" s="254"/>
      <c r="HXC25" s="254"/>
      <c r="HXD25" s="254"/>
      <c r="HXE25" s="254"/>
      <c r="HXF25" s="254"/>
      <c r="HXG25" s="254"/>
      <c r="HXH25" s="254"/>
      <c r="HXI25" s="254"/>
      <c r="HXJ25" s="254"/>
      <c r="HXK25" s="254"/>
      <c r="HXL25" s="254"/>
      <c r="HXM25" s="254"/>
      <c r="HXN25" s="254"/>
      <c r="HXO25" s="254"/>
      <c r="HXP25" s="254"/>
      <c r="HXQ25" s="254"/>
      <c r="HXR25" s="254"/>
      <c r="HXS25" s="254"/>
      <c r="HXT25" s="254"/>
      <c r="HXU25" s="254"/>
      <c r="HXV25" s="254"/>
      <c r="HXW25" s="254"/>
      <c r="HXX25" s="254"/>
      <c r="HXY25" s="254"/>
      <c r="HXZ25" s="254"/>
      <c r="HYA25" s="254"/>
      <c r="HYB25" s="254"/>
      <c r="HYC25" s="254"/>
      <c r="HYD25" s="254"/>
      <c r="HYE25" s="254"/>
      <c r="HYF25" s="254"/>
      <c r="HYG25" s="254"/>
      <c r="HYH25" s="254"/>
      <c r="HYI25" s="254"/>
      <c r="HYJ25" s="254"/>
      <c r="HYK25" s="254"/>
      <c r="HYL25" s="254"/>
      <c r="HYM25" s="254"/>
      <c r="HYN25" s="254"/>
      <c r="HYO25" s="254"/>
      <c r="HYP25" s="254"/>
      <c r="HYQ25" s="254"/>
      <c r="HYR25" s="254"/>
      <c r="HYS25" s="254"/>
      <c r="HYT25" s="254"/>
      <c r="HYU25" s="254"/>
      <c r="HYV25" s="254"/>
      <c r="HYW25" s="254"/>
      <c r="HYX25" s="254"/>
      <c r="HYY25" s="254"/>
      <c r="HYZ25" s="254"/>
      <c r="HZA25" s="254"/>
      <c r="HZB25" s="254"/>
      <c r="HZC25" s="254"/>
      <c r="HZD25" s="254"/>
      <c r="HZE25" s="254"/>
      <c r="HZF25" s="254"/>
      <c r="HZG25" s="254"/>
      <c r="HZH25" s="254"/>
      <c r="HZI25" s="254"/>
      <c r="HZJ25" s="254"/>
      <c r="HZK25" s="254"/>
      <c r="HZL25" s="254"/>
      <c r="HZM25" s="254"/>
      <c r="HZN25" s="254"/>
      <c r="HZO25" s="254"/>
      <c r="HZP25" s="254"/>
      <c r="HZQ25" s="254"/>
      <c r="HZR25" s="254"/>
      <c r="HZS25" s="254"/>
      <c r="HZT25" s="254"/>
      <c r="HZU25" s="254"/>
      <c r="HZV25" s="254"/>
      <c r="HZW25" s="254"/>
      <c r="HZX25" s="254"/>
      <c r="HZY25" s="254"/>
      <c r="HZZ25" s="254"/>
      <c r="IAA25" s="254"/>
      <c r="IAB25" s="254"/>
      <c r="IAC25" s="254"/>
      <c r="IAD25" s="254"/>
      <c r="IAE25" s="254"/>
      <c r="IAF25" s="254"/>
      <c r="IAG25" s="254"/>
      <c r="IAH25" s="254"/>
      <c r="IAI25" s="254"/>
      <c r="IAJ25" s="254"/>
      <c r="IAK25" s="254"/>
      <c r="IAL25" s="254"/>
      <c r="IAM25" s="254"/>
      <c r="IAN25" s="254"/>
      <c r="IAO25" s="254"/>
      <c r="IAP25" s="254"/>
      <c r="IAQ25" s="254"/>
      <c r="IAR25" s="254"/>
      <c r="IAS25" s="254"/>
      <c r="IAT25" s="254"/>
      <c r="IAU25" s="254"/>
      <c r="IAV25" s="254"/>
      <c r="IAW25" s="254"/>
      <c r="IAX25" s="254"/>
      <c r="IAY25" s="254"/>
      <c r="IAZ25" s="254"/>
      <c r="IBA25" s="254"/>
      <c r="IBB25" s="254"/>
      <c r="IBC25" s="254"/>
      <c r="IBD25" s="254"/>
      <c r="IBE25" s="254"/>
      <c r="IBF25" s="254"/>
      <c r="IBG25" s="254"/>
      <c r="IBH25" s="254"/>
      <c r="IBI25" s="254"/>
      <c r="IBJ25" s="254"/>
      <c r="IBK25" s="254"/>
      <c r="IBL25" s="254"/>
      <c r="IBM25" s="254"/>
      <c r="IBN25" s="254"/>
      <c r="IBO25" s="254"/>
      <c r="IBP25" s="254"/>
      <c r="IBQ25" s="254"/>
      <c r="IBR25" s="254"/>
      <c r="IBS25" s="254"/>
      <c r="IBT25" s="254"/>
      <c r="IBU25" s="254"/>
      <c r="IBV25" s="254"/>
      <c r="IBW25" s="254"/>
      <c r="IBX25" s="254"/>
      <c r="IBY25" s="254"/>
      <c r="IBZ25" s="254"/>
      <c r="ICA25" s="254"/>
      <c r="ICB25" s="254"/>
      <c r="ICC25" s="254"/>
      <c r="ICD25" s="254"/>
      <c r="ICE25" s="254"/>
      <c r="ICF25" s="254"/>
      <c r="ICG25" s="254"/>
      <c r="ICH25" s="254"/>
      <c r="ICI25" s="254"/>
      <c r="ICJ25" s="254"/>
      <c r="ICK25" s="254"/>
      <c r="ICL25" s="254"/>
      <c r="ICM25" s="254"/>
      <c r="ICN25" s="254"/>
      <c r="ICO25" s="254"/>
      <c r="ICP25" s="254"/>
      <c r="ICQ25" s="254"/>
      <c r="ICR25" s="254"/>
      <c r="ICS25" s="254"/>
      <c r="ICT25" s="254"/>
      <c r="ICU25" s="254"/>
      <c r="ICV25" s="254"/>
      <c r="ICW25" s="254"/>
      <c r="ICX25" s="254"/>
      <c r="ICY25" s="254"/>
      <c r="ICZ25" s="254"/>
      <c r="IDA25" s="254"/>
      <c r="IDB25" s="254"/>
      <c r="IDC25" s="254"/>
      <c r="IDD25" s="254"/>
      <c r="IDE25" s="254"/>
      <c r="IDF25" s="254"/>
      <c r="IDG25" s="254"/>
      <c r="IDH25" s="254"/>
      <c r="IDI25" s="254"/>
      <c r="IDJ25" s="254"/>
      <c r="IDK25" s="254"/>
      <c r="IDL25" s="254"/>
      <c r="IDM25" s="254"/>
      <c r="IDN25" s="254"/>
      <c r="IDO25" s="254"/>
      <c r="IDP25" s="254"/>
      <c r="IDQ25" s="254"/>
      <c r="IDR25" s="254"/>
      <c r="IDS25" s="254"/>
      <c r="IDT25" s="254"/>
      <c r="IDU25" s="254"/>
      <c r="IDV25" s="254"/>
      <c r="IDW25" s="254"/>
      <c r="IDX25" s="254"/>
      <c r="IDY25" s="254"/>
      <c r="IDZ25" s="254"/>
      <c r="IEA25" s="254"/>
      <c r="IEB25" s="254"/>
      <c r="IEC25" s="254"/>
      <c r="IED25" s="254"/>
      <c r="IEE25" s="254"/>
      <c r="IEF25" s="254"/>
      <c r="IEG25" s="254"/>
      <c r="IEH25" s="254"/>
      <c r="IEI25" s="254"/>
      <c r="IEJ25" s="254"/>
      <c r="IEK25" s="254"/>
      <c r="IEL25" s="254"/>
      <c r="IEM25" s="254"/>
      <c r="IEN25" s="254"/>
      <c r="IEO25" s="254"/>
      <c r="IEP25" s="254"/>
      <c r="IEQ25" s="254"/>
      <c r="IER25" s="254"/>
      <c r="IES25" s="254"/>
      <c r="IET25" s="254"/>
      <c r="IEU25" s="254"/>
      <c r="IEV25" s="254"/>
      <c r="IEW25" s="254"/>
      <c r="IEX25" s="254"/>
      <c r="IEY25" s="254"/>
      <c r="IEZ25" s="254"/>
      <c r="IFA25" s="254"/>
      <c r="IFB25" s="254"/>
      <c r="IFC25" s="254"/>
      <c r="IFD25" s="254"/>
      <c r="IFE25" s="254"/>
      <c r="IFF25" s="254"/>
      <c r="IFG25" s="254"/>
      <c r="IFH25" s="254"/>
      <c r="IFI25" s="254"/>
      <c r="IFJ25" s="254"/>
      <c r="IFK25" s="254"/>
      <c r="IFL25" s="254"/>
      <c r="IFM25" s="254"/>
      <c r="IFN25" s="254"/>
      <c r="IFO25" s="254"/>
      <c r="IFP25" s="254"/>
      <c r="IFQ25" s="254"/>
      <c r="IFR25" s="254"/>
      <c r="IFS25" s="254"/>
      <c r="IFT25" s="254"/>
      <c r="IFU25" s="254"/>
      <c r="IFV25" s="254"/>
      <c r="IFW25" s="254"/>
      <c r="IFX25" s="254"/>
      <c r="IFY25" s="254"/>
      <c r="IFZ25" s="254"/>
      <c r="IGA25" s="254"/>
      <c r="IGB25" s="254"/>
      <c r="IGC25" s="254"/>
      <c r="IGD25" s="254"/>
      <c r="IGE25" s="254"/>
      <c r="IGF25" s="254"/>
      <c r="IGG25" s="254"/>
      <c r="IGH25" s="254"/>
      <c r="IGI25" s="254"/>
      <c r="IGJ25" s="254"/>
      <c r="IGK25" s="254"/>
      <c r="IGL25" s="254"/>
      <c r="IGM25" s="254"/>
      <c r="IGN25" s="254"/>
      <c r="IGO25" s="254"/>
      <c r="IGP25" s="254"/>
      <c r="IGQ25" s="254"/>
      <c r="IGR25" s="254"/>
      <c r="IGS25" s="254"/>
      <c r="IGT25" s="254"/>
      <c r="IGU25" s="254"/>
      <c r="IGV25" s="254"/>
      <c r="IGW25" s="254"/>
      <c r="IGX25" s="254"/>
      <c r="IGY25" s="254"/>
      <c r="IGZ25" s="254"/>
      <c r="IHA25" s="254"/>
      <c r="IHB25" s="254"/>
      <c r="IHC25" s="254"/>
      <c r="IHD25" s="254"/>
      <c r="IHE25" s="254"/>
      <c r="IHF25" s="254"/>
      <c r="IHG25" s="254"/>
      <c r="IHH25" s="254"/>
      <c r="IHI25" s="254"/>
      <c r="IHJ25" s="254"/>
      <c r="IHK25" s="254"/>
      <c r="IHL25" s="254"/>
      <c r="IHM25" s="254"/>
      <c r="IHN25" s="254"/>
      <c r="IHO25" s="254"/>
      <c r="IHP25" s="254"/>
      <c r="IHQ25" s="254"/>
      <c r="IHR25" s="254"/>
      <c r="IHS25" s="254"/>
      <c r="IHT25" s="254"/>
      <c r="IHU25" s="254"/>
      <c r="IHV25" s="254"/>
      <c r="IHW25" s="254"/>
      <c r="IHX25" s="254"/>
      <c r="IHY25" s="254"/>
      <c r="IHZ25" s="254"/>
      <c r="IIA25" s="254"/>
      <c r="IIB25" s="254"/>
      <c r="IIC25" s="254"/>
      <c r="IID25" s="254"/>
      <c r="IIE25" s="254"/>
      <c r="IIF25" s="254"/>
      <c r="IIG25" s="254"/>
      <c r="IIH25" s="254"/>
      <c r="III25" s="254"/>
      <c r="IIJ25" s="254"/>
      <c r="IIK25" s="254"/>
      <c r="IIL25" s="254"/>
      <c r="IIM25" s="254"/>
      <c r="IIN25" s="254"/>
      <c r="IIO25" s="254"/>
      <c r="IIP25" s="254"/>
      <c r="IIQ25" s="254"/>
      <c r="IIR25" s="254"/>
      <c r="IIS25" s="254"/>
      <c r="IIT25" s="254"/>
      <c r="IIU25" s="254"/>
      <c r="IIV25" s="254"/>
      <c r="IIW25" s="254"/>
      <c r="IIX25" s="254"/>
      <c r="IIY25" s="254"/>
      <c r="IIZ25" s="254"/>
      <c r="IJA25" s="254"/>
      <c r="IJB25" s="254"/>
      <c r="IJC25" s="254"/>
      <c r="IJD25" s="254"/>
      <c r="IJE25" s="254"/>
      <c r="IJF25" s="254"/>
      <c r="IJG25" s="254"/>
      <c r="IJH25" s="254"/>
      <c r="IJI25" s="254"/>
      <c r="IJJ25" s="254"/>
      <c r="IJK25" s="254"/>
      <c r="IJL25" s="254"/>
      <c r="IJM25" s="254"/>
      <c r="IJN25" s="254"/>
      <c r="IJO25" s="254"/>
      <c r="IJP25" s="254"/>
      <c r="IJQ25" s="254"/>
      <c r="IJR25" s="254"/>
      <c r="IJS25" s="254"/>
      <c r="IJT25" s="254"/>
      <c r="IJU25" s="254"/>
      <c r="IJV25" s="254"/>
      <c r="IJW25" s="254"/>
      <c r="IJX25" s="254"/>
      <c r="IJY25" s="254"/>
      <c r="IJZ25" s="254"/>
      <c r="IKA25" s="254"/>
      <c r="IKB25" s="254"/>
      <c r="IKC25" s="254"/>
      <c r="IKD25" s="254"/>
      <c r="IKE25" s="254"/>
      <c r="IKF25" s="254"/>
      <c r="IKG25" s="254"/>
      <c r="IKH25" s="254"/>
      <c r="IKI25" s="254"/>
      <c r="IKJ25" s="254"/>
      <c r="IKK25" s="254"/>
      <c r="IKL25" s="254"/>
      <c r="IKM25" s="254"/>
      <c r="IKN25" s="254"/>
      <c r="IKO25" s="254"/>
      <c r="IKP25" s="254"/>
      <c r="IKQ25" s="254"/>
      <c r="IKR25" s="254"/>
      <c r="IKS25" s="254"/>
      <c r="IKT25" s="254"/>
      <c r="IKU25" s="254"/>
      <c r="IKV25" s="254"/>
      <c r="IKW25" s="254"/>
      <c r="IKX25" s="254"/>
      <c r="IKY25" s="254"/>
      <c r="IKZ25" s="254"/>
      <c r="ILA25" s="254"/>
      <c r="ILB25" s="254"/>
      <c r="ILC25" s="254"/>
      <c r="ILD25" s="254"/>
      <c r="ILE25" s="254"/>
      <c r="ILF25" s="254"/>
      <c r="ILG25" s="254"/>
      <c r="ILH25" s="254"/>
      <c r="ILI25" s="254"/>
      <c r="ILJ25" s="254"/>
      <c r="ILK25" s="254"/>
      <c r="ILL25" s="254"/>
      <c r="ILM25" s="254"/>
      <c r="ILN25" s="254"/>
      <c r="ILO25" s="254"/>
      <c r="ILP25" s="254"/>
      <c r="ILQ25" s="254"/>
      <c r="ILR25" s="254"/>
      <c r="ILS25" s="254"/>
      <c r="ILT25" s="254"/>
      <c r="ILU25" s="254"/>
      <c r="ILV25" s="254"/>
      <c r="ILW25" s="254"/>
      <c r="ILX25" s="254"/>
      <c r="ILY25" s="254"/>
      <c r="ILZ25" s="254"/>
      <c r="IMA25" s="254"/>
      <c r="IMB25" s="254"/>
      <c r="IMC25" s="254"/>
      <c r="IMD25" s="254"/>
      <c r="IME25" s="254"/>
      <c r="IMF25" s="254"/>
      <c r="IMG25" s="254"/>
      <c r="IMH25" s="254"/>
      <c r="IMI25" s="254"/>
      <c r="IMJ25" s="254"/>
      <c r="IMK25" s="254"/>
      <c r="IML25" s="254"/>
      <c r="IMM25" s="254"/>
      <c r="IMN25" s="254"/>
      <c r="IMO25" s="254"/>
      <c r="IMP25" s="254"/>
      <c r="IMQ25" s="254"/>
      <c r="IMR25" s="254"/>
      <c r="IMS25" s="254"/>
      <c r="IMT25" s="254"/>
      <c r="IMU25" s="254"/>
      <c r="IMV25" s="254"/>
      <c r="IMW25" s="254"/>
      <c r="IMX25" s="254"/>
      <c r="IMY25" s="254"/>
      <c r="IMZ25" s="254"/>
      <c r="INA25" s="254"/>
      <c r="INB25" s="254"/>
      <c r="INC25" s="254"/>
      <c r="IND25" s="254"/>
      <c r="INE25" s="254"/>
      <c r="INF25" s="254"/>
      <c r="ING25" s="254"/>
      <c r="INH25" s="254"/>
      <c r="INI25" s="254"/>
      <c r="INJ25" s="254"/>
      <c r="INK25" s="254"/>
      <c r="INL25" s="254"/>
      <c r="INM25" s="254"/>
      <c r="INN25" s="254"/>
      <c r="INO25" s="254"/>
      <c r="INP25" s="254"/>
      <c r="INQ25" s="254"/>
      <c r="INR25" s="254"/>
      <c r="INS25" s="254"/>
      <c r="INT25" s="254"/>
      <c r="INU25" s="254"/>
      <c r="INV25" s="254"/>
      <c r="INW25" s="254"/>
      <c r="INX25" s="254"/>
      <c r="INY25" s="254"/>
      <c r="INZ25" s="254"/>
      <c r="IOA25" s="254"/>
      <c r="IOB25" s="254"/>
      <c r="IOC25" s="254"/>
      <c r="IOD25" s="254"/>
      <c r="IOE25" s="254"/>
      <c r="IOF25" s="254"/>
      <c r="IOG25" s="254"/>
      <c r="IOH25" s="254"/>
      <c r="IOI25" s="254"/>
      <c r="IOJ25" s="254"/>
      <c r="IOK25" s="254"/>
      <c r="IOL25" s="254"/>
      <c r="IOM25" s="254"/>
      <c r="ION25" s="254"/>
      <c r="IOO25" s="254"/>
      <c r="IOP25" s="254"/>
      <c r="IOQ25" s="254"/>
      <c r="IOR25" s="254"/>
      <c r="IOS25" s="254"/>
      <c r="IOT25" s="254"/>
      <c r="IOU25" s="254"/>
      <c r="IOV25" s="254"/>
      <c r="IOW25" s="254"/>
      <c r="IOX25" s="254"/>
      <c r="IOY25" s="254"/>
      <c r="IOZ25" s="254"/>
      <c r="IPA25" s="254"/>
      <c r="IPB25" s="254"/>
      <c r="IPC25" s="254"/>
      <c r="IPD25" s="254"/>
      <c r="IPE25" s="254"/>
      <c r="IPF25" s="254"/>
      <c r="IPG25" s="254"/>
      <c r="IPH25" s="254"/>
      <c r="IPI25" s="254"/>
      <c r="IPJ25" s="254"/>
      <c r="IPK25" s="254"/>
      <c r="IPL25" s="254"/>
      <c r="IPM25" s="254"/>
      <c r="IPN25" s="254"/>
      <c r="IPO25" s="254"/>
      <c r="IPP25" s="254"/>
      <c r="IPQ25" s="254"/>
      <c r="IPR25" s="254"/>
      <c r="IPS25" s="254"/>
      <c r="IPT25" s="254"/>
      <c r="IPU25" s="254"/>
      <c r="IPV25" s="254"/>
      <c r="IPW25" s="254"/>
      <c r="IPX25" s="254"/>
      <c r="IPY25" s="254"/>
      <c r="IPZ25" s="254"/>
      <c r="IQA25" s="254"/>
      <c r="IQB25" s="254"/>
      <c r="IQC25" s="254"/>
      <c r="IQD25" s="254"/>
      <c r="IQE25" s="254"/>
      <c r="IQF25" s="254"/>
      <c r="IQG25" s="254"/>
      <c r="IQH25" s="254"/>
      <c r="IQI25" s="254"/>
      <c r="IQJ25" s="254"/>
      <c r="IQK25" s="254"/>
      <c r="IQL25" s="254"/>
      <c r="IQM25" s="254"/>
      <c r="IQN25" s="254"/>
      <c r="IQO25" s="254"/>
      <c r="IQP25" s="254"/>
      <c r="IQQ25" s="254"/>
      <c r="IQR25" s="254"/>
      <c r="IQS25" s="254"/>
      <c r="IQT25" s="254"/>
      <c r="IQU25" s="254"/>
      <c r="IQV25" s="254"/>
      <c r="IQW25" s="254"/>
      <c r="IQX25" s="254"/>
      <c r="IQY25" s="254"/>
      <c r="IQZ25" s="254"/>
      <c r="IRA25" s="254"/>
      <c r="IRB25" s="254"/>
      <c r="IRC25" s="254"/>
      <c r="IRD25" s="254"/>
      <c r="IRE25" s="254"/>
      <c r="IRF25" s="254"/>
      <c r="IRG25" s="254"/>
      <c r="IRH25" s="254"/>
      <c r="IRI25" s="254"/>
      <c r="IRJ25" s="254"/>
      <c r="IRK25" s="254"/>
      <c r="IRL25" s="254"/>
      <c r="IRM25" s="254"/>
      <c r="IRN25" s="254"/>
      <c r="IRO25" s="254"/>
      <c r="IRP25" s="254"/>
      <c r="IRQ25" s="254"/>
      <c r="IRR25" s="254"/>
      <c r="IRS25" s="254"/>
      <c r="IRT25" s="254"/>
      <c r="IRU25" s="254"/>
      <c r="IRV25" s="254"/>
      <c r="IRW25" s="254"/>
      <c r="IRX25" s="254"/>
      <c r="IRY25" s="254"/>
      <c r="IRZ25" s="254"/>
      <c r="ISA25" s="254"/>
      <c r="ISB25" s="254"/>
      <c r="ISC25" s="254"/>
      <c r="ISD25" s="254"/>
      <c r="ISE25" s="254"/>
      <c r="ISF25" s="254"/>
      <c r="ISG25" s="254"/>
      <c r="ISH25" s="254"/>
      <c r="ISI25" s="254"/>
      <c r="ISJ25" s="254"/>
      <c r="ISK25" s="254"/>
      <c r="ISL25" s="254"/>
      <c r="ISM25" s="254"/>
      <c r="ISN25" s="254"/>
      <c r="ISO25" s="254"/>
      <c r="ISP25" s="254"/>
      <c r="ISQ25" s="254"/>
      <c r="ISR25" s="254"/>
      <c r="ISS25" s="254"/>
      <c r="IST25" s="254"/>
      <c r="ISU25" s="254"/>
      <c r="ISV25" s="254"/>
      <c r="ISW25" s="254"/>
      <c r="ISX25" s="254"/>
      <c r="ISY25" s="254"/>
      <c r="ISZ25" s="254"/>
      <c r="ITA25" s="254"/>
      <c r="ITB25" s="254"/>
      <c r="ITC25" s="254"/>
      <c r="ITD25" s="254"/>
      <c r="ITE25" s="254"/>
      <c r="ITF25" s="254"/>
      <c r="ITG25" s="254"/>
      <c r="ITH25" s="254"/>
      <c r="ITI25" s="254"/>
      <c r="ITJ25" s="254"/>
      <c r="ITK25" s="254"/>
      <c r="ITL25" s="254"/>
      <c r="ITM25" s="254"/>
      <c r="ITN25" s="254"/>
      <c r="ITO25" s="254"/>
      <c r="ITP25" s="254"/>
      <c r="ITQ25" s="254"/>
      <c r="ITR25" s="254"/>
      <c r="ITS25" s="254"/>
      <c r="ITT25" s="254"/>
      <c r="ITU25" s="254"/>
      <c r="ITV25" s="254"/>
      <c r="ITW25" s="254"/>
      <c r="ITX25" s="254"/>
      <c r="ITY25" s="254"/>
      <c r="ITZ25" s="254"/>
      <c r="IUA25" s="254"/>
      <c r="IUB25" s="254"/>
      <c r="IUC25" s="254"/>
      <c r="IUD25" s="254"/>
      <c r="IUE25" s="254"/>
      <c r="IUF25" s="254"/>
      <c r="IUG25" s="254"/>
      <c r="IUH25" s="254"/>
      <c r="IUI25" s="254"/>
      <c r="IUJ25" s="254"/>
      <c r="IUK25" s="254"/>
      <c r="IUL25" s="254"/>
      <c r="IUM25" s="254"/>
      <c r="IUN25" s="254"/>
      <c r="IUO25" s="254"/>
      <c r="IUP25" s="254"/>
      <c r="IUQ25" s="254"/>
      <c r="IUR25" s="254"/>
      <c r="IUS25" s="254"/>
      <c r="IUT25" s="254"/>
      <c r="IUU25" s="254"/>
      <c r="IUV25" s="254"/>
      <c r="IUW25" s="254"/>
      <c r="IUX25" s="254"/>
      <c r="IUY25" s="254"/>
      <c r="IUZ25" s="254"/>
      <c r="IVA25" s="254"/>
      <c r="IVB25" s="254"/>
      <c r="IVC25" s="254"/>
      <c r="IVD25" s="254"/>
      <c r="IVE25" s="254"/>
      <c r="IVF25" s="254"/>
      <c r="IVG25" s="254"/>
      <c r="IVH25" s="254"/>
      <c r="IVI25" s="254"/>
      <c r="IVJ25" s="254"/>
      <c r="IVK25" s="254"/>
      <c r="IVL25" s="254"/>
      <c r="IVM25" s="254"/>
      <c r="IVN25" s="254"/>
      <c r="IVO25" s="254"/>
      <c r="IVP25" s="254"/>
      <c r="IVQ25" s="254"/>
      <c r="IVR25" s="254"/>
      <c r="IVS25" s="254"/>
      <c r="IVT25" s="254"/>
      <c r="IVU25" s="254"/>
      <c r="IVV25" s="254"/>
      <c r="IVW25" s="254"/>
      <c r="IVX25" s="254"/>
      <c r="IVY25" s="254"/>
      <c r="IVZ25" s="254"/>
      <c r="IWA25" s="254"/>
      <c r="IWB25" s="254"/>
      <c r="IWC25" s="254"/>
      <c r="IWD25" s="254"/>
      <c r="IWE25" s="254"/>
      <c r="IWF25" s="254"/>
      <c r="IWG25" s="254"/>
      <c r="IWH25" s="254"/>
      <c r="IWI25" s="254"/>
      <c r="IWJ25" s="254"/>
      <c r="IWK25" s="254"/>
      <c r="IWL25" s="254"/>
      <c r="IWM25" s="254"/>
      <c r="IWN25" s="254"/>
      <c r="IWO25" s="254"/>
      <c r="IWP25" s="254"/>
      <c r="IWQ25" s="254"/>
      <c r="IWR25" s="254"/>
      <c r="IWS25" s="254"/>
      <c r="IWT25" s="254"/>
      <c r="IWU25" s="254"/>
      <c r="IWV25" s="254"/>
      <c r="IWW25" s="254"/>
      <c r="IWX25" s="254"/>
      <c r="IWY25" s="254"/>
      <c r="IWZ25" s="254"/>
      <c r="IXA25" s="254"/>
      <c r="IXB25" s="254"/>
      <c r="IXC25" s="254"/>
      <c r="IXD25" s="254"/>
      <c r="IXE25" s="254"/>
      <c r="IXF25" s="254"/>
      <c r="IXG25" s="254"/>
      <c r="IXH25" s="254"/>
      <c r="IXI25" s="254"/>
      <c r="IXJ25" s="254"/>
      <c r="IXK25" s="254"/>
      <c r="IXL25" s="254"/>
      <c r="IXM25" s="254"/>
      <c r="IXN25" s="254"/>
      <c r="IXO25" s="254"/>
      <c r="IXP25" s="254"/>
      <c r="IXQ25" s="254"/>
      <c r="IXR25" s="254"/>
      <c r="IXS25" s="254"/>
      <c r="IXT25" s="254"/>
      <c r="IXU25" s="254"/>
      <c r="IXV25" s="254"/>
      <c r="IXW25" s="254"/>
      <c r="IXX25" s="254"/>
      <c r="IXY25" s="254"/>
      <c r="IXZ25" s="254"/>
      <c r="IYA25" s="254"/>
      <c r="IYB25" s="254"/>
      <c r="IYC25" s="254"/>
      <c r="IYD25" s="254"/>
      <c r="IYE25" s="254"/>
      <c r="IYF25" s="254"/>
      <c r="IYG25" s="254"/>
      <c r="IYH25" s="254"/>
      <c r="IYI25" s="254"/>
      <c r="IYJ25" s="254"/>
      <c r="IYK25" s="254"/>
      <c r="IYL25" s="254"/>
      <c r="IYM25" s="254"/>
      <c r="IYN25" s="254"/>
      <c r="IYO25" s="254"/>
      <c r="IYP25" s="254"/>
      <c r="IYQ25" s="254"/>
      <c r="IYR25" s="254"/>
      <c r="IYS25" s="254"/>
      <c r="IYT25" s="254"/>
      <c r="IYU25" s="254"/>
      <c r="IYV25" s="254"/>
      <c r="IYW25" s="254"/>
      <c r="IYX25" s="254"/>
      <c r="IYY25" s="254"/>
      <c r="IYZ25" s="254"/>
      <c r="IZA25" s="254"/>
      <c r="IZB25" s="254"/>
      <c r="IZC25" s="254"/>
      <c r="IZD25" s="254"/>
      <c r="IZE25" s="254"/>
      <c r="IZF25" s="254"/>
      <c r="IZG25" s="254"/>
      <c r="IZH25" s="254"/>
      <c r="IZI25" s="254"/>
      <c r="IZJ25" s="254"/>
      <c r="IZK25" s="254"/>
      <c r="IZL25" s="254"/>
      <c r="IZM25" s="254"/>
      <c r="IZN25" s="254"/>
      <c r="IZO25" s="254"/>
      <c r="IZP25" s="254"/>
      <c r="IZQ25" s="254"/>
      <c r="IZR25" s="254"/>
      <c r="IZS25" s="254"/>
      <c r="IZT25" s="254"/>
      <c r="IZU25" s="254"/>
      <c r="IZV25" s="254"/>
      <c r="IZW25" s="254"/>
      <c r="IZX25" s="254"/>
      <c r="IZY25" s="254"/>
      <c r="IZZ25" s="254"/>
      <c r="JAA25" s="254"/>
      <c r="JAB25" s="254"/>
      <c r="JAC25" s="254"/>
      <c r="JAD25" s="254"/>
      <c r="JAE25" s="254"/>
      <c r="JAF25" s="254"/>
      <c r="JAG25" s="254"/>
      <c r="JAH25" s="254"/>
      <c r="JAI25" s="254"/>
      <c r="JAJ25" s="254"/>
      <c r="JAK25" s="254"/>
      <c r="JAL25" s="254"/>
      <c r="JAM25" s="254"/>
      <c r="JAN25" s="254"/>
      <c r="JAO25" s="254"/>
      <c r="JAP25" s="254"/>
      <c r="JAQ25" s="254"/>
      <c r="JAR25" s="254"/>
      <c r="JAS25" s="254"/>
      <c r="JAT25" s="254"/>
      <c r="JAU25" s="254"/>
      <c r="JAV25" s="254"/>
      <c r="JAW25" s="254"/>
      <c r="JAX25" s="254"/>
      <c r="JAY25" s="254"/>
      <c r="JAZ25" s="254"/>
      <c r="JBA25" s="254"/>
      <c r="JBB25" s="254"/>
      <c r="JBC25" s="254"/>
      <c r="JBD25" s="254"/>
      <c r="JBE25" s="254"/>
      <c r="JBF25" s="254"/>
      <c r="JBG25" s="254"/>
      <c r="JBH25" s="254"/>
      <c r="JBI25" s="254"/>
      <c r="JBJ25" s="254"/>
      <c r="JBK25" s="254"/>
      <c r="JBL25" s="254"/>
      <c r="JBM25" s="254"/>
      <c r="JBN25" s="254"/>
      <c r="JBO25" s="254"/>
      <c r="JBP25" s="254"/>
      <c r="JBQ25" s="254"/>
      <c r="JBR25" s="254"/>
      <c r="JBS25" s="254"/>
      <c r="JBT25" s="254"/>
      <c r="JBU25" s="254"/>
      <c r="JBV25" s="254"/>
      <c r="JBW25" s="254"/>
      <c r="JBX25" s="254"/>
      <c r="JBY25" s="254"/>
      <c r="JBZ25" s="254"/>
      <c r="JCA25" s="254"/>
      <c r="JCB25" s="254"/>
      <c r="JCC25" s="254"/>
      <c r="JCD25" s="254"/>
      <c r="JCE25" s="254"/>
      <c r="JCF25" s="254"/>
      <c r="JCG25" s="254"/>
      <c r="JCH25" s="254"/>
      <c r="JCI25" s="254"/>
      <c r="JCJ25" s="254"/>
      <c r="JCK25" s="254"/>
      <c r="JCL25" s="254"/>
      <c r="JCM25" s="254"/>
      <c r="JCN25" s="254"/>
      <c r="JCO25" s="254"/>
      <c r="JCP25" s="254"/>
      <c r="JCQ25" s="254"/>
      <c r="JCR25" s="254"/>
      <c r="JCS25" s="254"/>
      <c r="JCT25" s="254"/>
      <c r="JCU25" s="254"/>
      <c r="JCV25" s="254"/>
      <c r="JCW25" s="254"/>
      <c r="JCX25" s="254"/>
      <c r="JCY25" s="254"/>
      <c r="JCZ25" s="254"/>
      <c r="JDA25" s="254"/>
      <c r="JDB25" s="254"/>
      <c r="JDC25" s="254"/>
      <c r="JDD25" s="254"/>
      <c r="JDE25" s="254"/>
      <c r="JDF25" s="254"/>
      <c r="JDG25" s="254"/>
      <c r="JDH25" s="254"/>
      <c r="JDI25" s="254"/>
      <c r="JDJ25" s="254"/>
      <c r="JDK25" s="254"/>
      <c r="JDL25" s="254"/>
      <c r="JDM25" s="254"/>
      <c r="JDN25" s="254"/>
      <c r="JDO25" s="254"/>
      <c r="JDP25" s="254"/>
      <c r="JDQ25" s="254"/>
      <c r="JDR25" s="254"/>
      <c r="JDS25" s="254"/>
      <c r="JDT25" s="254"/>
      <c r="JDU25" s="254"/>
      <c r="JDV25" s="254"/>
      <c r="JDW25" s="254"/>
      <c r="JDX25" s="254"/>
      <c r="JDY25" s="254"/>
      <c r="JDZ25" s="254"/>
      <c r="JEA25" s="254"/>
      <c r="JEB25" s="254"/>
      <c r="JEC25" s="254"/>
      <c r="JED25" s="254"/>
      <c r="JEE25" s="254"/>
      <c r="JEF25" s="254"/>
      <c r="JEG25" s="254"/>
      <c r="JEH25" s="254"/>
      <c r="JEI25" s="254"/>
      <c r="JEJ25" s="254"/>
      <c r="JEK25" s="254"/>
      <c r="JEL25" s="254"/>
      <c r="JEM25" s="254"/>
      <c r="JEN25" s="254"/>
      <c r="JEO25" s="254"/>
      <c r="JEP25" s="254"/>
      <c r="JEQ25" s="254"/>
      <c r="JER25" s="254"/>
      <c r="JES25" s="254"/>
      <c r="JET25" s="254"/>
      <c r="JEU25" s="254"/>
      <c r="JEV25" s="254"/>
      <c r="JEW25" s="254"/>
      <c r="JEX25" s="254"/>
      <c r="JEY25" s="254"/>
      <c r="JEZ25" s="254"/>
      <c r="JFA25" s="254"/>
      <c r="JFB25" s="254"/>
      <c r="JFC25" s="254"/>
      <c r="JFD25" s="254"/>
      <c r="JFE25" s="254"/>
      <c r="JFF25" s="254"/>
      <c r="JFG25" s="254"/>
      <c r="JFH25" s="254"/>
      <c r="JFI25" s="254"/>
      <c r="JFJ25" s="254"/>
      <c r="JFK25" s="254"/>
      <c r="JFL25" s="254"/>
      <c r="JFM25" s="254"/>
      <c r="JFN25" s="254"/>
      <c r="JFO25" s="254"/>
      <c r="JFP25" s="254"/>
      <c r="JFQ25" s="254"/>
      <c r="JFR25" s="254"/>
      <c r="JFS25" s="254"/>
      <c r="JFT25" s="254"/>
      <c r="JFU25" s="254"/>
      <c r="JFV25" s="254"/>
      <c r="JFW25" s="254"/>
      <c r="JFX25" s="254"/>
      <c r="JFY25" s="254"/>
      <c r="JFZ25" s="254"/>
      <c r="JGA25" s="254"/>
      <c r="JGB25" s="254"/>
      <c r="JGC25" s="254"/>
      <c r="JGD25" s="254"/>
      <c r="JGE25" s="254"/>
      <c r="JGF25" s="254"/>
      <c r="JGG25" s="254"/>
      <c r="JGH25" s="254"/>
      <c r="JGI25" s="254"/>
      <c r="JGJ25" s="254"/>
      <c r="JGK25" s="254"/>
      <c r="JGL25" s="254"/>
      <c r="JGM25" s="254"/>
      <c r="JGN25" s="254"/>
      <c r="JGO25" s="254"/>
      <c r="JGP25" s="254"/>
      <c r="JGQ25" s="254"/>
      <c r="JGR25" s="254"/>
      <c r="JGS25" s="254"/>
      <c r="JGT25" s="254"/>
      <c r="JGU25" s="254"/>
      <c r="JGV25" s="254"/>
      <c r="JGW25" s="254"/>
      <c r="JGX25" s="254"/>
      <c r="JGY25" s="254"/>
      <c r="JGZ25" s="254"/>
      <c r="JHA25" s="254"/>
      <c r="JHB25" s="254"/>
      <c r="JHC25" s="254"/>
      <c r="JHD25" s="254"/>
      <c r="JHE25" s="254"/>
      <c r="JHF25" s="254"/>
      <c r="JHG25" s="254"/>
      <c r="JHH25" s="254"/>
      <c r="JHI25" s="254"/>
      <c r="JHJ25" s="254"/>
      <c r="JHK25" s="254"/>
      <c r="JHL25" s="254"/>
      <c r="JHM25" s="254"/>
      <c r="JHN25" s="254"/>
      <c r="JHO25" s="254"/>
      <c r="JHP25" s="254"/>
      <c r="JHQ25" s="254"/>
      <c r="JHR25" s="254"/>
      <c r="JHS25" s="254"/>
      <c r="JHT25" s="254"/>
      <c r="JHU25" s="254"/>
      <c r="JHV25" s="254"/>
      <c r="JHW25" s="254"/>
      <c r="JHX25" s="254"/>
      <c r="JHY25" s="254"/>
      <c r="JHZ25" s="254"/>
      <c r="JIA25" s="254"/>
      <c r="JIB25" s="254"/>
      <c r="JIC25" s="254"/>
      <c r="JID25" s="254"/>
      <c r="JIE25" s="254"/>
      <c r="JIF25" s="254"/>
      <c r="JIG25" s="254"/>
      <c r="JIH25" s="254"/>
      <c r="JII25" s="254"/>
      <c r="JIJ25" s="254"/>
      <c r="JIK25" s="254"/>
      <c r="JIL25" s="254"/>
      <c r="JIM25" s="254"/>
      <c r="JIN25" s="254"/>
      <c r="JIO25" s="254"/>
      <c r="JIP25" s="254"/>
      <c r="JIQ25" s="254"/>
      <c r="JIR25" s="254"/>
      <c r="JIS25" s="254"/>
      <c r="JIT25" s="254"/>
      <c r="JIU25" s="254"/>
      <c r="JIV25" s="254"/>
      <c r="JIW25" s="254"/>
      <c r="JIX25" s="254"/>
      <c r="JIY25" s="254"/>
      <c r="JIZ25" s="254"/>
      <c r="JJA25" s="254"/>
      <c r="JJB25" s="254"/>
      <c r="JJC25" s="254"/>
      <c r="JJD25" s="254"/>
      <c r="JJE25" s="254"/>
      <c r="JJF25" s="254"/>
      <c r="JJG25" s="254"/>
      <c r="JJH25" s="254"/>
      <c r="JJI25" s="254"/>
      <c r="JJJ25" s="254"/>
      <c r="JJK25" s="254"/>
      <c r="JJL25" s="254"/>
      <c r="JJM25" s="254"/>
      <c r="JJN25" s="254"/>
      <c r="JJO25" s="254"/>
      <c r="JJP25" s="254"/>
      <c r="JJQ25" s="254"/>
      <c r="JJR25" s="254"/>
      <c r="JJS25" s="254"/>
      <c r="JJT25" s="254"/>
      <c r="JJU25" s="254"/>
      <c r="JJV25" s="254"/>
      <c r="JJW25" s="254"/>
      <c r="JJX25" s="254"/>
      <c r="JJY25" s="254"/>
      <c r="JJZ25" s="254"/>
      <c r="JKA25" s="254"/>
      <c r="JKB25" s="254"/>
      <c r="JKC25" s="254"/>
      <c r="JKD25" s="254"/>
      <c r="JKE25" s="254"/>
      <c r="JKF25" s="254"/>
      <c r="JKG25" s="254"/>
      <c r="JKH25" s="254"/>
      <c r="JKI25" s="254"/>
      <c r="JKJ25" s="254"/>
      <c r="JKK25" s="254"/>
      <c r="JKL25" s="254"/>
      <c r="JKM25" s="254"/>
      <c r="JKN25" s="254"/>
      <c r="JKO25" s="254"/>
      <c r="JKP25" s="254"/>
      <c r="JKQ25" s="254"/>
      <c r="JKR25" s="254"/>
      <c r="JKS25" s="254"/>
      <c r="JKT25" s="254"/>
      <c r="JKU25" s="254"/>
      <c r="JKV25" s="254"/>
      <c r="JKW25" s="254"/>
      <c r="JKX25" s="254"/>
      <c r="JKY25" s="254"/>
      <c r="JKZ25" s="254"/>
      <c r="JLA25" s="254"/>
      <c r="JLB25" s="254"/>
      <c r="JLC25" s="254"/>
      <c r="JLD25" s="254"/>
      <c r="JLE25" s="254"/>
      <c r="JLF25" s="254"/>
      <c r="JLG25" s="254"/>
      <c r="JLH25" s="254"/>
      <c r="JLI25" s="254"/>
      <c r="JLJ25" s="254"/>
      <c r="JLK25" s="254"/>
      <c r="JLL25" s="254"/>
      <c r="JLM25" s="254"/>
      <c r="JLN25" s="254"/>
      <c r="JLO25" s="254"/>
      <c r="JLP25" s="254"/>
      <c r="JLQ25" s="254"/>
      <c r="JLR25" s="254"/>
      <c r="JLS25" s="254"/>
      <c r="JLT25" s="254"/>
      <c r="JLU25" s="254"/>
      <c r="JLV25" s="254"/>
      <c r="JLW25" s="254"/>
      <c r="JLX25" s="254"/>
      <c r="JLY25" s="254"/>
      <c r="JLZ25" s="254"/>
      <c r="JMA25" s="254"/>
      <c r="JMB25" s="254"/>
      <c r="JMC25" s="254"/>
      <c r="JMD25" s="254"/>
      <c r="JME25" s="254"/>
      <c r="JMF25" s="254"/>
      <c r="JMG25" s="254"/>
      <c r="JMH25" s="254"/>
      <c r="JMI25" s="254"/>
      <c r="JMJ25" s="254"/>
      <c r="JMK25" s="254"/>
      <c r="JML25" s="254"/>
      <c r="JMM25" s="254"/>
      <c r="JMN25" s="254"/>
      <c r="JMO25" s="254"/>
      <c r="JMP25" s="254"/>
      <c r="JMQ25" s="254"/>
      <c r="JMR25" s="254"/>
      <c r="JMS25" s="254"/>
      <c r="JMT25" s="254"/>
      <c r="JMU25" s="254"/>
      <c r="JMV25" s="254"/>
      <c r="JMW25" s="254"/>
      <c r="JMX25" s="254"/>
      <c r="JMY25" s="254"/>
      <c r="JMZ25" s="254"/>
      <c r="JNA25" s="254"/>
      <c r="JNB25" s="254"/>
      <c r="JNC25" s="254"/>
      <c r="JND25" s="254"/>
      <c r="JNE25" s="254"/>
      <c r="JNF25" s="254"/>
      <c r="JNG25" s="254"/>
      <c r="JNH25" s="254"/>
      <c r="JNI25" s="254"/>
      <c r="JNJ25" s="254"/>
      <c r="JNK25" s="254"/>
      <c r="JNL25" s="254"/>
      <c r="JNM25" s="254"/>
      <c r="JNN25" s="254"/>
      <c r="JNO25" s="254"/>
      <c r="JNP25" s="254"/>
      <c r="JNQ25" s="254"/>
      <c r="JNR25" s="254"/>
      <c r="JNS25" s="254"/>
      <c r="JNT25" s="254"/>
      <c r="JNU25" s="254"/>
      <c r="JNV25" s="254"/>
      <c r="JNW25" s="254"/>
      <c r="JNX25" s="254"/>
      <c r="JNY25" s="254"/>
      <c r="JNZ25" s="254"/>
      <c r="JOA25" s="254"/>
      <c r="JOB25" s="254"/>
      <c r="JOC25" s="254"/>
      <c r="JOD25" s="254"/>
      <c r="JOE25" s="254"/>
      <c r="JOF25" s="254"/>
      <c r="JOG25" s="254"/>
      <c r="JOH25" s="254"/>
      <c r="JOI25" s="254"/>
      <c r="JOJ25" s="254"/>
      <c r="JOK25" s="254"/>
      <c r="JOL25" s="254"/>
      <c r="JOM25" s="254"/>
      <c r="JON25" s="254"/>
      <c r="JOO25" s="254"/>
      <c r="JOP25" s="254"/>
      <c r="JOQ25" s="254"/>
      <c r="JOR25" s="254"/>
      <c r="JOS25" s="254"/>
      <c r="JOT25" s="254"/>
      <c r="JOU25" s="254"/>
      <c r="JOV25" s="254"/>
      <c r="JOW25" s="254"/>
      <c r="JOX25" s="254"/>
      <c r="JOY25" s="254"/>
      <c r="JOZ25" s="254"/>
      <c r="JPA25" s="254"/>
      <c r="JPB25" s="254"/>
      <c r="JPC25" s="254"/>
      <c r="JPD25" s="254"/>
      <c r="JPE25" s="254"/>
      <c r="JPF25" s="254"/>
      <c r="JPG25" s="254"/>
      <c r="JPH25" s="254"/>
      <c r="JPI25" s="254"/>
      <c r="JPJ25" s="254"/>
      <c r="JPK25" s="254"/>
      <c r="JPL25" s="254"/>
      <c r="JPM25" s="254"/>
      <c r="JPN25" s="254"/>
      <c r="JPO25" s="254"/>
      <c r="JPP25" s="254"/>
      <c r="JPQ25" s="254"/>
      <c r="JPR25" s="254"/>
      <c r="JPS25" s="254"/>
      <c r="JPT25" s="254"/>
      <c r="JPU25" s="254"/>
      <c r="JPV25" s="254"/>
      <c r="JPW25" s="254"/>
      <c r="JPX25" s="254"/>
      <c r="JPY25" s="254"/>
      <c r="JPZ25" s="254"/>
      <c r="JQA25" s="254"/>
      <c r="JQB25" s="254"/>
      <c r="JQC25" s="254"/>
      <c r="JQD25" s="254"/>
      <c r="JQE25" s="254"/>
      <c r="JQF25" s="254"/>
      <c r="JQG25" s="254"/>
      <c r="JQH25" s="254"/>
      <c r="JQI25" s="254"/>
      <c r="JQJ25" s="254"/>
      <c r="JQK25" s="254"/>
      <c r="JQL25" s="254"/>
      <c r="JQM25" s="254"/>
      <c r="JQN25" s="254"/>
      <c r="JQO25" s="254"/>
      <c r="JQP25" s="254"/>
      <c r="JQQ25" s="254"/>
      <c r="JQR25" s="254"/>
      <c r="JQS25" s="254"/>
      <c r="JQT25" s="254"/>
      <c r="JQU25" s="254"/>
      <c r="JQV25" s="254"/>
      <c r="JQW25" s="254"/>
      <c r="JQX25" s="254"/>
      <c r="JQY25" s="254"/>
      <c r="JQZ25" s="254"/>
      <c r="JRA25" s="254"/>
      <c r="JRB25" s="254"/>
      <c r="JRC25" s="254"/>
      <c r="JRD25" s="254"/>
      <c r="JRE25" s="254"/>
      <c r="JRF25" s="254"/>
      <c r="JRG25" s="254"/>
      <c r="JRH25" s="254"/>
      <c r="JRI25" s="254"/>
      <c r="JRJ25" s="254"/>
      <c r="JRK25" s="254"/>
      <c r="JRL25" s="254"/>
      <c r="JRM25" s="254"/>
      <c r="JRN25" s="254"/>
      <c r="JRO25" s="254"/>
      <c r="JRP25" s="254"/>
      <c r="JRQ25" s="254"/>
      <c r="JRR25" s="254"/>
      <c r="JRS25" s="254"/>
      <c r="JRT25" s="254"/>
      <c r="JRU25" s="254"/>
      <c r="JRV25" s="254"/>
      <c r="JRW25" s="254"/>
      <c r="JRX25" s="254"/>
      <c r="JRY25" s="254"/>
      <c r="JRZ25" s="254"/>
      <c r="JSA25" s="254"/>
      <c r="JSB25" s="254"/>
      <c r="JSC25" s="254"/>
      <c r="JSD25" s="254"/>
      <c r="JSE25" s="254"/>
      <c r="JSF25" s="254"/>
      <c r="JSG25" s="254"/>
      <c r="JSH25" s="254"/>
      <c r="JSI25" s="254"/>
      <c r="JSJ25" s="254"/>
      <c r="JSK25" s="254"/>
      <c r="JSL25" s="254"/>
      <c r="JSM25" s="254"/>
      <c r="JSN25" s="254"/>
      <c r="JSO25" s="254"/>
      <c r="JSP25" s="254"/>
      <c r="JSQ25" s="254"/>
      <c r="JSR25" s="254"/>
      <c r="JSS25" s="254"/>
      <c r="JST25" s="254"/>
      <c r="JSU25" s="254"/>
      <c r="JSV25" s="254"/>
      <c r="JSW25" s="254"/>
      <c r="JSX25" s="254"/>
      <c r="JSY25" s="254"/>
      <c r="JSZ25" s="254"/>
      <c r="JTA25" s="254"/>
      <c r="JTB25" s="254"/>
      <c r="JTC25" s="254"/>
      <c r="JTD25" s="254"/>
      <c r="JTE25" s="254"/>
      <c r="JTF25" s="254"/>
      <c r="JTG25" s="254"/>
      <c r="JTH25" s="254"/>
      <c r="JTI25" s="254"/>
      <c r="JTJ25" s="254"/>
      <c r="JTK25" s="254"/>
      <c r="JTL25" s="254"/>
      <c r="JTM25" s="254"/>
      <c r="JTN25" s="254"/>
      <c r="JTO25" s="254"/>
      <c r="JTP25" s="254"/>
      <c r="JTQ25" s="254"/>
      <c r="JTR25" s="254"/>
      <c r="JTS25" s="254"/>
      <c r="JTT25" s="254"/>
      <c r="JTU25" s="254"/>
      <c r="JTV25" s="254"/>
      <c r="JTW25" s="254"/>
      <c r="JTX25" s="254"/>
      <c r="JTY25" s="254"/>
      <c r="JTZ25" s="254"/>
      <c r="JUA25" s="254"/>
      <c r="JUB25" s="254"/>
      <c r="JUC25" s="254"/>
      <c r="JUD25" s="254"/>
      <c r="JUE25" s="254"/>
      <c r="JUF25" s="254"/>
      <c r="JUG25" s="254"/>
      <c r="JUH25" s="254"/>
      <c r="JUI25" s="254"/>
      <c r="JUJ25" s="254"/>
      <c r="JUK25" s="254"/>
      <c r="JUL25" s="254"/>
      <c r="JUM25" s="254"/>
      <c r="JUN25" s="254"/>
      <c r="JUO25" s="254"/>
      <c r="JUP25" s="254"/>
      <c r="JUQ25" s="254"/>
      <c r="JUR25" s="254"/>
      <c r="JUS25" s="254"/>
      <c r="JUT25" s="254"/>
      <c r="JUU25" s="254"/>
      <c r="JUV25" s="254"/>
      <c r="JUW25" s="254"/>
      <c r="JUX25" s="254"/>
      <c r="JUY25" s="254"/>
      <c r="JUZ25" s="254"/>
      <c r="JVA25" s="254"/>
      <c r="JVB25" s="254"/>
      <c r="JVC25" s="254"/>
      <c r="JVD25" s="254"/>
      <c r="JVE25" s="254"/>
      <c r="JVF25" s="254"/>
      <c r="JVG25" s="254"/>
      <c r="JVH25" s="254"/>
      <c r="JVI25" s="254"/>
      <c r="JVJ25" s="254"/>
      <c r="JVK25" s="254"/>
      <c r="JVL25" s="254"/>
      <c r="JVM25" s="254"/>
      <c r="JVN25" s="254"/>
      <c r="JVO25" s="254"/>
      <c r="JVP25" s="254"/>
      <c r="JVQ25" s="254"/>
      <c r="JVR25" s="254"/>
      <c r="JVS25" s="254"/>
      <c r="JVT25" s="254"/>
      <c r="JVU25" s="254"/>
      <c r="JVV25" s="254"/>
      <c r="JVW25" s="254"/>
      <c r="JVX25" s="254"/>
      <c r="JVY25" s="254"/>
      <c r="JVZ25" s="254"/>
      <c r="JWA25" s="254"/>
      <c r="JWB25" s="254"/>
      <c r="JWC25" s="254"/>
      <c r="JWD25" s="254"/>
      <c r="JWE25" s="254"/>
      <c r="JWF25" s="254"/>
      <c r="JWG25" s="254"/>
      <c r="JWH25" s="254"/>
      <c r="JWI25" s="254"/>
      <c r="JWJ25" s="254"/>
      <c r="JWK25" s="254"/>
      <c r="JWL25" s="254"/>
      <c r="JWM25" s="254"/>
      <c r="JWN25" s="254"/>
      <c r="JWO25" s="254"/>
      <c r="JWP25" s="254"/>
      <c r="JWQ25" s="254"/>
      <c r="JWR25" s="254"/>
      <c r="JWS25" s="254"/>
      <c r="JWT25" s="254"/>
      <c r="JWU25" s="254"/>
      <c r="JWV25" s="254"/>
      <c r="JWW25" s="254"/>
      <c r="JWX25" s="254"/>
      <c r="JWY25" s="254"/>
      <c r="JWZ25" s="254"/>
      <c r="JXA25" s="254"/>
      <c r="JXB25" s="254"/>
      <c r="JXC25" s="254"/>
      <c r="JXD25" s="254"/>
      <c r="JXE25" s="254"/>
      <c r="JXF25" s="254"/>
      <c r="JXG25" s="254"/>
      <c r="JXH25" s="254"/>
      <c r="JXI25" s="254"/>
      <c r="JXJ25" s="254"/>
      <c r="JXK25" s="254"/>
      <c r="JXL25" s="254"/>
      <c r="JXM25" s="254"/>
      <c r="JXN25" s="254"/>
      <c r="JXO25" s="254"/>
      <c r="JXP25" s="254"/>
      <c r="JXQ25" s="254"/>
      <c r="JXR25" s="254"/>
      <c r="JXS25" s="254"/>
      <c r="JXT25" s="254"/>
      <c r="JXU25" s="254"/>
      <c r="JXV25" s="254"/>
      <c r="JXW25" s="254"/>
      <c r="JXX25" s="254"/>
      <c r="JXY25" s="254"/>
      <c r="JXZ25" s="254"/>
      <c r="JYA25" s="254"/>
      <c r="JYB25" s="254"/>
      <c r="JYC25" s="254"/>
      <c r="JYD25" s="254"/>
      <c r="JYE25" s="254"/>
      <c r="JYF25" s="254"/>
      <c r="JYG25" s="254"/>
      <c r="JYH25" s="254"/>
      <c r="JYI25" s="254"/>
      <c r="JYJ25" s="254"/>
      <c r="JYK25" s="254"/>
      <c r="JYL25" s="254"/>
      <c r="JYM25" s="254"/>
      <c r="JYN25" s="254"/>
      <c r="JYO25" s="254"/>
      <c r="JYP25" s="254"/>
      <c r="JYQ25" s="254"/>
      <c r="JYR25" s="254"/>
      <c r="JYS25" s="254"/>
      <c r="JYT25" s="254"/>
      <c r="JYU25" s="254"/>
      <c r="JYV25" s="254"/>
      <c r="JYW25" s="254"/>
      <c r="JYX25" s="254"/>
      <c r="JYY25" s="254"/>
      <c r="JYZ25" s="254"/>
      <c r="JZA25" s="254"/>
      <c r="JZB25" s="254"/>
      <c r="JZC25" s="254"/>
      <c r="JZD25" s="254"/>
      <c r="JZE25" s="254"/>
      <c r="JZF25" s="254"/>
      <c r="JZG25" s="254"/>
      <c r="JZH25" s="254"/>
      <c r="JZI25" s="254"/>
      <c r="JZJ25" s="254"/>
      <c r="JZK25" s="254"/>
      <c r="JZL25" s="254"/>
      <c r="JZM25" s="254"/>
      <c r="JZN25" s="254"/>
      <c r="JZO25" s="254"/>
      <c r="JZP25" s="254"/>
      <c r="JZQ25" s="254"/>
      <c r="JZR25" s="254"/>
      <c r="JZS25" s="254"/>
      <c r="JZT25" s="254"/>
      <c r="JZU25" s="254"/>
      <c r="JZV25" s="254"/>
      <c r="JZW25" s="254"/>
      <c r="JZX25" s="254"/>
      <c r="JZY25" s="254"/>
      <c r="JZZ25" s="254"/>
      <c r="KAA25" s="254"/>
      <c r="KAB25" s="254"/>
      <c r="KAC25" s="254"/>
      <c r="KAD25" s="254"/>
      <c r="KAE25" s="254"/>
      <c r="KAF25" s="254"/>
      <c r="KAG25" s="254"/>
      <c r="KAH25" s="254"/>
      <c r="KAI25" s="254"/>
      <c r="KAJ25" s="254"/>
      <c r="KAK25" s="254"/>
      <c r="KAL25" s="254"/>
      <c r="KAM25" s="254"/>
      <c r="KAN25" s="254"/>
      <c r="KAO25" s="254"/>
      <c r="KAP25" s="254"/>
      <c r="KAQ25" s="254"/>
      <c r="KAR25" s="254"/>
      <c r="KAS25" s="254"/>
      <c r="KAT25" s="254"/>
      <c r="KAU25" s="254"/>
      <c r="KAV25" s="254"/>
      <c r="KAW25" s="254"/>
      <c r="KAX25" s="254"/>
      <c r="KAY25" s="254"/>
      <c r="KAZ25" s="254"/>
      <c r="KBA25" s="254"/>
      <c r="KBB25" s="254"/>
      <c r="KBC25" s="254"/>
      <c r="KBD25" s="254"/>
      <c r="KBE25" s="254"/>
      <c r="KBF25" s="254"/>
      <c r="KBG25" s="254"/>
      <c r="KBH25" s="254"/>
      <c r="KBI25" s="254"/>
      <c r="KBJ25" s="254"/>
      <c r="KBK25" s="254"/>
      <c r="KBL25" s="254"/>
      <c r="KBM25" s="254"/>
      <c r="KBN25" s="254"/>
      <c r="KBO25" s="254"/>
      <c r="KBP25" s="254"/>
      <c r="KBQ25" s="254"/>
      <c r="KBR25" s="254"/>
      <c r="KBS25" s="254"/>
      <c r="KBT25" s="254"/>
      <c r="KBU25" s="254"/>
      <c r="KBV25" s="254"/>
      <c r="KBW25" s="254"/>
      <c r="KBX25" s="254"/>
      <c r="KBY25" s="254"/>
      <c r="KBZ25" s="254"/>
      <c r="KCA25" s="254"/>
      <c r="KCB25" s="254"/>
      <c r="KCC25" s="254"/>
      <c r="KCD25" s="254"/>
      <c r="KCE25" s="254"/>
      <c r="KCF25" s="254"/>
      <c r="KCG25" s="254"/>
      <c r="KCH25" s="254"/>
      <c r="KCI25" s="254"/>
      <c r="KCJ25" s="254"/>
      <c r="KCK25" s="254"/>
      <c r="KCL25" s="254"/>
      <c r="KCM25" s="254"/>
      <c r="KCN25" s="254"/>
      <c r="KCO25" s="254"/>
      <c r="KCP25" s="254"/>
      <c r="KCQ25" s="254"/>
      <c r="KCR25" s="254"/>
      <c r="KCS25" s="254"/>
      <c r="KCT25" s="254"/>
      <c r="KCU25" s="254"/>
      <c r="KCV25" s="254"/>
      <c r="KCW25" s="254"/>
      <c r="KCX25" s="254"/>
      <c r="KCY25" s="254"/>
      <c r="KCZ25" s="254"/>
      <c r="KDA25" s="254"/>
      <c r="KDB25" s="254"/>
      <c r="KDC25" s="254"/>
      <c r="KDD25" s="254"/>
      <c r="KDE25" s="254"/>
      <c r="KDF25" s="254"/>
      <c r="KDG25" s="254"/>
      <c r="KDH25" s="254"/>
      <c r="KDI25" s="254"/>
      <c r="KDJ25" s="254"/>
      <c r="KDK25" s="254"/>
      <c r="KDL25" s="254"/>
      <c r="KDM25" s="254"/>
      <c r="KDN25" s="254"/>
      <c r="KDO25" s="254"/>
      <c r="KDP25" s="254"/>
      <c r="KDQ25" s="254"/>
      <c r="KDR25" s="254"/>
      <c r="KDS25" s="254"/>
      <c r="KDT25" s="254"/>
      <c r="KDU25" s="254"/>
      <c r="KDV25" s="254"/>
      <c r="KDW25" s="254"/>
      <c r="KDX25" s="254"/>
      <c r="KDY25" s="254"/>
      <c r="KDZ25" s="254"/>
      <c r="KEA25" s="254"/>
      <c r="KEB25" s="254"/>
      <c r="KEC25" s="254"/>
      <c r="KED25" s="254"/>
      <c r="KEE25" s="254"/>
      <c r="KEF25" s="254"/>
      <c r="KEG25" s="254"/>
      <c r="KEH25" s="254"/>
      <c r="KEI25" s="254"/>
      <c r="KEJ25" s="254"/>
      <c r="KEK25" s="254"/>
      <c r="KEL25" s="254"/>
      <c r="KEM25" s="254"/>
      <c r="KEN25" s="254"/>
      <c r="KEO25" s="254"/>
      <c r="KEP25" s="254"/>
      <c r="KEQ25" s="254"/>
      <c r="KER25" s="254"/>
      <c r="KES25" s="254"/>
      <c r="KET25" s="254"/>
      <c r="KEU25" s="254"/>
      <c r="KEV25" s="254"/>
      <c r="KEW25" s="254"/>
      <c r="KEX25" s="254"/>
      <c r="KEY25" s="254"/>
      <c r="KEZ25" s="254"/>
      <c r="KFA25" s="254"/>
      <c r="KFB25" s="254"/>
      <c r="KFC25" s="254"/>
      <c r="KFD25" s="254"/>
      <c r="KFE25" s="254"/>
      <c r="KFF25" s="254"/>
      <c r="KFG25" s="254"/>
      <c r="KFH25" s="254"/>
      <c r="KFI25" s="254"/>
      <c r="KFJ25" s="254"/>
      <c r="KFK25" s="254"/>
      <c r="KFL25" s="254"/>
      <c r="KFM25" s="254"/>
      <c r="KFN25" s="254"/>
      <c r="KFO25" s="254"/>
      <c r="KFP25" s="254"/>
      <c r="KFQ25" s="254"/>
      <c r="KFR25" s="254"/>
      <c r="KFS25" s="254"/>
      <c r="KFT25" s="254"/>
      <c r="KFU25" s="254"/>
      <c r="KFV25" s="254"/>
      <c r="KFW25" s="254"/>
      <c r="KFX25" s="254"/>
      <c r="KFY25" s="254"/>
      <c r="KFZ25" s="254"/>
      <c r="KGA25" s="254"/>
      <c r="KGB25" s="254"/>
      <c r="KGC25" s="254"/>
      <c r="KGD25" s="254"/>
      <c r="KGE25" s="254"/>
      <c r="KGF25" s="254"/>
      <c r="KGG25" s="254"/>
      <c r="KGH25" s="254"/>
      <c r="KGI25" s="254"/>
      <c r="KGJ25" s="254"/>
      <c r="KGK25" s="254"/>
      <c r="KGL25" s="254"/>
      <c r="KGM25" s="254"/>
      <c r="KGN25" s="254"/>
      <c r="KGO25" s="254"/>
      <c r="KGP25" s="254"/>
      <c r="KGQ25" s="254"/>
      <c r="KGR25" s="254"/>
      <c r="KGS25" s="254"/>
      <c r="KGT25" s="254"/>
      <c r="KGU25" s="254"/>
      <c r="KGV25" s="254"/>
      <c r="KGW25" s="254"/>
      <c r="KGX25" s="254"/>
      <c r="KGY25" s="254"/>
      <c r="KGZ25" s="254"/>
      <c r="KHA25" s="254"/>
      <c r="KHB25" s="254"/>
      <c r="KHC25" s="254"/>
      <c r="KHD25" s="254"/>
      <c r="KHE25" s="254"/>
      <c r="KHF25" s="254"/>
      <c r="KHG25" s="254"/>
      <c r="KHH25" s="254"/>
      <c r="KHI25" s="254"/>
      <c r="KHJ25" s="254"/>
      <c r="KHK25" s="254"/>
      <c r="KHL25" s="254"/>
      <c r="KHM25" s="254"/>
      <c r="KHN25" s="254"/>
      <c r="KHO25" s="254"/>
      <c r="KHP25" s="254"/>
      <c r="KHQ25" s="254"/>
      <c r="KHR25" s="254"/>
      <c r="KHS25" s="254"/>
      <c r="KHT25" s="254"/>
      <c r="KHU25" s="254"/>
      <c r="KHV25" s="254"/>
      <c r="KHW25" s="254"/>
      <c r="KHX25" s="254"/>
      <c r="KHY25" s="254"/>
      <c r="KHZ25" s="254"/>
      <c r="KIA25" s="254"/>
      <c r="KIB25" s="254"/>
      <c r="KIC25" s="254"/>
      <c r="KID25" s="254"/>
      <c r="KIE25" s="254"/>
      <c r="KIF25" s="254"/>
      <c r="KIG25" s="254"/>
      <c r="KIH25" s="254"/>
      <c r="KII25" s="254"/>
      <c r="KIJ25" s="254"/>
      <c r="KIK25" s="254"/>
      <c r="KIL25" s="254"/>
      <c r="KIM25" s="254"/>
      <c r="KIN25" s="254"/>
      <c r="KIO25" s="254"/>
      <c r="KIP25" s="254"/>
      <c r="KIQ25" s="254"/>
      <c r="KIR25" s="254"/>
      <c r="KIS25" s="254"/>
      <c r="KIT25" s="254"/>
      <c r="KIU25" s="254"/>
      <c r="KIV25" s="254"/>
      <c r="KIW25" s="254"/>
      <c r="KIX25" s="254"/>
      <c r="KIY25" s="254"/>
      <c r="KIZ25" s="254"/>
      <c r="KJA25" s="254"/>
      <c r="KJB25" s="254"/>
      <c r="KJC25" s="254"/>
      <c r="KJD25" s="254"/>
      <c r="KJE25" s="254"/>
      <c r="KJF25" s="254"/>
      <c r="KJG25" s="254"/>
      <c r="KJH25" s="254"/>
      <c r="KJI25" s="254"/>
      <c r="KJJ25" s="254"/>
      <c r="KJK25" s="254"/>
      <c r="KJL25" s="254"/>
      <c r="KJM25" s="254"/>
      <c r="KJN25" s="254"/>
      <c r="KJO25" s="254"/>
      <c r="KJP25" s="254"/>
      <c r="KJQ25" s="254"/>
      <c r="KJR25" s="254"/>
      <c r="KJS25" s="254"/>
      <c r="KJT25" s="254"/>
      <c r="KJU25" s="254"/>
      <c r="KJV25" s="254"/>
      <c r="KJW25" s="254"/>
      <c r="KJX25" s="254"/>
      <c r="KJY25" s="254"/>
      <c r="KJZ25" s="254"/>
      <c r="KKA25" s="254"/>
      <c r="KKB25" s="254"/>
      <c r="KKC25" s="254"/>
      <c r="KKD25" s="254"/>
      <c r="KKE25" s="254"/>
      <c r="KKF25" s="254"/>
      <c r="KKG25" s="254"/>
      <c r="KKH25" s="254"/>
      <c r="KKI25" s="254"/>
      <c r="KKJ25" s="254"/>
      <c r="KKK25" s="254"/>
      <c r="KKL25" s="254"/>
      <c r="KKM25" s="254"/>
      <c r="KKN25" s="254"/>
      <c r="KKO25" s="254"/>
      <c r="KKP25" s="254"/>
      <c r="KKQ25" s="254"/>
      <c r="KKR25" s="254"/>
      <c r="KKS25" s="254"/>
      <c r="KKT25" s="254"/>
      <c r="KKU25" s="254"/>
      <c r="KKV25" s="254"/>
      <c r="KKW25" s="254"/>
      <c r="KKX25" s="254"/>
      <c r="KKY25" s="254"/>
      <c r="KKZ25" s="254"/>
      <c r="KLA25" s="254"/>
      <c r="KLB25" s="254"/>
      <c r="KLC25" s="254"/>
      <c r="KLD25" s="254"/>
      <c r="KLE25" s="254"/>
      <c r="KLF25" s="254"/>
      <c r="KLG25" s="254"/>
      <c r="KLH25" s="254"/>
      <c r="KLI25" s="254"/>
      <c r="KLJ25" s="254"/>
      <c r="KLK25" s="254"/>
      <c r="KLL25" s="254"/>
      <c r="KLM25" s="254"/>
      <c r="KLN25" s="254"/>
      <c r="KLO25" s="254"/>
      <c r="KLP25" s="254"/>
      <c r="KLQ25" s="254"/>
      <c r="KLR25" s="254"/>
      <c r="KLS25" s="254"/>
      <c r="KLT25" s="254"/>
      <c r="KLU25" s="254"/>
      <c r="KLV25" s="254"/>
      <c r="KLW25" s="254"/>
      <c r="KLX25" s="254"/>
      <c r="KLY25" s="254"/>
      <c r="KLZ25" s="254"/>
      <c r="KMA25" s="254"/>
      <c r="KMB25" s="254"/>
      <c r="KMC25" s="254"/>
      <c r="KMD25" s="254"/>
      <c r="KME25" s="254"/>
      <c r="KMF25" s="254"/>
      <c r="KMG25" s="254"/>
      <c r="KMH25" s="254"/>
      <c r="KMI25" s="254"/>
      <c r="KMJ25" s="254"/>
      <c r="KMK25" s="254"/>
      <c r="KML25" s="254"/>
      <c r="KMM25" s="254"/>
      <c r="KMN25" s="254"/>
      <c r="KMO25" s="254"/>
      <c r="KMP25" s="254"/>
      <c r="KMQ25" s="254"/>
      <c r="KMR25" s="254"/>
      <c r="KMS25" s="254"/>
      <c r="KMT25" s="254"/>
      <c r="KMU25" s="254"/>
      <c r="KMV25" s="254"/>
      <c r="KMW25" s="254"/>
      <c r="KMX25" s="254"/>
      <c r="KMY25" s="254"/>
      <c r="KMZ25" s="254"/>
      <c r="KNA25" s="254"/>
      <c r="KNB25" s="254"/>
      <c r="KNC25" s="254"/>
      <c r="KND25" s="254"/>
      <c r="KNE25" s="254"/>
      <c r="KNF25" s="254"/>
      <c r="KNG25" s="254"/>
      <c r="KNH25" s="254"/>
      <c r="KNI25" s="254"/>
      <c r="KNJ25" s="254"/>
      <c r="KNK25" s="254"/>
      <c r="KNL25" s="254"/>
      <c r="KNM25" s="254"/>
      <c r="KNN25" s="254"/>
      <c r="KNO25" s="254"/>
      <c r="KNP25" s="254"/>
      <c r="KNQ25" s="254"/>
      <c r="KNR25" s="254"/>
      <c r="KNS25" s="254"/>
      <c r="KNT25" s="254"/>
      <c r="KNU25" s="254"/>
      <c r="KNV25" s="254"/>
      <c r="KNW25" s="254"/>
      <c r="KNX25" s="254"/>
      <c r="KNY25" s="254"/>
      <c r="KNZ25" s="254"/>
      <c r="KOA25" s="254"/>
      <c r="KOB25" s="254"/>
      <c r="KOC25" s="254"/>
      <c r="KOD25" s="254"/>
      <c r="KOE25" s="254"/>
      <c r="KOF25" s="254"/>
      <c r="KOG25" s="254"/>
      <c r="KOH25" s="254"/>
      <c r="KOI25" s="254"/>
      <c r="KOJ25" s="254"/>
      <c r="KOK25" s="254"/>
      <c r="KOL25" s="254"/>
      <c r="KOM25" s="254"/>
      <c r="KON25" s="254"/>
      <c r="KOO25" s="254"/>
      <c r="KOP25" s="254"/>
      <c r="KOQ25" s="254"/>
      <c r="KOR25" s="254"/>
      <c r="KOS25" s="254"/>
      <c r="KOT25" s="254"/>
      <c r="KOU25" s="254"/>
      <c r="KOV25" s="254"/>
      <c r="KOW25" s="254"/>
      <c r="KOX25" s="254"/>
      <c r="KOY25" s="254"/>
      <c r="KOZ25" s="254"/>
      <c r="KPA25" s="254"/>
      <c r="KPB25" s="254"/>
      <c r="KPC25" s="254"/>
      <c r="KPD25" s="254"/>
      <c r="KPE25" s="254"/>
      <c r="KPF25" s="254"/>
      <c r="KPG25" s="254"/>
      <c r="KPH25" s="254"/>
      <c r="KPI25" s="254"/>
      <c r="KPJ25" s="254"/>
      <c r="KPK25" s="254"/>
      <c r="KPL25" s="254"/>
      <c r="KPM25" s="254"/>
      <c r="KPN25" s="254"/>
      <c r="KPO25" s="254"/>
      <c r="KPP25" s="254"/>
      <c r="KPQ25" s="254"/>
      <c r="KPR25" s="254"/>
      <c r="KPS25" s="254"/>
      <c r="KPT25" s="254"/>
      <c r="KPU25" s="254"/>
      <c r="KPV25" s="254"/>
      <c r="KPW25" s="254"/>
      <c r="KPX25" s="254"/>
      <c r="KPY25" s="254"/>
      <c r="KPZ25" s="254"/>
      <c r="KQA25" s="254"/>
      <c r="KQB25" s="254"/>
      <c r="KQC25" s="254"/>
      <c r="KQD25" s="254"/>
      <c r="KQE25" s="254"/>
      <c r="KQF25" s="254"/>
      <c r="KQG25" s="254"/>
      <c r="KQH25" s="254"/>
      <c r="KQI25" s="254"/>
      <c r="KQJ25" s="254"/>
      <c r="KQK25" s="254"/>
      <c r="KQL25" s="254"/>
      <c r="KQM25" s="254"/>
      <c r="KQN25" s="254"/>
      <c r="KQO25" s="254"/>
      <c r="KQP25" s="254"/>
      <c r="KQQ25" s="254"/>
      <c r="KQR25" s="254"/>
      <c r="KQS25" s="254"/>
      <c r="KQT25" s="254"/>
      <c r="KQU25" s="254"/>
      <c r="KQV25" s="254"/>
      <c r="KQW25" s="254"/>
      <c r="KQX25" s="254"/>
      <c r="KQY25" s="254"/>
      <c r="KQZ25" s="254"/>
      <c r="KRA25" s="254"/>
      <c r="KRB25" s="254"/>
      <c r="KRC25" s="254"/>
      <c r="KRD25" s="254"/>
      <c r="KRE25" s="254"/>
      <c r="KRF25" s="254"/>
      <c r="KRG25" s="254"/>
      <c r="KRH25" s="254"/>
      <c r="KRI25" s="254"/>
      <c r="KRJ25" s="254"/>
      <c r="KRK25" s="254"/>
      <c r="KRL25" s="254"/>
      <c r="KRM25" s="254"/>
      <c r="KRN25" s="254"/>
      <c r="KRO25" s="254"/>
      <c r="KRP25" s="254"/>
      <c r="KRQ25" s="254"/>
      <c r="KRR25" s="254"/>
      <c r="KRS25" s="254"/>
      <c r="KRT25" s="254"/>
      <c r="KRU25" s="254"/>
      <c r="KRV25" s="254"/>
      <c r="KRW25" s="254"/>
      <c r="KRX25" s="254"/>
      <c r="KRY25" s="254"/>
      <c r="KRZ25" s="254"/>
      <c r="KSA25" s="254"/>
      <c r="KSB25" s="254"/>
      <c r="KSC25" s="254"/>
      <c r="KSD25" s="254"/>
      <c r="KSE25" s="254"/>
      <c r="KSF25" s="254"/>
      <c r="KSG25" s="254"/>
      <c r="KSH25" s="254"/>
      <c r="KSI25" s="254"/>
      <c r="KSJ25" s="254"/>
      <c r="KSK25" s="254"/>
      <c r="KSL25" s="254"/>
      <c r="KSM25" s="254"/>
      <c r="KSN25" s="254"/>
      <c r="KSO25" s="254"/>
      <c r="KSP25" s="254"/>
      <c r="KSQ25" s="254"/>
      <c r="KSR25" s="254"/>
      <c r="KSS25" s="254"/>
      <c r="KST25" s="254"/>
      <c r="KSU25" s="254"/>
      <c r="KSV25" s="254"/>
      <c r="KSW25" s="254"/>
      <c r="KSX25" s="254"/>
      <c r="KSY25" s="254"/>
      <c r="KSZ25" s="254"/>
      <c r="KTA25" s="254"/>
      <c r="KTB25" s="254"/>
      <c r="KTC25" s="254"/>
      <c r="KTD25" s="254"/>
      <c r="KTE25" s="254"/>
      <c r="KTF25" s="254"/>
      <c r="KTG25" s="254"/>
      <c r="KTH25" s="254"/>
      <c r="KTI25" s="254"/>
      <c r="KTJ25" s="254"/>
      <c r="KTK25" s="254"/>
      <c r="KTL25" s="254"/>
      <c r="KTM25" s="254"/>
      <c r="KTN25" s="254"/>
      <c r="KTO25" s="254"/>
      <c r="KTP25" s="254"/>
      <c r="KTQ25" s="254"/>
      <c r="KTR25" s="254"/>
      <c r="KTS25" s="254"/>
      <c r="KTT25" s="254"/>
      <c r="KTU25" s="254"/>
      <c r="KTV25" s="254"/>
      <c r="KTW25" s="254"/>
      <c r="KTX25" s="254"/>
      <c r="KTY25" s="254"/>
      <c r="KTZ25" s="254"/>
      <c r="KUA25" s="254"/>
      <c r="KUB25" s="254"/>
      <c r="KUC25" s="254"/>
      <c r="KUD25" s="254"/>
      <c r="KUE25" s="254"/>
      <c r="KUF25" s="254"/>
      <c r="KUG25" s="254"/>
      <c r="KUH25" s="254"/>
      <c r="KUI25" s="254"/>
      <c r="KUJ25" s="254"/>
      <c r="KUK25" s="254"/>
      <c r="KUL25" s="254"/>
      <c r="KUM25" s="254"/>
      <c r="KUN25" s="254"/>
      <c r="KUO25" s="254"/>
      <c r="KUP25" s="254"/>
      <c r="KUQ25" s="254"/>
      <c r="KUR25" s="254"/>
      <c r="KUS25" s="254"/>
      <c r="KUT25" s="254"/>
      <c r="KUU25" s="254"/>
      <c r="KUV25" s="254"/>
      <c r="KUW25" s="254"/>
      <c r="KUX25" s="254"/>
      <c r="KUY25" s="254"/>
      <c r="KUZ25" s="254"/>
      <c r="KVA25" s="254"/>
      <c r="KVB25" s="254"/>
      <c r="KVC25" s="254"/>
      <c r="KVD25" s="254"/>
      <c r="KVE25" s="254"/>
      <c r="KVF25" s="254"/>
      <c r="KVG25" s="254"/>
      <c r="KVH25" s="254"/>
      <c r="KVI25" s="254"/>
      <c r="KVJ25" s="254"/>
      <c r="KVK25" s="254"/>
      <c r="KVL25" s="254"/>
      <c r="KVM25" s="254"/>
      <c r="KVN25" s="254"/>
      <c r="KVO25" s="254"/>
      <c r="KVP25" s="254"/>
      <c r="KVQ25" s="254"/>
      <c r="KVR25" s="254"/>
      <c r="KVS25" s="254"/>
      <c r="KVT25" s="254"/>
      <c r="KVU25" s="254"/>
      <c r="KVV25" s="254"/>
      <c r="KVW25" s="254"/>
      <c r="KVX25" s="254"/>
      <c r="KVY25" s="254"/>
      <c r="KVZ25" s="254"/>
      <c r="KWA25" s="254"/>
      <c r="KWB25" s="254"/>
      <c r="KWC25" s="254"/>
      <c r="KWD25" s="254"/>
      <c r="KWE25" s="254"/>
      <c r="KWF25" s="254"/>
      <c r="KWG25" s="254"/>
      <c r="KWH25" s="254"/>
      <c r="KWI25" s="254"/>
      <c r="KWJ25" s="254"/>
      <c r="KWK25" s="254"/>
      <c r="KWL25" s="254"/>
      <c r="KWM25" s="254"/>
      <c r="KWN25" s="254"/>
      <c r="KWO25" s="254"/>
      <c r="KWP25" s="254"/>
      <c r="KWQ25" s="254"/>
      <c r="KWR25" s="254"/>
      <c r="KWS25" s="254"/>
      <c r="KWT25" s="254"/>
      <c r="KWU25" s="254"/>
      <c r="KWV25" s="254"/>
      <c r="KWW25" s="254"/>
      <c r="KWX25" s="254"/>
      <c r="KWY25" s="254"/>
      <c r="KWZ25" s="254"/>
      <c r="KXA25" s="254"/>
      <c r="KXB25" s="254"/>
      <c r="KXC25" s="254"/>
      <c r="KXD25" s="254"/>
      <c r="KXE25" s="254"/>
      <c r="KXF25" s="254"/>
      <c r="KXG25" s="254"/>
      <c r="KXH25" s="254"/>
      <c r="KXI25" s="254"/>
      <c r="KXJ25" s="254"/>
      <c r="KXK25" s="254"/>
      <c r="KXL25" s="254"/>
      <c r="KXM25" s="254"/>
      <c r="KXN25" s="254"/>
      <c r="KXO25" s="254"/>
      <c r="KXP25" s="254"/>
      <c r="KXQ25" s="254"/>
      <c r="KXR25" s="254"/>
      <c r="KXS25" s="254"/>
      <c r="KXT25" s="254"/>
      <c r="KXU25" s="254"/>
      <c r="KXV25" s="254"/>
      <c r="KXW25" s="254"/>
      <c r="KXX25" s="254"/>
      <c r="KXY25" s="254"/>
      <c r="KXZ25" s="254"/>
      <c r="KYA25" s="254"/>
      <c r="KYB25" s="254"/>
      <c r="KYC25" s="254"/>
      <c r="KYD25" s="254"/>
      <c r="KYE25" s="254"/>
      <c r="KYF25" s="254"/>
      <c r="KYG25" s="254"/>
      <c r="KYH25" s="254"/>
      <c r="KYI25" s="254"/>
      <c r="KYJ25" s="254"/>
      <c r="KYK25" s="254"/>
      <c r="KYL25" s="254"/>
      <c r="KYM25" s="254"/>
      <c r="KYN25" s="254"/>
      <c r="KYO25" s="254"/>
      <c r="KYP25" s="254"/>
      <c r="KYQ25" s="254"/>
      <c r="KYR25" s="254"/>
      <c r="KYS25" s="254"/>
      <c r="KYT25" s="254"/>
      <c r="KYU25" s="254"/>
      <c r="KYV25" s="254"/>
      <c r="KYW25" s="254"/>
      <c r="KYX25" s="254"/>
      <c r="KYY25" s="254"/>
      <c r="KYZ25" s="254"/>
      <c r="KZA25" s="254"/>
      <c r="KZB25" s="254"/>
      <c r="KZC25" s="254"/>
      <c r="KZD25" s="254"/>
      <c r="KZE25" s="254"/>
      <c r="KZF25" s="254"/>
      <c r="KZG25" s="254"/>
      <c r="KZH25" s="254"/>
      <c r="KZI25" s="254"/>
      <c r="KZJ25" s="254"/>
      <c r="KZK25" s="254"/>
      <c r="KZL25" s="254"/>
      <c r="KZM25" s="254"/>
      <c r="KZN25" s="254"/>
      <c r="KZO25" s="254"/>
      <c r="KZP25" s="254"/>
      <c r="KZQ25" s="254"/>
      <c r="KZR25" s="254"/>
      <c r="KZS25" s="254"/>
      <c r="KZT25" s="254"/>
      <c r="KZU25" s="254"/>
      <c r="KZV25" s="254"/>
      <c r="KZW25" s="254"/>
      <c r="KZX25" s="254"/>
      <c r="KZY25" s="254"/>
      <c r="KZZ25" s="254"/>
      <c r="LAA25" s="254"/>
      <c r="LAB25" s="254"/>
      <c r="LAC25" s="254"/>
      <c r="LAD25" s="254"/>
      <c r="LAE25" s="254"/>
      <c r="LAF25" s="254"/>
      <c r="LAG25" s="254"/>
      <c r="LAH25" s="254"/>
      <c r="LAI25" s="254"/>
      <c r="LAJ25" s="254"/>
      <c r="LAK25" s="254"/>
      <c r="LAL25" s="254"/>
      <c r="LAM25" s="254"/>
      <c r="LAN25" s="254"/>
      <c r="LAO25" s="254"/>
      <c r="LAP25" s="254"/>
      <c r="LAQ25" s="254"/>
      <c r="LAR25" s="254"/>
      <c r="LAS25" s="254"/>
      <c r="LAT25" s="254"/>
      <c r="LAU25" s="254"/>
      <c r="LAV25" s="254"/>
      <c r="LAW25" s="254"/>
      <c r="LAX25" s="254"/>
      <c r="LAY25" s="254"/>
      <c r="LAZ25" s="254"/>
      <c r="LBA25" s="254"/>
      <c r="LBB25" s="254"/>
      <c r="LBC25" s="254"/>
      <c r="LBD25" s="254"/>
      <c r="LBE25" s="254"/>
      <c r="LBF25" s="254"/>
      <c r="LBG25" s="254"/>
      <c r="LBH25" s="254"/>
      <c r="LBI25" s="254"/>
      <c r="LBJ25" s="254"/>
      <c r="LBK25" s="254"/>
      <c r="LBL25" s="254"/>
      <c r="LBM25" s="254"/>
      <c r="LBN25" s="254"/>
      <c r="LBO25" s="254"/>
      <c r="LBP25" s="254"/>
      <c r="LBQ25" s="254"/>
      <c r="LBR25" s="254"/>
      <c r="LBS25" s="254"/>
      <c r="LBT25" s="254"/>
      <c r="LBU25" s="254"/>
      <c r="LBV25" s="254"/>
      <c r="LBW25" s="254"/>
      <c r="LBX25" s="254"/>
      <c r="LBY25" s="254"/>
      <c r="LBZ25" s="254"/>
      <c r="LCA25" s="254"/>
      <c r="LCB25" s="254"/>
      <c r="LCC25" s="254"/>
      <c r="LCD25" s="254"/>
      <c r="LCE25" s="254"/>
      <c r="LCF25" s="254"/>
      <c r="LCG25" s="254"/>
      <c r="LCH25" s="254"/>
      <c r="LCI25" s="254"/>
      <c r="LCJ25" s="254"/>
      <c r="LCK25" s="254"/>
      <c r="LCL25" s="254"/>
      <c r="LCM25" s="254"/>
      <c r="LCN25" s="254"/>
      <c r="LCO25" s="254"/>
      <c r="LCP25" s="254"/>
      <c r="LCQ25" s="254"/>
      <c r="LCR25" s="254"/>
      <c r="LCS25" s="254"/>
      <c r="LCT25" s="254"/>
      <c r="LCU25" s="254"/>
      <c r="LCV25" s="254"/>
      <c r="LCW25" s="254"/>
      <c r="LCX25" s="254"/>
      <c r="LCY25" s="254"/>
      <c r="LCZ25" s="254"/>
      <c r="LDA25" s="254"/>
      <c r="LDB25" s="254"/>
      <c r="LDC25" s="254"/>
      <c r="LDD25" s="254"/>
      <c r="LDE25" s="254"/>
      <c r="LDF25" s="254"/>
      <c r="LDG25" s="254"/>
      <c r="LDH25" s="254"/>
      <c r="LDI25" s="254"/>
      <c r="LDJ25" s="254"/>
      <c r="LDK25" s="254"/>
      <c r="LDL25" s="254"/>
      <c r="LDM25" s="254"/>
      <c r="LDN25" s="254"/>
      <c r="LDO25" s="254"/>
      <c r="LDP25" s="254"/>
      <c r="LDQ25" s="254"/>
      <c r="LDR25" s="254"/>
      <c r="LDS25" s="254"/>
      <c r="LDT25" s="254"/>
      <c r="LDU25" s="254"/>
      <c r="LDV25" s="254"/>
      <c r="LDW25" s="254"/>
      <c r="LDX25" s="254"/>
      <c r="LDY25" s="254"/>
      <c r="LDZ25" s="254"/>
      <c r="LEA25" s="254"/>
      <c r="LEB25" s="254"/>
      <c r="LEC25" s="254"/>
      <c r="LED25" s="254"/>
      <c r="LEE25" s="254"/>
      <c r="LEF25" s="254"/>
      <c r="LEG25" s="254"/>
      <c r="LEH25" s="254"/>
      <c r="LEI25" s="254"/>
      <c r="LEJ25" s="254"/>
      <c r="LEK25" s="254"/>
      <c r="LEL25" s="254"/>
      <c r="LEM25" s="254"/>
      <c r="LEN25" s="254"/>
      <c r="LEO25" s="254"/>
      <c r="LEP25" s="254"/>
      <c r="LEQ25" s="254"/>
      <c r="LER25" s="254"/>
      <c r="LES25" s="254"/>
      <c r="LET25" s="254"/>
      <c r="LEU25" s="254"/>
      <c r="LEV25" s="254"/>
      <c r="LEW25" s="254"/>
      <c r="LEX25" s="254"/>
      <c r="LEY25" s="254"/>
      <c r="LEZ25" s="254"/>
      <c r="LFA25" s="254"/>
      <c r="LFB25" s="254"/>
      <c r="LFC25" s="254"/>
      <c r="LFD25" s="254"/>
      <c r="LFE25" s="254"/>
      <c r="LFF25" s="254"/>
      <c r="LFG25" s="254"/>
      <c r="LFH25" s="254"/>
      <c r="LFI25" s="254"/>
      <c r="LFJ25" s="254"/>
      <c r="LFK25" s="254"/>
      <c r="LFL25" s="254"/>
      <c r="LFM25" s="254"/>
      <c r="LFN25" s="254"/>
      <c r="LFO25" s="254"/>
      <c r="LFP25" s="254"/>
      <c r="LFQ25" s="254"/>
      <c r="LFR25" s="254"/>
      <c r="LFS25" s="254"/>
      <c r="LFT25" s="254"/>
      <c r="LFU25" s="254"/>
      <c r="LFV25" s="254"/>
      <c r="LFW25" s="254"/>
      <c r="LFX25" s="254"/>
      <c r="LFY25" s="254"/>
      <c r="LFZ25" s="254"/>
      <c r="LGA25" s="254"/>
      <c r="LGB25" s="254"/>
      <c r="LGC25" s="254"/>
      <c r="LGD25" s="254"/>
      <c r="LGE25" s="254"/>
      <c r="LGF25" s="254"/>
      <c r="LGG25" s="254"/>
      <c r="LGH25" s="254"/>
      <c r="LGI25" s="254"/>
      <c r="LGJ25" s="254"/>
      <c r="LGK25" s="254"/>
      <c r="LGL25" s="254"/>
      <c r="LGM25" s="254"/>
      <c r="LGN25" s="254"/>
      <c r="LGO25" s="254"/>
      <c r="LGP25" s="254"/>
      <c r="LGQ25" s="254"/>
      <c r="LGR25" s="254"/>
      <c r="LGS25" s="254"/>
      <c r="LGT25" s="254"/>
      <c r="LGU25" s="254"/>
      <c r="LGV25" s="254"/>
      <c r="LGW25" s="254"/>
      <c r="LGX25" s="254"/>
      <c r="LGY25" s="254"/>
      <c r="LGZ25" s="254"/>
      <c r="LHA25" s="254"/>
      <c r="LHB25" s="254"/>
      <c r="LHC25" s="254"/>
      <c r="LHD25" s="254"/>
      <c r="LHE25" s="254"/>
      <c r="LHF25" s="254"/>
      <c r="LHG25" s="254"/>
      <c r="LHH25" s="254"/>
      <c r="LHI25" s="254"/>
      <c r="LHJ25" s="254"/>
      <c r="LHK25" s="254"/>
      <c r="LHL25" s="254"/>
      <c r="LHM25" s="254"/>
      <c r="LHN25" s="254"/>
      <c r="LHO25" s="254"/>
      <c r="LHP25" s="254"/>
      <c r="LHQ25" s="254"/>
      <c r="LHR25" s="254"/>
      <c r="LHS25" s="254"/>
      <c r="LHT25" s="254"/>
      <c r="LHU25" s="254"/>
      <c r="LHV25" s="254"/>
      <c r="LHW25" s="254"/>
      <c r="LHX25" s="254"/>
      <c r="LHY25" s="254"/>
      <c r="LHZ25" s="254"/>
      <c r="LIA25" s="254"/>
      <c r="LIB25" s="254"/>
      <c r="LIC25" s="254"/>
      <c r="LID25" s="254"/>
      <c r="LIE25" s="254"/>
      <c r="LIF25" s="254"/>
      <c r="LIG25" s="254"/>
      <c r="LIH25" s="254"/>
      <c r="LII25" s="254"/>
      <c r="LIJ25" s="254"/>
      <c r="LIK25" s="254"/>
      <c r="LIL25" s="254"/>
      <c r="LIM25" s="254"/>
      <c r="LIN25" s="254"/>
      <c r="LIO25" s="254"/>
      <c r="LIP25" s="254"/>
      <c r="LIQ25" s="254"/>
      <c r="LIR25" s="254"/>
      <c r="LIS25" s="254"/>
      <c r="LIT25" s="254"/>
      <c r="LIU25" s="254"/>
      <c r="LIV25" s="254"/>
      <c r="LIW25" s="254"/>
      <c r="LIX25" s="254"/>
      <c r="LIY25" s="254"/>
      <c r="LIZ25" s="254"/>
      <c r="LJA25" s="254"/>
      <c r="LJB25" s="254"/>
      <c r="LJC25" s="254"/>
      <c r="LJD25" s="254"/>
      <c r="LJE25" s="254"/>
      <c r="LJF25" s="254"/>
      <c r="LJG25" s="254"/>
      <c r="LJH25" s="254"/>
      <c r="LJI25" s="254"/>
      <c r="LJJ25" s="254"/>
      <c r="LJK25" s="254"/>
      <c r="LJL25" s="254"/>
      <c r="LJM25" s="254"/>
      <c r="LJN25" s="254"/>
      <c r="LJO25" s="254"/>
      <c r="LJP25" s="254"/>
      <c r="LJQ25" s="254"/>
      <c r="LJR25" s="254"/>
      <c r="LJS25" s="254"/>
      <c r="LJT25" s="254"/>
      <c r="LJU25" s="254"/>
      <c r="LJV25" s="254"/>
      <c r="LJW25" s="254"/>
      <c r="LJX25" s="254"/>
      <c r="LJY25" s="254"/>
      <c r="LJZ25" s="254"/>
      <c r="LKA25" s="254"/>
      <c r="LKB25" s="254"/>
      <c r="LKC25" s="254"/>
      <c r="LKD25" s="254"/>
      <c r="LKE25" s="254"/>
      <c r="LKF25" s="254"/>
      <c r="LKG25" s="254"/>
      <c r="LKH25" s="254"/>
      <c r="LKI25" s="254"/>
      <c r="LKJ25" s="254"/>
      <c r="LKK25" s="254"/>
      <c r="LKL25" s="254"/>
      <c r="LKM25" s="254"/>
      <c r="LKN25" s="254"/>
      <c r="LKO25" s="254"/>
      <c r="LKP25" s="254"/>
      <c r="LKQ25" s="254"/>
      <c r="LKR25" s="254"/>
      <c r="LKS25" s="254"/>
      <c r="LKT25" s="254"/>
      <c r="LKU25" s="254"/>
      <c r="LKV25" s="254"/>
      <c r="LKW25" s="254"/>
      <c r="LKX25" s="254"/>
      <c r="LKY25" s="254"/>
      <c r="LKZ25" s="254"/>
      <c r="LLA25" s="254"/>
      <c r="LLB25" s="254"/>
      <c r="LLC25" s="254"/>
      <c r="LLD25" s="254"/>
      <c r="LLE25" s="254"/>
      <c r="LLF25" s="254"/>
      <c r="LLG25" s="254"/>
      <c r="LLH25" s="254"/>
      <c r="LLI25" s="254"/>
      <c r="LLJ25" s="254"/>
      <c r="LLK25" s="254"/>
      <c r="LLL25" s="254"/>
      <c r="LLM25" s="254"/>
      <c r="LLN25" s="254"/>
      <c r="LLO25" s="254"/>
      <c r="LLP25" s="254"/>
      <c r="LLQ25" s="254"/>
      <c r="LLR25" s="254"/>
      <c r="LLS25" s="254"/>
      <c r="LLT25" s="254"/>
      <c r="LLU25" s="254"/>
      <c r="LLV25" s="254"/>
      <c r="LLW25" s="254"/>
      <c r="LLX25" s="254"/>
      <c r="LLY25" s="254"/>
      <c r="LLZ25" s="254"/>
      <c r="LMA25" s="254"/>
      <c r="LMB25" s="254"/>
      <c r="LMC25" s="254"/>
      <c r="LMD25" s="254"/>
      <c r="LME25" s="254"/>
      <c r="LMF25" s="254"/>
      <c r="LMG25" s="254"/>
      <c r="LMH25" s="254"/>
      <c r="LMI25" s="254"/>
      <c r="LMJ25" s="254"/>
      <c r="LMK25" s="254"/>
      <c r="LML25" s="254"/>
      <c r="LMM25" s="254"/>
      <c r="LMN25" s="254"/>
      <c r="LMO25" s="254"/>
      <c r="LMP25" s="254"/>
      <c r="LMQ25" s="254"/>
      <c r="LMR25" s="254"/>
      <c r="LMS25" s="254"/>
      <c r="LMT25" s="254"/>
      <c r="LMU25" s="254"/>
      <c r="LMV25" s="254"/>
      <c r="LMW25" s="254"/>
      <c r="LMX25" s="254"/>
      <c r="LMY25" s="254"/>
      <c r="LMZ25" s="254"/>
      <c r="LNA25" s="254"/>
      <c r="LNB25" s="254"/>
      <c r="LNC25" s="254"/>
      <c r="LND25" s="254"/>
      <c r="LNE25" s="254"/>
      <c r="LNF25" s="254"/>
      <c r="LNG25" s="254"/>
      <c r="LNH25" s="254"/>
      <c r="LNI25" s="254"/>
      <c r="LNJ25" s="254"/>
      <c r="LNK25" s="254"/>
      <c r="LNL25" s="254"/>
      <c r="LNM25" s="254"/>
      <c r="LNN25" s="254"/>
      <c r="LNO25" s="254"/>
      <c r="LNP25" s="254"/>
      <c r="LNQ25" s="254"/>
      <c r="LNR25" s="254"/>
      <c r="LNS25" s="254"/>
      <c r="LNT25" s="254"/>
      <c r="LNU25" s="254"/>
      <c r="LNV25" s="254"/>
      <c r="LNW25" s="254"/>
      <c r="LNX25" s="254"/>
      <c r="LNY25" s="254"/>
      <c r="LNZ25" s="254"/>
      <c r="LOA25" s="254"/>
      <c r="LOB25" s="254"/>
      <c r="LOC25" s="254"/>
      <c r="LOD25" s="254"/>
      <c r="LOE25" s="254"/>
      <c r="LOF25" s="254"/>
      <c r="LOG25" s="254"/>
      <c r="LOH25" s="254"/>
      <c r="LOI25" s="254"/>
      <c r="LOJ25" s="254"/>
      <c r="LOK25" s="254"/>
      <c r="LOL25" s="254"/>
      <c r="LOM25" s="254"/>
      <c r="LON25" s="254"/>
      <c r="LOO25" s="254"/>
      <c r="LOP25" s="254"/>
      <c r="LOQ25" s="254"/>
      <c r="LOR25" s="254"/>
      <c r="LOS25" s="254"/>
      <c r="LOT25" s="254"/>
      <c r="LOU25" s="254"/>
      <c r="LOV25" s="254"/>
      <c r="LOW25" s="254"/>
      <c r="LOX25" s="254"/>
      <c r="LOY25" s="254"/>
      <c r="LOZ25" s="254"/>
      <c r="LPA25" s="254"/>
      <c r="LPB25" s="254"/>
      <c r="LPC25" s="254"/>
      <c r="LPD25" s="254"/>
      <c r="LPE25" s="254"/>
      <c r="LPF25" s="254"/>
      <c r="LPG25" s="254"/>
      <c r="LPH25" s="254"/>
      <c r="LPI25" s="254"/>
      <c r="LPJ25" s="254"/>
      <c r="LPK25" s="254"/>
      <c r="LPL25" s="254"/>
      <c r="LPM25" s="254"/>
      <c r="LPN25" s="254"/>
      <c r="LPO25" s="254"/>
      <c r="LPP25" s="254"/>
      <c r="LPQ25" s="254"/>
      <c r="LPR25" s="254"/>
      <c r="LPS25" s="254"/>
      <c r="LPT25" s="254"/>
      <c r="LPU25" s="254"/>
      <c r="LPV25" s="254"/>
      <c r="LPW25" s="254"/>
      <c r="LPX25" s="254"/>
      <c r="LPY25" s="254"/>
      <c r="LPZ25" s="254"/>
      <c r="LQA25" s="254"/>
      <c r="LQB25" s="254"/>
      <c r="LQC25" s="254"/>
      <c r="LQD25" s="254"/>
      <c r="LQE25" s="254"/>
      <c r="LQF25" s="254"/>
      <c r="LQG25" s="254"/>
      <c r="LQH25" s="254"/>
      <c r="LQI25" s="254"/>
      <c r="LQJ25" s="254"/>
      <c r="LQK25" s="254"/>
      <c r="LQL25" s="254"/>
      <c r="LQM25" s="254"/>
      <c r="LQN25" s="254"/>
      <c r="LQO25" s="254"/>
      <c r="LQP25" s="254"/>
      <c r="LQQ25" s="254"/>
      <c r="LQR25" s="254"/>
      <c r="LQS25" s="254"/>
      <c r="LQT25" s="254"/>
      <c r="LQU25" s="254"/>
      <c r="LQV25" s="254"/>
      <c r="LQW25" s="254"/>
      <c r="LQX25" s="254"/>
      <c r="LQY25" s="254"/>
      <c r="LQZ25" s="254"/>
      <c r="LRA25" s="254"/>
      <c r="LRB25" s="254"/>
      <c r="LRC25" s="254"/>
      <c r="LRD25" s="254"/>
      <c r="LRE25" s="254"/>
      <c r="LRF25" s="254"/>
      <c r="LRG25" s="254"/>
      <c r="LRH25" s="254"/>
      <c r="LRI25" s="254"/>
      <c r="LRJ25" s="254"/>
      <c r="LRK25" s="254"/>
      <c r="LRL25" s="254"/>
      <c r="LRM25" s="254"/>
      <c r="LRN25" s="254"/>
      <c r="LRO25" s="254"/>
      <c r="LRP25" s="254"/>
      <c r="LRQ25" s="254"/>
      <c r="LRR25" s="254"/>
      <c r="LRS25" s="254"/>
      <c r="LRT25" s="254"/>
      <c r="LRU25" s="254"/>
      <c r="LRV25" s="254"/>
      <c r="LRW25" s="254"/>
      <c r="LRX25" s="254"/>
      <c r="LRY25" s="254"/>
      <c r="LRZ25" s="254"/>
      <c r="LSA25" s="254"/>
      <c r="LSB25" s="254"/>
      <c r="LSC25" s="254"/>
      <c r="LSD25" s="254"/>
      <c r="LSE25" s="254"/>
      <c r="LSF25" s="254"/>
      <c r="LSG25" s="254"/>
      <c r="LSH25" s="254"/>
      <c r="LSI25" s="254"/>
      <c r="LSJ25" s="254"/>
      <c r="LSK25" s="254"/>
      <c r="LSL25" s="254"/>
      <c r="LSM25" s="254"/>
      <c r="LSN25" s="254"/>
      <c r="LSO25" s="254"/>
      <c r="LSP25" s="254"/>
      <c r="LSQ25" s="254"/>
      <c r="LSR25" s="254"/>
      <c r="LSS25" s="254"/>
      <c r="LST25" s="254"/>
      <c r="LSU25" s="254"/>
      <c r="LSV25" s="254"/>
      <c r="LSW25" s="254"/>
      <c r="LSX25" s="254"/>
      <c r="LSY25" s="254"/>
      <c r="LSZ25" s="254"/>
      <c r="LTA25" s="254"/>
      <c r="LTB25" s="254"/>
      <c r="LTC25" s="254"/>
      <c r="LTD25" s="254"/>
      <c r="LTE25" s="254"/>
      <c r="LTF25" s="254"/>
      <c r="LTG25" s="254"/>
      <c r="LTH25" s="254"/>
      <c r="LTI25" s="254"/>
      <c r="LTJ25" s="254"/>
      <c r="LTK25" s="254"/>
      <c r="LTL25" s="254"/>
      <c r="LTM25" s="254"/>
      <c r="LTN25" s="254"/>
      <c r="LTO25" s="254"/>
      <c r="LTP25" s="254"/>
      <c r="LTQ25" s="254"/>
      <c r="LTR25" s="254"/>
      <c r="LTS25" s="254"/>
      <c r="LTT25" s="254"/>
      <c r="LTU25" s="254"/>
      <c r="LTV25" s="254"/>
      <c r="LTW25" s="254"/>
      <c r="LTX25" s="254"/>
      <c r="LTY25" s="254"/>
      <c r="LTZ25" s="254"/>
      <c r="LUA25" s="254"/>
      <c r="LUB25" s="254"/>
      <c r="LUC25" s="254"/>
      <c r="LUD25" s="254"/>
      <c r="LUE25" s="254"/>
      <c r="LUF25" s="254"/>
      <c r="LUG25" s="254"/>
      <c r="LUH25" s="254"/>
      <c r="LUI25" s="254"/>
      <c r="LUJ25" s="254"/>
      <c r="LUK25" s="254"/>
      <c r="LUL25" s="254"/>
      <c r="LUM25" s="254"/>
      <c r="LUN25" s="254"/>
      <c r="LUO25" s="254"/>
      <c r="LUP25" s="254"/>
      <c r="LUQ25" s="254"/>
      <c r="LUR25" s="254"/>
      <c r="LUS25" s="254"/>
      <c r="LUT25" s="254"/>
      <c r="LUU25" s="254"/>
      <c r="LUV25" s="254"/>
      <c r="LUW25" s="254"/>
      <c r="LUX25" s="254"/>
      <c r="LUY25" s="254"/>
      <c r="LUZ25" s="254"/>
      <c r="LVA25" s="254"/>
      <c r="LVB25" s="254"/>
      <c r="LVC25" s="254"/>
      <c r="LVD25" s="254"/>
      <c r="LVE25" s="254"/>
      <c r="LVF25" s="254"/>
      <c r="LVG25" s="254"/>
      <c r="LVH25" s="254"/>
      <c r="LVI25" s="254"/>
      <c r="LVJ25" s="254"/>
      <c r="LVK25" s="254"/>
      <c r="LVL25" s="254"/>
      <c r="LVM25" s="254"/>
      <c r="LVN25" s="254"/>
      <c r="LVO25" s="254"/>
      <c r="LVP25" s="254"/>
      <c r="LVQ25" s="254"/>
      <c r="LVR25" s="254"/>
      <c r="LVS25" s="254"/>
      <c r="LVT25" s="254"/>
      <c r="LVU25" s="254"/>
      <c r="LVV25" s="254"/>
      <c r="LVW25" s="254"/>
      <c r="LVX25" s="254"/>
      <c r="LVY25" s="254"/>
      <c r="LVZ25" s="254"/>
      <c r="LWA25" s="254"/>
      <c r="LWB25" s="254"/>
      <c r="LWC25" s="254"/>
      <c r="LWD25" s="254"/>
      <c r="LWE25" s="254"/>
      <c r="LWF25" s="254"/>
      <c r="LWG25" s="254"/>
      <c r="LWH25" s="254"/>
      <c r="LWI25" s="254"/>
      <c r="LWJ25" s="254"/>
      <c r="LWK25" s="254"/>
      <c r="LWL25" s="254"/>
      <c r="LWM25" s="254"/>
      <c r="LWN25" s="254"/>
      <c r="LWO25" s="254"/>
      <c r="LWP25" s="254"/>
      <c r="LWQ25" s="254"/>
      <c r="LWR25" s="254"/>
      <c r="LWS25" s="254"/>
      <c r="LWT25" s="254"/>
      <c r="LWU25" s="254"/>
      <c r="LWV25" s="254"/>
      <c r="LWW25" s="254"/>
      <c r="LWX25" s="254"/>
      <c r="LWY25" s="254"/>
      <c r="LWZ25" s="254"/>
      <c r="LXA25" s="254"/>
      <c r="LXB25" s="254"/>
      <c r="LXC25" s="254"/>
      <c r="LXD25" s="254"/>
      <c r="LXE25" s="254"/>
      <c r="LXF25" s="254"/>
      <c r="LXG25" s="254"/>
      <c r="LXH25" s="254"/>
      <c r="LXI25" s="254"/>
      <c r="LXJ25" s="254"/>
      <c r="LXK25" s="254"/>
      <c r="LXL25" s="254"/>
      <c r="LXM25" s="254"/>
      <c r="LXN25" s="254"/>
      <c r="LXO25" s="254"/>
      <c r="LXP25" s="254"/>
      <c r="LXQ25" s="254"/>
      <c r="LXR25" s="254"/>
      <c r="LXS25" s="254"/>
      <c r="LXT25" s="254"/>
      <c r="LXU25" s="254"/>
      <c r="LXV25" s="254"/>
      <c r="LXW25" s="254"/>
      <c r="LXX25" s="254"/>
      <c r="LXY25" s="254"/>
      <c r="LXZ25" s="254"/>
      <c r="LYA25" s="254"/>
      <c r="LYB25" s="254"/>
      <c r="LYC25" s="254"/>
      <c r="LYD25" s="254"/>
      <c r="LYE25" s="254"/>
      <c r="LYF25" s="254"/>
      <c r="LYG25" s="254"/>
      <c r="LYH25" s="254"/>
      <c r="LYI25" s="254"/>
      <c r="LYJ25" s="254"/>
      <c r="LYK25" s="254"/>
      <c r="LYL25" s="254"/>
      <c r="LYM25" s="254"/>
      <c r="LYN25" s="254"/>
      <c r="LYO25" s="254"/>
      <c r="LYP25" s="254"/>
      <c r="LYQ25" s="254"/>
      <c r="LYR25" s="254"/>
      <c r="LYS25" s="254"/>
      <c r="LYT25" s="254"/>
      <c r="LYU25" s="254"/>
      <c r="LYV25" s="254"/>
      <c r="LYW25" s="254"/>
      <c r="LYX25" s="254"/>
      <c r="LYY25" s="254"/>
      <c r="LYZ25" s="254"/>
      <c r="LZA25" s="254"/>
      <c r="LZB25" s="254"/>
      <c r="LZC25" s="254"/>
      <c r="LZD25" s="254"/>
      <c r="LZE25" s="254"/>
      <c r="LZF25" s="254"/>
      <c r="LZG25" s="254"/>
      <c r="LZH25" s="254"/>
      <c r="LZI25" s="254"/>
      <c r="LZJ25" s="254"/>
      <c r="LZK25" s="254"/>
      <c r="LZL25" s="254"/>
      <c r="LZM25" s="254"/>
      <c r="LZN25" s="254"/>
      <c r="LZO25" s="254"/>
      <c r="LZP25" s="254"/>
      <c r="LZQ25" s="254"/>
      <c r="LZR25" s="254"/>
      <c r="LZS25" s="254"/>
      <c r="LZT25" s="254"/>
      <c r="LZU25" s="254"/>
      <c r="LZV25" s="254"/>
      <c r="LZW25" s="254"/>
      <c r="LZX25" s="254"/>
      <c r="LZY25" s="254"/>
      <c r="LZZ25" s="254"/>
      <c r="MAA25" s="254"/>
      <c r="MAB25" s="254"/>
      <c r="MAC25" s="254"/>
      <c r="MAD25" s="254"/>
      <c r="MAE25" s="254"/>
      <c r="MAF25" s="254"/>
      <c r="MAG25" s="254"/>
      <c r="MAH25" s="254"/>
      <c r="MAI25" s="254"/>
      <c r="MAJ25" s="254"/>
      <c r="MAK25" s="254"/>
      <c r="MAL25" s="254"/>
      <c r="MAM25" s="254"/>
      <c r="MAN25" s="254"/>
      <c r="MAO25" s="254"/>
      <c r="MAP25" s="254"/>
      <c r="MAQ25" s="254"/>
      <c r="MAR25" s="254"/>
      <c r="MAS25" s="254"/>
      <c r="MAT25" s="254"/>
      <c r="MAU25" s="254"/>
      <c r="MAV25" s="254"/>
      <c r="MAW25" s="254"/>
      <c r="MAX25" s="254"/>
      <c r="MAY25" s="254"/>
      <c r="MAZ25" s="254"/>
      <c r="MBA25" s="254"/>
      <c r="MBB25" s="254"/>
      <c r="MBC25" s="254"/>
      <c r="MBD25" s="254"/>
      <c r="MBE25" s="254"/>
      <c r="MBF25" s="254"/>
      <c r="MBG25" s="254"/>
      <c r="MBH25" s="254"/>
      <c r="MBI25" s="254"/>
      <c r="MBJ25" s="254"/>
      <c r="MBK25" s="254"/>
      <c r="MBL25" s="254"/>
      <c r="MBM25" s="254"/>
      <c r="MBN25" s="254"/>
      <c r="MBO25" s="254"/>
      <c r="MBP25" s="254"/>
      <c r="MBQ25" s="254"/>
      <c r="MBR25" s="254"/>
      <c r="MBS25" s="254"/>
      <c r="MBT25" s="254"/>
      <c r="MBU25" s="254"/>
      <c r="MBV25" s="254"/>
      <c r="MBW25" s="254"/>
      <c r="MBX25" s="254"/>
      <c r="MBY25" s="254"/>
      <c r="MBZ25" s="254"/>
      <c r="MCA25" s="254"/>
      <c r="MCB25" s="254"/>
      <c r="MCC25" s="254"/>
      <c r="MCD25" s="254"/>
      <c r="MCE25" s="254"/>
      <c r="MCF25" s="254"/>
      <c r="MCG25" s="254"/>
      <c r="MCH25" s="254"/>
      <c r="MCI25" s="254"/>
      <c r="MCJ25" s="254"/>
      <c r="MCK25" s="254"/>
      <c r="MCL25" s="254"/>
      <c r="MCM25" s="254"/>
      <c r="MCN25" s="254"/>
      <c r="MCO25" s="254"/>
      <c r="MCP25" s="254"/>
      <c r="MCQ25" s="254"/>
      <c r="MCR25" s="254"/>
      <c r="MCS25" s="254"/>
      <c r="MCT25" s="254"/>
      <c r="MCU25" s="254"/>
      <c r="MCV25" s="254"/>
      <c r="MCW25" s="254"/>
      <c r="MCX25" s="254"/>
      <c r="MCY25" s="254"/>
      <c r="MCZ25" s="254"/>
      <c r="MDA25" s="254"/>
      <c r="MDB25" s="254"/>
      <c r="MDC25" s="254"/>
      <c r="MDD25" s="254"/>
      <c r="MDE25" s="254"/>
      <c r="MDF25" s="254"/>
      <c r="MDG25" s="254"/>
      <c r="MDH25" s="254"/>
      <c r="MDI25" s="254"/>
      <c r="MDJ25" s="254"/>
      <c r="MDK25" s="254"/>
      <c r="MDL25" s="254"/>
      <c r="MDM25" s="254"/>
      <c r="MDN25" s="254"/>
      <c r="MDO25" s="254"/>
      <c r="MDP25" s="254"/>
      <c r="MDQ25" s="254"/>
      <c r="MDR25" s="254"/>
      <c r="MDS25" s="254"/>
      <c r="MDT25" s="254"/>
      <c r="MDU25" s="254"/>
      <c r="MDV25" s="254"/>
      <c r="MDW25" s="254"/>
      <c r="MDX25" s="254"/>
      <c r="MDY25" s="254"/>
      <c r="MDZ25" s="254"/>
      <c r="MEA25" s="254"/>
      <c r="MEB25" s="254"/>
      <c r="MEC25" s="254"/>
      <c r="MED25" s="254"/>
      <c r="MEE25" s="254"/>
      <c r="MEF25" s="254"/>
      <c r="MEG25" s="254"/>
      <c r="MEH25" s="254"/>
      <c r="MEI25" s="254"/>
      <c r="MEJ25" s="254"/>
      <c r="MEK25" s="254"/>
      <c r="MEL25" s="254"/>
      <c r="MEM25" s="254"/>
      <c r="MEN25" s="254"/>
      <c r="MEO25" s="254"/>
      <c r="MEP25" s="254"/>
      <c r="MEQ25" s="254"/>
      <c r="MER25" s="254"/>
      <c r="MES25" s="254"/>
      <c r="MET25" s="254"/>
      <c r="MEU25" s="254"/>
      <c r="MEV25" s="254"/>
      <c r="MEW25" s="254"/>
      <c r="MEX25" s="254"/>
      <c r="MEY25" s="254"/>
      <c r="MEZ25" s="254"/>
      <c r="MFA25" s="254"/>
      <c r="MFB25" s="254"/>
      <c r="MFC25" s="254"/>
      <c r="MFD25" s="254"/>
      <c r="MFE25" s="254"/>
      <c r="MFF25" s="254"/>
      <c r="MFG25" s="254"/>
      <c r="MFH25" s="254"/>
      <c r="MFI25" s="254"/>
      <c r="MFJ25" s="254"/>
      <c r="MFK25" s="254"/>
      <c r="MFL25" s="254"/>
      <c r="MFM25" s="254"/>
      <c r="MFN25" s="254"/>
      <c r="MFO25" s="254"/>
      <c r="MFP25" s="254"/>
      <c r="MFQ25" s="254"/>
      <c r="MFR25" s="254"/>
      <c r="MFS25" s="254"/>
      <c r="MFT25" s="254"/>
      <c r="MFU25" s="254"/>
      <c r="MFV25" s="254"/>
      <c r="MFW25" s="254"/>
      <c r="MFX25" s="254"/>
      <c r="MFY25" s="254"/>
      <c r="MFZ25" s="254"/>
      <c r="MGA25" s="254"/>
      <c r="MGB25" s="254"/>
      <c r="MGC25" s="254"/>
      <c r="MGD25" s="254"/>
      <c r="MGE25" s="254"/>
      <c r="MGF25" s="254"/>
      <c r="MGG25" s="254"/>
      <c r="MGH25" s="254"/>
      <c r="MGI25" s="254"/>
      <c r="MGJ25" s="254"/>
      <c r="MGK25" s="254"/>
      <c r="MGL25" s="254"/>
      <c r="MGM25" s="254"/>
      <c r="MGN25" s="254"/>
      <c r="MGO25" s="254"/>
      <c r="MGP25" s="254"/>
      <c r="MGQ25" s="254"/>
      <c r="MGR25" s="254"/>
      <c r="MGS25" s="254"/>
      <c r="MGT25" s="254"/>
      <c r="MGU25" s="254"/>
      <c r="MGV25" s="254"/>
      <c r="MGW25" s="254"/>
      <c r="MGX25" s="254"/>
      <c r="MGY25" s="254"/>
      <c r="MGZ25" s="254"/>
      <c r="MHA25" s="254"/>
      <c r="MHB25" s="254"/>
      <c r="MHC25" s="254"/>
      <c r="MHD25" s="254"/>
      <c r="MHE25" s="254"/>
      <c r="MHF25" s="254"/>
      <c r="MHG25" s="254"/>
      <c r="MHH25" s="254"/>
      <c r="MHI25" s="254"/>
      <c r="MHJ25" s="254"/>
      <c r="MHK25" s="254"/>
      <c r="MHL25" s="254"/>
      <c r="MHM25" s="254"/>
      <c r="MHN25" s="254"/>
      <c r="MHO25" s="254"/>
      <c r="MHP25" s="254"/>
      <c r="MHQ25" s="254"/>
      <c r="MHR25" s="254"/>
      <c r="MHS25" s="254"/>
      <c r="MHT25" s="254"/>
      <c r="MHU25" s="254"/>
      <c r="MHV25" s="254"/>
      <c r="MHW25" s="254"/>
      <c r="MHX25" s="254"/>
      <c r="MHY25" s="254"/>
      <c r="MHZ25" s="254"/>
      <c r="MIA25" s="254"/>
      <c r="MIB25" s="254"/>
      <c r="MIC25" s="254"/>
      <c r="MID25" s="254"/>
      <c r="MIE25" s="254"/>
      <c r="MIF25" s="254"/>
      <c r="MIG25" s="254"/>
      <c r="MIH25" s="254"/>
      <c r="MII25" s="254"/>
      <c r="MIJ25" s="254"/>
      <c r="MIK25" s="254"/>
      <c r="MIL25" s="254"/>
      <c r="MIM25" s="254"/>
      <c r="MIN25" s="254"/>
      <c r="MIO25" s="254"/>
      <c r="MIP25" s="254"/>
      <c r="MIQ25" s="254"/>
      <c r="MIR25" s="254"/>
      <c r="MIS25" s="254"/>
      <c r="MIT25" s="254"/>
      <c r="MIU25" s="254"/>
      <c r="MIV25" s="254"/>
      <c r="MIW25" s="254"/>
      <c r="MIX25" s="254"/>
      <c r="MIY25" s="254"/>
      <c r="MIZ25" s="254"/>
      <c r="MJA25" s="254"/>
      <c r="MJB25" s="254"/>
      <c r="MJC25" s="254"/>
      <c r="MJD25" s="254"/>
      <c r="MJE25" s="254"/>
      <c r="MJF25" s="254"/>
      <c r="MJG25" s="254"/>
      <c r="MJH25" s="254"/>
      <c r="MJI25" s="254"/>
      <c r="MJJ25" s="254"/>
      <c r="MJK25" s="254"/>
      <c r="MJL25" s="254"/>
      <c r="MJM25" s="254"/>
      <c r="MJN25" s="254"/>
      <c r="MJO25" s="254"/>
      <c r="MJP25" s="254"/>
      <c r="MJQ25" s="254"/>
      <c r="MJR25" s="254"/>
      <c r="MJS25" s="254"/>
      <c r="MJT25" s="254"/>
      <c r="MJU25" s="254"/>
      <c r="MJV25" s="254"/>
      <c r="MJW25" s="254"/>
      <c r="MJX25" s="254"/>
      <c r="MJY25" s="254"/>
      <c r="MJZ25" s="254"/>
      <c r="MKA25" s="254"/>
      <c r="MKB25" s="254"/>
      <c r="MKC25" s="254"/>
      <c r="MKD25" s="254"/>
      <c r="MKE25" s="254"/>
      <c r="MKF25" s="254"/>
      <c r="MKG25" s="254"/>
      <c r="MKH25" s="254"/>
      <c r="MKI25" s="254"/>
      <c r="MKJ25" s="254"/>
      <c r="MKK25" s="254"/>
      <c r="MKL25" s="254"/>
      <c r="MKM25" s="254"/>
      <c r="MKN25" s="254"/>
      <c r="MKO25" s="254"/>
      <c r="MKP25" s="254"/>
      <c r="MKQ25" s="254"/>
      <c r="MKR25" s="254"/>
      <c r="MKS25" s="254"/>
      <c r="MKT25" s="254"/>
      <c r="MKU25" s="254"/>
      <c r="MKV25" s="254"/>
      <c r="MKW25" s="254"/>
      <c r="MKX25" s="254"/>
      <c r="MKY25" s="254"/>
      <c r="MKZ25" s="254"/>
      <c r="MLA25" s="254"/>
      <c r="MLB25" s="254"/>
      <c r="MLC25" s="254"/>
      <c r="MLD25" s="254"/>
      <c r="MLE25" s="254"/>
      <c r="MLF25" s="254"/>
      <c r="MLG25" s="254"/>
      <c r="MLH25" s="254"/>
      <c r="MLI25" s="254"/>
      <c r="MLJ25" s="254"/>
      <c r="MLK25" s="254"/>
      <c r="MLL25" s="254"/>
      <c r="MLM25" s="254"/>
      <c r="MLN25" s="254"/>
      <c r="MLO25" s="254"/>
      <c r="MLP25" s="254"/>
      <c r="MLQ25" s="254"/>
      <c r="MLR25" s="254"/>
      <c r="MLS25" s="254"/>
      <c r="MLT25" s="254"/>
      <c r="MLU25" s="254"/>
      <c r="MLV25" s="254"/>
      <c r="MLW25" s="254"/>
      <c r="MLX25" s="254"/>
      <c r="MLY25" s="254"/>
      <c r="MLZ25" s="254"/>
      <c r="MMA25" s="254"/>
      <c r="MMB25" s="254"/>
      <c r="MMC25" s="254"/>
      <c r="MMD25" s="254"/>
      <c r="MME25" s="254"/>
      <c r="MMF25" s="254"/>
      <c r="MMG25" s="254"/>
      <c r="MMH25" s="254"/>
      <c r="MMI25" s="254"/>
      <c r="MMJ25" s="254"/>
      <c r="MMK25" s="254"/>
      <c r="MML25" s="254"/>
      <c r="MMM25" s="254"/>
      <c r="MMN25" s="254"/>
      <c r="MMO25" s="254"/>
      <c r="MMP25" s="254"/>
      <c r="MMQ25" s="254"/>
      <c r="MMR25" s="254"/>
      <c r="MMS25" s="254"/>
      <c r="MMT25" s="254"/>
      <c r="MMU25" s="254"/>
      <c r="MMV25" s="254"/>
      <c r="MMW25" s="254"/>
      <c r="MMX25" s="254"/>
      <c r="MMY25" s="254"/>
      <c r="MMZ25" s="254"/>
      <c r="MNA25" s="254"/>
      <c r="MNB25" s="254"/>
      <c r="MNC25" s="254"/>
      <c r="MND25" s="254"/>
      <c r="MNE25" s="254"/>
      <c r="MNF25" s="254"/>
      <c r="MNG25" s="254"/>
      <c r="MNH25" s="254"/>
      <c r="MNI25" s="254"/>
      <c r="MNJ25" s="254"/>
      <c r="MNK25" s="254"/>
      <c r="MNL25" s="254"/>
      <c r="MNM25" s="254"/>
      <c r="MNN25" s="254"/>
      <c r="MNO25" s="254"/>
      <c r="MNP25" s="254"/>
      <c r="MNQ25" s="254"/>
      <c r="MNR25" s="254"/>
      <c r="MNS25" s="254"/>
      <c r="MNT25" s="254"/>
      <c r="MNU25" s="254"/>
      <c r="MNV25" s="254"/>
      <c r="MNW25" s="254"/>
      <c r="MNX25" s="254"/>
      <c r="MNY25" s="254"/>
      <c r="MNZ25" s="254"/>
      <c r="MOA25" s="254"/>
      <c r="MOB25" s="254"/>
      <c r="MOC25" s="254"/>
      <c r="MOD25" s="254"/>
      <c r="MOE25" s="254"/>
      <c r="MOF25" s="254"/>
      <c r="MOG25" s="254"/>
      <c r="MOH25" s="254"/>
      <c r="MOI25" s="254"/>
      <c r="MOJ25" s="254"/>
      <c r="MOK25" s="254"/>
      <c r="MOL25" s="254"/>
      <c r="MOM25" s="254"/>
      <c r="MON25" s="254"/>
      <c r="MOO25" s="254"/>
      <c r="MOP25" s="254"/>
      <c r="MOQ25" s="254"/>
      <c r="MOR25" s="254"/>
      <c r="MOS25" s="254"/>
      <c r="MOT25" s="254"/>
      <c r="MOU25" s="254"/>
      <c r="MOV25" s="254"/>
      <c r="MOW25" s="254"/>
      <c r="MOX25" s="254"/>
      <c r="MOY25" s="254"/>
      <c r="MOZ25" s="254"/>
      <c r="MPA25" s="254"/>
      <c r="MPB25" s="254"/>
      <c r="MPC25" s="254"/>
      <c r="MPD25" s="254"/>
      <c r="MPE25" s="254"/>
      <c r="MPF25" s="254"/>
      <c r="MPG25" s="254"/>
      <c r="MPH25" s="254"/>
      <c r="MPI25" s="254"/>
      <c r="MPJ25" s="254"/>
      <c r="MPK25" s="254"/>
      <c r="MPL25" s="254"/>
      <c r="MPM25" s="254"/>
      <c r="MPN25" s="254"/>
      <c r="MPO25" s="254"/>
      <c r="MPP25" s="254"/>
      <c r="MPQ25" s="254"/>
      <c r="MPR25" s="254"/>
      <c r="MPS25" s="254"/>
      <c r="MPT25" s="254"/>
      <c r="MPU25" s="254"/>
      <c r="MPV25" s="254"/>
      <c r="MPW25" s="254"/>
      <c r="MPX25" s="254"/>
      <c r="MPY25" s="254"/>
      <c r="MPZ25" s="254"/>
      <c r="MQA25" s="254"/>
      <c r="MQB25" s="254"/>
      <c r="MQC25" s="254"/>
      <c r="MQD25" s="254"/>
      <c r="MQE25" s="254"/>
      <c r="MQF25" s="254"/>
      <c r="MQG25" s="254"/>
      <c r="MQH25" s="254"/>
      <c r="MQI25" s="254"/>
      <c r="MQJ25" s="254"/>
      <c r="MQK25" s="254"/>
      <c r="MQL25" s="254"/>
      <c r="MQM25" s="254"/>
      <c r="MQN25" s="254"/>
      <c r="MQO25" s="254"/>
      <c r="MQP25" s="254"/>
      <c r="MQQ25" s="254"/>
      <c r="MQR25" s="254"/>
      <c r="MQS25" s="254"/>
      <c r="MQT25" s="254"/>
      <c r="MQU25" s="254"/>
      <c r="MQV25" s="254"/>
      <c r="MQW25" s="254"/>
      <c r="MQX25" s="254"/>
      <c r="MQY25" s="254"/>
      <c r="MQZ25" s="254"/>
      <c r="MRA25" s="254"/>
      <c r="MRB25" s="254"/>
      <c r="MRC25" s="254"/>
      <c r="MRD25" s="254"/>
      <c r="MRE25" s="254"/>
      <c r="MRF25" s="254"/>
      <c r="MRG25" s="254"/>
      <c r="MRH25" s="254"/>
      <c r="MRI25" s="254"/>
      <c r="MRJ25" s="254"/>
      <c r="MRK25" s="254"/>
      <c r="MRL25" s="254"/>
      <c r="MRM25" s="254"/>
      <c r="MRN25" s="254"/>
      <c r="MRO25" s="254"/>
      <c r="MRP25" s="254"/>
      <c r="MRQ25" s="254"/>
      <c r="MRR25" s="254"/>
      <c r="MRS25" s="254"/>
      <c r="MRT25" s="254"/>
      <c r="MRU25" s="254"/>
      <c r="MRV25" s="254"/>
      <c r="MRW25" s="254"/>
      <c r="MRX25" s="254"/>
      <c r="MRY25" s="254"/>
      <c r="MRZ25" s="254"/>
      <c r="MSA25" s="254"/>
      <c r="MSB25" s="254"/>
      <c r="MSC25" s="254"/>
      <c r="MSD25" s="254"/>
      <c r="MSE25" s="254"/>
      <c r="MSF25" s="254"/>
      <c r="MSG25" s="254"/>
      <c r="MSH25" s="254"/>
      <c r="MSI25" s="254"/>
      <c r="MSJ25" s="254"/>
      <c r="MSK25" s="254"/>
      <c r="MSL25" s="254"/>
      <c r="MSM25" s="254"/>
      <c r="MSN25" s="254"/>
      <c r="MSO25" s="254"/>
      <c r="MSP25" s="254"/>
      <c r="MSQ25" s="254"/>
      <c r="MSR25" s="254"/>
      <c r="MSS25" s="254"/>
      <c r="MST25" s="254"/>
      <c r="MSU25" s="254"/>
      <c r="MSV25" s="254"/>
      <c r="MSW25" s="254"/>
      <c r="MSX25" s="254"/>
      <c r="MSY25" s="254"/>
      <c r="MSZ25" s="254"/>
      <c r="MTA25" s="254"/>
      <c r="MTB25" s="254"/>
      <c r="MTC25" s="254"/>
      <c r="MTD25" s="254"/>
      <c r="MTE25" s="254"/>
      <c r="MTF25" s="254"/>
      <c r="MTG25" s="254"/>
      <c r="MTH25" s="254"/>
      <c r="MTI25" s="254"/>
      <c r="MTJ25" s="254"/>
      <c r="MTK25" s="254"/>
      <c r="MTL25" s="254"/>
      <c r="MTM25" s="254"/>
      <c r="MTN25" s="254"/>
      <c r="MTO25" s="254"/>
      <c r="MTP25" s="254"/>
      <c r="MTQ25" s="254"/>
      <c r="MTR25" s="254"/>
      <c r="MTS25" s="254"/>
      <c r="MTT25" s="254"/>
      <c r="MTU25" s="254"/>
      <c r="MTV25" s="254"/>
      <c r="MTW25" s="254"/>
      <c r="MTX25" s="254"/>
      <c r="MTY25" s="254"/>
      <c r="MTZ25" s="254"/>
      <c r="MUA25" s="254"/>
      <c r="MUB25" s="254"/>
      <c r="MUC25" s="254"/>
      <c r="MUD25" s="254"/>
      <c r="MUE25" s="254"/>
      <c r="MUF25" s="254"/>
      <c r="MUG25" s="254"/>
      <c r="MUH25" s="254"/>
      <c r="MUI25" s="254"/>
      <c r="MUJ25" s="254"/>
      <c r="MUK25" s="254"/>
      <c r="MUL25" s="254"/>
      <c r="MUM25" s="254"/>
      <c r="MUN25" s="254"/>
      <c r="MUO25" s="254"/>
      <c r="MUP25" s="254"/>
      <c r="MUQ25" s="254"/>
      <c r="MUR25" s="254"/>
      <c r="MUS25" s="254"/>
      <c r="MUT25" s="254"/>
      <c r="MUU25" s="254"/>
      <c r="MUV25" s="254"/>
      <c r="MUW25" s="254"/>
      <c r="MUX25" s="254"/>
      <c r="MUY25" s="254"/>
      <c r="MUZ25" s="254"/>
      <c r="MVA25" s="254"/>
      <c r="MVB25" s="254"/>
      <c r="MVC25" s="254"/>
      <c r="MVD25" s="254"/>
      <c r="MVE25" s="254"/>
      <c r="MVF25" s="254"/>
      <c r="MVG25" s="254"/>
      <c r="MVH25" s="254"/>
      <c r="MVI25" s="254"/>
      <c r="MVJ25" s="254"/>
      <c r="MVK25" s="254"/>
      <c r="MVL25" s="254"/>
      <c r="MVM25" s="254"/>
      <c r="MVN25" s="254"/>
      <c r="MVO25" s="254"/>
      <c r="MVP25" s="254"/>
      <c r="MVQ25" s="254"/>
      <c r="MVR25" s="254"/>
      <c r="MVS25" s="254"/>
      <c r="MVT25" s="254"/>
      <c r="MVU25" s="254"/>
      <c r="MVV25" s="254"/>
      <c r="MVW25" s="254"/>
      <c r="MVX25" s="254"/>
      <c r="MVY25" s="254"/>
      <c r="MVZ25" s="254"/>
      <c r="MWA25" s="254"/>
      <c r="MWB25" s="254"/>
      <c r="MWC25" s="254"/>
      <c r="MWD25" s="254"/>
      <c r="MWE25" s="254"/>
      <c r="MWF25" s="254"/>
      <c r="MWG25" s="254"/>
      <c r="MWH25" s="254"/>
      <c r="MWI25" s="254"/>
      <c r="MWJ25" s="254"/>
      <c r="MWK25" s="254"/>
      <c r="MWL25" s="254"/>
      <c r="MWM25" s="254"/>
      <c r="MWN25" s="254"/>
      <c r="MWO25" s="254"/>
      <c r="MWP25" s="254"/>
      <c r="MWQ25" s="254"/>
      <c r="MWR25" s="254"/>
      <c r="MWS25" s="254"/>
      <c r="MWT25" s="254"/>
      <c r="MWU25" s="254"/>
      <c r="MWV25" s="254"/>
      <c r="MWW25" s="254"/>
      <c r="MWX25" s="254"/>
      <c r="MWY25" s="254"/>
      <c r="MWZ25" s="254"/>
      <c r="MXA25" s="254"/>
      <c r="MXB25" s="254"/>
      <c r="MXC25" s="254"/>
      <c r="MXD25" s="254"/>
      <c r="MXE25" s="254"/>
      <c r="MXF25" s="254"/>
      <c r="MXG25" s="254"/>
      <c r="MXH25" s="254"/>
      <c r="MXI25" s="254"/>
      <c r="MXJ25" s="254"/>
      <c r="MXK25" s="254"/>
      <c r="MXL25" s="254"/>
      <c r="MXM25" s="254"/>
      <c r="MXN25" s="254"/>
      <c r="MXO25" s="254"/>
      <c r="MXP25" s="254"/>
      <c r="MXQ25" s="254"/>
      <c r="MXR25" s="254"/>
      <c r="MXS25" s="254"/>
      <c r="MXT25" s="254"/>
      <c r="MXU25" s="254"/>
      <c r="MXV25" s="254"/>
      <c r="MXW25" s="254"/>
      <c r="MXX25" s="254"/>
      <c r="MXY25" s="254"/>
      <c r="MXZ25" s="254"/>
      <c r="MYA25" s="254"/>
      <c r="MYB25" s="254"/>
      <c r="MYC25" s="254"/>
      <c r="MYD25" s="254"/>
      <c r="MYE25" s="254"/>
      <c r="MYF25" s="254"/>
      <c r="MYG25" s="254"/>
      <c r="MYH25" s="254"/>
      <c r="MYI25" s="254"/>
      <c r="MYJ25" s="254"/>
      <c r="MYK25" s="254"/>
      <c r="MYL25" s="254"/>
      <c r="MYM25" s="254"/>
      <c r="MYN25" s="254"/>
      <c r="MYO25" s="254"/>
      <c r="MYP25" s="254"/>
      <c r="MYQ25" s="254"/>
      <c r="MYR25" s="254"/>
      <c r="MYS25" s="254"/>
      <c r="MYT25" s="254"/>
      <c r="MYU25" s="254"/>
      <c r="MYV25" s="254"/>
      <c r="MYW25" s="254"/>
      <c r="MYX25" s="254"/>
      <c r="MYY25" s="254"/>
      <c r="MYZ25" s="254"/>
      <c r="MZA25" s="254"/>
      <c r="MZB25" s="254"/>
      <c r="MZC25" s="254"/>
      <c r="MZD25" s="254"/>
      <c r="MZE25" s="254"/>
      <c r="MZF25" s="254"/>
      <c r="MZG25" s="254"/>
      <c r="MZH25" s="254"/>
      <c r="MZI25" s="254"/>
      <c r="MZJ25" s="254"/>
      <c r="MZK25" s="254"/>
      <c r="MZL25" s="254"/>
      <c r="MZM25" s="254"/>
      <c r="MZN25" s="254"/>
      <c r="MZO25" s="254"/>
      <c r="MZP25" s="254"/>
      <c r="MZQ25" s="254"/>
      <c r="MZR25" s="254"/>
      <c r="MZS25" s="254"/>
      <c r="MZT25" s="254"/>
      <c r="MZU25" s="254"/>
      <c r="MZV25" s="254"/>
      <c r="MZW25" s="254"/>
      <c r="MZX25" s="254"/>
      <c r="MZY25" s="254"/>
      <c r="MZZ25" s="254"/>
      <c r="NAA25" s="254"/>
      <c r="NAB25" s="254"/>
      <c r="NAC25" s="254"/>
      <c r="NAD25" s="254"/>
      <c r="NAE25" s="254"/>
      <c r="NAF25" s="254"/>
      <c r="NAG25" s="254"/>
      <c r="NAH25" s="254"/>
      <c r="NAI25" s="254"/>
      <c r="NAJ25" s="254"/>
      <c r="NAK25" s="254"/>
      <c r="NAL25" s="254"/>
      <c r="NAM25" s="254"/>
      <c r="NAN25" s="254"/>
      <c r="NAO25" s="254"/>
      <c r="NAP25" s="254"/>
      <c r="NAQ25" s="254"/>
      <c r="NAR25" s="254"/>
      <c r="NAS25" s="254"/>
      <c r="NAT25" s="254"/>
      <c r="NAU25" s="254"/>
      <c r="NAV25" s="254"/>
      <c r="NAW25" s="254"/>
      <c r="NAX25" s="254"/>
      <c r="NAY25" s="254"/>
      <c r="NAZ25" s="254"/>
      <c r="NBA25" s="254"/>
      <c r="NBB25" s="254"/>
      <c r="NBC25" s="254"/>
      <c r="NBD25" s="254"/>
      <c r="NBE25" s="254"/>
      <c r="NBF25" s="254"/>
      <c r="NBG25" s="254"/>
      <c r="NBH25" s="254"/>
      <c r="NBI25" s="254"/>
      <c r="NBJ25" s="254"/>
      <c r="NBK25" s="254"/>
      <c r="NBL25" s="254"/>
      <c r="NBM25" s="254"/>
      <c r="NBN25" s="254"/>
      <c r="NBO25" s="254"/>
      <c r="NBP25" s="254"/>
      <c r="NBQ25" s="254"/>
      <c r="NBR25" s="254"/>
      <c r="NBS25" s="254"/>
      <c r="NBT25" s="254"/>
      <c r="NBU25" s="254"/>
      <c r="NBV25" s="254"/>
      <c r="NBW25" s="254"/>
      <c r="NBX25" s="254"/>
      <c r="NBY25" s="254"/>
      <c r="NBZ25" s="254"/>
      <c r="NCA25" s="254"/>
      <c r="NCB25" s="254"/>
      <c r="NCC25" s="254"/>
      <c r="NCD25" s="254"/>
      <c r="NCE25" s="254"/>
      <c r="NCF25" s="254"/>
      <c r="NCG25" s="254"/>
      <c r="NCH25" s="254"/>
      <c r="NCI25" s="254"/>
      <c r="NCJ25" s="254"/>
      <c r="NCK25" s="254"/>
      <c r="NCL25" s="254"/>
      <c r="NCM25" s="254"/>
      <c r="NCN25" s="254"/>
      <c r="NCO25" s="254"/>
      <c r="NCP25" s="254"/>
      <c r="NCQ25" s="254"/>
      <c r="NCR25" s="254"/>
      <c r="NCS25" s="254"/>
      <c r="NCT25" s="254"/>
      <c r="NCU25" s="254"/>
      <c r="NCV25" s="254"/>
      <c r="NCW25" s="254"/>
      <c r="NCX25" s="254"/>
      <c r="NCY25" s="254"/>
      <c r="NCZ25" s="254"/>
      <c r="NDA25" s="254"/>
      <c r="NDB25" s="254"/>
      <c r="NDC25" s="254"/>
      <c r="NDD25" s="254"/>
      <c r="NDE25" s="254"/>
      <c r="NDF25" s="254"/>
      <c r="NDG25" s="254"/>
      <c r="NDH25" s="254"/>
      <c r="NDI25" s="254"/>
      <c r="NDJ25" s="254"/>
      <c r="NDK25" s="254"/>
      <c r="NDL25" s="254"/>
      <c r="NDM25" s="254"/>
      <c r="NDN25" s="254"/>
      <c r="NDO25" s="254"/>
      <c r="NDP25" s="254"/>
      <c r="NDQ25" s="254"/>
      <c r="NDR25" s="254"/>
      <c r="NDS25" s="254"/>
      <c r="NDT25" s="254"/>
      <c r="NDU25" s="254"/>
      <c r="NDV25" s="254"/>
      <c r="NDW25" s="254"/>
      <c r="NDX25" s="254"/>
      <c r="NDY25" s="254"/>
      <c r="NDZ25" s="254"/>
      <c r="NEA25" s="254"/>
      <c r="NEB25" s="254"/>
      <c r="NEC25" s="254"/>
      <c r="NED25" s="254"/>
      <c r="NEE25" s="254"/>
      <c r="NEF25" s="254"/>
      <c r="NEG25" s="254"/>
      <c r="NEH25" s="254"/>
      <c r="NEI25" s="254"/>
      <c r="NEJ25" s="254"/>
      <c r="NEK25" s="254"/>
      <c r="NEL25" s="254"/>
      <c r="NEM25" s="254"/>
      <c r="NEN25" s="254"/>
      <c r="NEO25" s="254"/>
      <c r="NEP25" s="254"/>
      <c r="NEQ25" s="254"/>
      <c r="NER25" s="254"/>
      <c r="NES25" s="254"/>
      <c r="NET25" s="254"/>
      <c r="NEU25" s="254"/>
      <c r="NEV25" s="254"/>
      <c r="NEW25" s="254"/>
      <c r="NEX25" s="254"/>
      <c r="NEY25" s="254"/>
      <c r="NEZ25" s="254"/>
      <c r="NFA25" s="254"/>
      <c r="NFB25" s="254"/>
      <c r="NFC25" s="254"/>
      <c r="NFD25" s="254"/>
      <c r="NFE25" s="254"/>
      <c r="NFF25" s="254"/>
      <c r="NFG25" s="254"/>
      <c r="NFH25" s="254"/>
      <c r="NFI25" s="254"/>
      <c r="NFJ25" s="254"/>
      <c r="NFK25" s="254"/>
      <c r="NFL25" s="254"/>
      <c r="NFM25" s="254"/>
      <c r="NFN25" s="254"/>
      <c r="NFO25" s="254"/>
      <c r="NFP25" s="254"/>
      <c r="NFQ25" s="254"/>
      <c r="NFR25" s="254"/>
      <c r="NFS25" s="254"/>
      <c r="NFT25" s="254"/>
      <c r="NFU25" s="254"/>
      <c r="NFV25" s="254"/>
      <c r="NFW25" s="254"/>
      <c r="NFX25" s="254"/>
      <c r="NFY25" s="254"/>
      <c r="NFZ25" s="254"/>
      <c r="NGA25" s="254"/>
      <c r="NGB25" s="254"/>
      <c r="NGC25" s="254"/>
      <c r="NGD25" s="254"/>
      <c r="NGE25" s="254"/>
      <c r="NGF25" s="254"/>
      <c r="NGG25" s="254"/>
      <c r="NGH25" s="254"/>
      <c r="NGI25" s="254"/>
      <c r="NGJ25" s="254"/>
      <c r="NGK25" s="254"/>
      <c r="NGL25" s="254"/>
      <c r="NGM25" s="254"/>
      <c r="NGN25" s="254"/>
      <c r="NGO25" s="254"/>
      <c r="NGP25" s="254"/>
      <c r="NGQ25" s="254"/>
      <c r="NGR25" s="254"/>
      <c r="NGS25" s="254"/>
      <c r="NGT25" s="254"/>
      <c r="NGU25" s="254"/>
      <c r="NGV25" s="254"/>
      <c r="NGW25" s="254"/>
      <c r="NGX25" s="254"/>
      <c r="NGY25" s="254"/>
      <c r="NGZ25" s="254"/>
      <c r="NHA25" s="254"/>
      <c r="NHB25" s="254"/>
      <c r="NHC25" s="254"/>
      <c r="NHD25" s="254"/>
      <c r="NHE25" s="254"/>
      <c r="NHF25" s="254"/>
      <c r="NHG25" s="254"/>
      <c r="NHH25" s="254"/>
      <c r="NHI25" s="254"/>
      <c r="NHJ25" s="254"/>
      <c r="NHK25" s="254"/>
      <c r="NHL25" s="254"/>
      <c r="NHM25" s="254"/>
      <c r="NHN25" s="254"/>
      <c r="NHO25" s="254"/>
      <c r="NHP25" s="254"/>
      <c r="NHQ25" s="254"/>
      <c r="NHR25" s="254"/>
      <c r="NHS25" s="254"/>
      <c r="NHT25" s="254"/>
      <c r="NHU25" s="254"/>
      <c r="NHV25" s="254"/>
      <c r="NHW25" s="254"/>
      <c r="NHX25" s="254"/>
      <c r="NHY25" s="254"/>
      <c r="NHZ25" s="254"/>
      <c r="NIA25" s="254"/>
      <c r="NIB25" s="254"/>
      <c r="NIC25" s="254"/>
      <c r="NID25" s="254"/>
      <c r="NIE25" s="254"/>
      <c r="NIF25" s="254"/>
      <c r="NIG25" s="254"/>
      <c r="NIH25" s="254"/>
      <c r="NII25" s="254"/>
      <c r="NIJ25" s="254"/>
      <c r="NIK25" s="254"/>
      <c r="NIL25" s="254"/>
      <c r="NIM25" s="254"/>
      <c r="NIN25" s="254"/>
      <c r="NIO25" s="254"/>
      <c r="NIP25" s="254"/>
      <c r="NIQ25" s="254"/>
      <c r="NIR25" s="254"/>
      <c r="NIS25" s="254"/>
      <c r="NIT25" s="254"/>
      <c r="NIU25" s="254"/>
      <c r="NIV25" s="254"/>
      <c r="NIW25" s="254"/>
      <c r="NIX25" s="254"/>
      <c r="NIY25" s="254"/>
      <c r="NIZ25" s="254"/>
      <c r="NJA25" s="254"/>
      <c r="NJB25" s="254"/>
      <c r="NJC25" s="254"/>
      <c r="NJD25" s="254"/>
      <c r="NJE25" s="254"/>
      <c r="NJF25" s="254"/>
      <c r="NJG25" s="254"/>
      <c r="NJH25" s="254"/>
      <c r="NJI25" s="254"/>
      <c r="NJJ25" s="254"/>
      <c r="NJK25" s="254"/>
      <c r="NJL25" s="254"/>
      <c r="NJM25" s="254"/>
      <c r="NJN25" s="254"/>
      <c r="NJO25" s="254"/>
      <c r="NJP25" s="254"/>
      <c r="NJQ25" s="254"/>
      <c r="NJR25" s="254"/>
      <c r="NJS25" s="254"/>
      <c r="NJT25" s="254"/>
      <c r="NJU25" s="254"/>
      <c r="NJV25" s="254"/>
      <c r="NJW25" s="254"/>
      <c r="NJX25" s="254"/>
      <c r="NJY25" s="254"/>
      <c r="NJZ25" s="254"/>
      <c r="NKA25" s="254"/>
      <c r="NKB25" s="254"/>
      <c r="NKC25" s="254"/>
      <c r="NKD25" s="254"/>
      <c r="NKE25" s="254"/>
      <c r="NKF25" s="254"/>
      <c r="NKG25" s="254"/>
      <c r="NKH25" s="254"/>
      <c r="NKI25" s="254"/>
      <c r="NKJ25" s="254"/>
      <c r="NKK25" s="254"/>
      <c r="NKL25" s="254"/>
      <c r="NKM25" s="254"/>
      <c r="NKN25" s="254"/>
      <c r="NKO25" s="254"/>
      <c r="NKP25" s="254"/>
      <c r="NKQ25" s="254"/>
      <c r="NKR25" s="254"/>
      <c r="NKS25" s="254"/>
      <c r="NKT25" s="254"/>
      <c r="NKU25" s="254"/>
      <c r="NKV25" s="254"/>
      <c r="NKW25" s="254"/>
      <c r="NKX25" s="254"/>
      <c r="NKY25" s="254"/>
      <c r="NKZ25" s="254"/>
      <c r="NLA25" s="254"/>
      <c r="NLB25" s="254"/>
      <c r="NLC25" s="254"/>
      <c r="NLD25" s="254"/>
      <c r="NLE25" s="254"/>
      <c r="NLF25" s="254"/>
      <c r="NLG25" s="254"/>
      <c r="NLH25" s="254"/>
      <c r="NLI25" s="254"/>
      <c r="NLJ25" s="254"/>
      <c r="NLK25" s="254"/>
      <c r="NLL25" s="254"/>
      <c r="NLM25" s="254"/>
      <c r="NLN25" s="254"/>
      <c r="NLO25" s="254"/>
      <c r="NLP25" s="254"/>
      <c r="NLQ25" s="254"/>
      <c r="NLR25" s="254"/>
      <c r="NLS25" s="254"/>
      <c r="NLT25" s="254"/>
      <c r="NLU25" s="254"/>
      <c r="NLV25" s="254"/>
      <c r="NLW25" s="254"/>
      <c r="NLX25" s="254"/>
      <c r="NLY25" s="254"/>
      <c r="NLZ25" s="254"/>
      <c r="NMA25" s="254"/>
      <c r="NMB25" s="254"/>
      <c r="NMC25" s="254"/>
      <c r="NMD25" s="254"/>
      <c r="NME25" s="254"/>
      <c r="NMF25" s="254"/>
      <c r="NMG25" s="254"/>
      <c r="NMH25" s="254"/>
      <c r="NMI25" s="254"/>
      <c r="NMJ25" s="254"/>
      <c r="NMK25" s="254"/>
      <c r="NML25" s="254"/>
      <c r="NMM25" s="254"/>
      <c r="NMN25" s="254"/>
      <c r="NMO25" s="254"/>
      <c r="NMP25" s="254"/>
      <c r="NMQ25" s="254"/>
      <c r="NMR25" s="254"/>
      <c r="NMS25" s="254"/>
      <c r="NMT25" s="254"/>
      <c r="NMU25" s="254"/>
      <c r="NMV25" s="254"/>
      <c r="NMW25" s="254"/>
      <c r="NMX25" s="254"/>
      <c r="NMY25" s="254"/>
      <c r="NMZ25" s="254"/>
      <c r="NNA25" s="254"/>
      <c r="NNB25" s="254"/>
      <c r="NNC25" s="254"/>
      <c r="NND25" s="254"/>
      <c r="NNE25" s="254"/>
      <c r="NNF25" s="254"/>
      <c r="NNG25" s="254"/>
      <c r="NNH25" s="254"/>
      <c r="NNI25" s="254"/>
      <c r="NNJ25" s="254"/>
      <c r="NNK25" s="254"/>
      <c r="NNL25" s="254"/>
      <c r="NNM25" s="254"/>
      <c r="NNN25" s="254"/>
      <c r="NNO25" s="254"/>
      <c r="NNP25" s="254"/>
      <c r="NNQ25" s="254"/>
      <c r="NNR25" s="254"/>
      <c r="NNS25" s="254"/>
      <c r="NNT25" s="254"/>
      <c r="NNU25" s="254"/>
      <c r="NNV25" s="254"/>
      <c r="NNW25" s="254"/>
      <c r="NNX25" s="254"/>
      <c r="NNY25" s="254"/>
      <c r="NNZ25" s="254"/>
      <c r="NOA25" s="254"/>
      <c r="NOB25" s="254"/>
      <c r="NOC25" s="254"/>
      <c r="NOD25" s="254"/>
      <c r="NOE25" s="254"/>
      <c r="NOF25" s="254"/>
      <c r="NOG25" s="254"/>
      <c r="NOH25" s="254"/>
      <c r="NOI25" s="254"/>
      <c r="NOJ25" s="254"/>
      <c r="NOK25" s="254"/>
      <c r="NOL25" s="254"/>
      <c r="NOM25" s="254"/>
      <c r="NON25" s="254"/>
      <c r="NOO25" s="254"/>
      <c r="NOP25" s="254"/>
      <c r="NOQ25" s="254"/>
      <c r="NOR25" s="254"/>
      <c r="NOS25" s="254"/>
      <c r="NOT25" s="254"/>
      <c r="NOU25" s="254"/>
      <c r="NOV25" s="254"/>
      <c r="NOW25" s="254"/>
      <c r="NOX25" s="254"/>
      <c r="NOY25" s="254"/>
      <c r="NOZ25" s="254"/>
      <c r="NPA25" s="254"/>
      <c r="NPB25" s="254"/>
      <c r="NPC25" s="254"/>
      <c r="NPD25" s="254"/>
      <c r="NPE25" s="254"/>
      <c r="NPF25" s="254"/>
      <c r="NPG25" s="254"/>
      <c r="NPH25" s="254"/>
      <c r="NPI25" s="254"/>
      <c r="NPJ25" s="254"/>
      <c r="NPK25" s="254"/>
      <c r="NPL25" s="254"/>
      <c r="NPM25" s="254"/>
      <c r="NPN25" s="254"/>
      <c r="NPO25" s="254"/>
      <c r="NPP25" s="254"/>
      <c r="NPQ25" s="254"/>
      <c r="NPR25" s="254"/>
      <c r="NPS25" s="254"/>
      <c r="NPT25" s="254"/>
      <c r="NPU25" s="254"/>
      <c r="NPV25" s="254"/>
      <c r="NPW25" s="254"/>
      <c r="NPX25" s="254"/>
      <c r="NPY25" s="254"/>
      <c r="NPZ25" s="254"/>
      <c r="NQA25" s="254"/>
      <c r="NQB25" s="254"/>
      <c r="NQC25" s="254"/>
      <c r="NQD25" s="254"/>
      <c r="NQE25" s="254"/>
      <c r="NQF25" s="254"/>
      <c r="NQG25" s="254"/>
      <c r="NQH25" s="254"/>
      <c r="NQI25" s="254"/>
      <c r="NQJ25" s="254"/>
      <c r="NQK25" s="254"/>
      <c r="NQL25" s="254"/>
      <c r="NQM25" s="254"/>
      <c r="NQN25" s="254"/>
      <c r="NQO25" s="254"/>
      <c r="NQP25" s="254"/>
      <c r="NQQ25" s="254"/>
      <c r="NQR25" s="254"/>
      <c r="NQS25" s="254"/>
      <c r="NQT25" s="254"/>
      <c r="NQU25" s="254"/>
      <c r="NQV25" s="254"/>
      <c r="NQW25" s="254"/>
      <c r="NQX25" s="254"/>
      <c r="NQY25" s="254"/>
      <c r="NQZ25" s="254"/>
      <c r="NRA25" s="254"/>
      <c r="NRB25" s="254"/>
      <c r="NRC25" s="254"/>
      <c r="NRD25" s="254"/>
      <c r="NRE25" s="254"/>
      <c r="NRF25" s="254"/>
      <c r="NRG25" s="254"/>
      <c r="NRH25" s="254"/>
      <c r="NRI25" s="254"/>
      <c r="NRJ25" s="254"/>
      <c r="NRK25" s="254"/>
      <c r="NRL25" s="254"/>
      <c r="NRM25" s="254"/>
      <c r="NRN25" s="254"/>
      <c r="NRO25" s="254"/>
      <c r="NRP25" s="254"/>
      <c r="NRQ25" s="254"/>
      <c r="NRR25" s="254"/>
      <c r="NRS25" s="254"/>
      <c r="NRT25" s="254"/>
      <c r="NRU25" s="254"/>
      <c r="NRV25" s="254"/>
      <c r="NRW25" s="254"/>
      <c r="NRX25" s="254"/>
      <c r="NRY25" s="254"/>
      <c r="NRZ25" s="254"/>
      <c r="NSA25" s="254"/>
      <c r="NSB25" s="254"/>
      <c r="NSC25" s="254"/>
      <c r="NSD25" s="254"/>
      <c r="NSE25" s="254"/>
      <c r="NSF25" s="254"/>
      <c r="NSG25" s="254"/>
      <c r="NSH25" s="254"/>
      <c r="NSI25" s="254"/>
      <c r="NSJ25" s="254"/>
      <c r="NSK25" s="254"/>
      <c r="NSL25" s="254"/>
      <c r="NSM25" s="254"/>
      <c r="NSN25" s="254"/>
      <c r="NSO25" s="254"/>
      <c r="NSP25" s="254"/>
      <c r="NSQ25" s="254"/>
      <c r="NSR25" s="254"/>
      <c r="NSS25" s="254"/>
      <c r="NST25" s="254"/>
      <c r="NSU25" s="254"/>
      <c r="NSV25" s="254"/>
      <c r="NSW25" s="254"/>
      <c r="NSX25" s="254"/>
      <c r="NSY25" s="254"/>
      <c r="NSZ25" s="254"/>
      <c r="NTA25" s="254"/>
      <c r="NTB25" s="254"/>
      <c r="NTC25" s="254"/>
      <c r="NTD25" s="254"/>
      <c r="NTE25" s="254"/>
      <c r="NTF25" s="254"/>
      <c r="NTG25" s="254"/>
      <c r="NTH25" s="254"/>
      <c r="NTI25" s="254"/>
      <c r="NTJ25" s="254"/>
      <c r="NTK25" s="254"/>
      <c r="NTL25" s="254"/>
      <c r="NTM25" s="254"/>
      <c r="NTN25" s="254"/>
      <c r="NTO25" s="254"/>
      <c r="NTP25" s="254"/>
      <c r="NTQ25" s="254"/>
      <c r="NTR25" s="254"/>
      <c r="NTS25" s="254"/>
      <c r="NTT25" s="254"/>
      <c r="NTU25" s="254"/>
      <c r="NTV25" s="254"/>
      <c r="NTW25" s="254"/>
      <c r="NTX25" s="254"/>
      <c r="NTY25" s="254"/>
      <c r="NTZ25" s="254"/>
      <c r="NUA25" s="254"/>
      <c r="NUB25" s="254"/>
      <c r="NUC25" s="254"/>
      <c r="NUD25" s="254"/>
      <c r="NUE25" s="254"/>
      <c r="NUF25" s="254"/>
      <c r="NUG25" s="254"/>
      <c r="NUH25" s="254"/>
      <c r="NUI25" s="254"/>
      <c r="NUJ25" s="254"/>
      <c r="NUK25" s="254"/>
      <c r="NUL25" s="254"/>
      <c r="NUM25" s="254"/>
      <c r="NUN25" s="254"/>
      <c r="NUO25" s="254"/>
      <c r="NUP25" s="254"/>
      <c r="NUQ25" s="254"/>
      <c r="NUR25" s="254"/>
      <c r="NUS25" s="254"/>
      <c r="NUT25" s="254"/>
      <c r="NUU25" s="254"/>
      <c r="NUV25" s="254"/>
      <c r="NUW25" s="254"/>
      <c r="NUX25" s="254"/>
      <c r="NUY25" s="254"/>
      <c r="NUZ25" s="254"/>
      <c r="NVA25" s="254"/>
      <c r="NVB25" s="254"/>
      <c r="NVC25" s="254"/>
      <c r="NVD25" s="254"/>
      <c r="NVE25" s="254"/>
      <c r="NVF25" s="254"/>
      <c r="NVG25" s="254"/>
      <c r="NVH25" s="254"/>
      <c r="NVI25" s="254"/>
      <c r="NVJ25" s="254"/>
      <c r="NVK25" s="254"/>
      <c r="NVL25" s="254"/>
      <c r="NVM25" s="254"/>
      <c r="NVN25" s="254"/>
      <c r="NVO25" s="254"/>
      <c r="NVP25" s="254"/>
      <c r="NVQ25" s="254"/>
      <c r="NVR25" s="254"/>
      <c r="NVS25" s="254"/>
      <c r="NVT25" s="254"/>
      <c r="NVU25" s="254"/>
      <c r="NVV25" s="254"/>
      <c r="NVW25" s="254"/>
      <c r="NVX25" s="254"/>
      <c r="NVY25" s="254"/>
      <c r="NVZ25" s="254"/>
      <c r="NWA25" s="254"/>
      <c r="NWB25" s="254"/>
      <c r="NWC25" s="254"/>
      <c r="NWD25" s="254"/>
      <c r="NWE25" s="254"/>
      <c r="NWF25" s="254"/>
      <c r="NWG25" s="254"/>
      <c r="NWH25" s="254"/>
      <c r="NWI25" s="254"/>
      <c r="NWJ25" s="254"/>
      <c r="NWK25" s="254"/>
      <c r="NWL25" s="254"/>
      <c r="NWM25" s="254"/>
      <c r="NWN25" s="254"/>
      <c r="NWO25" s="254"/>
      <c r="NWP25" s="254"/>
      <c r="NWQ25" s="254"/>
      <c r="NWR25" s="254"/>
      <c r="NWS25" s="254"/>
      <c r="NWT25" s="254"/>
      <c r="NWU25" s="254"/>
      <c r="NWV25" s="254"/>
      <c r="NWW25" s="254"/>
      <c r="NWX25" s="254"/>
      <c r="NWY25" s="254"/>
      <c r="NWZ25" s="254"/>
      <c r="NXA25" s="254"/>
      <c r="NXB25" s="254"/>
      <c r="NXC25" s="254"/>
      <c r="NXD25" s="254"/>
      <c r="NXE25" s="254"/>
      <c r="NXF25" s="254"/>
      <c r="NXG25" s="254"/>
      <c r="NXH25" s="254"/>
      <c r="NXI25" s="254"/>
      <c r="NXJ25" s="254"/>
      <c r="NXK25" s="254"/>
      <c r="NXL25" s="254"/>
      <c r="NXM25" s="254"/>
      <c r="NXN25" s="254"/>
      <c r="NXO25" s="254"/>
      <c r="NXP25" s="254"/>
      <c r="NXQ25" s="254"/>
      <c r="NXR25" s="254"/>
      <c r="NXS25" s="254"/>
      <c r="NXT25" s="254"/>
      <c r="NXU25" s="254"/>
      <c r="NXV25" s="254"/>
      <c r="NXW25" s="254"/>
      <c r="NXX25" s="254"/>
      <c r="NXY25" s="254"/>
      <c r="NXZ25" s="254"/>
      <c r="NYA25" s="254"/>
      <c r="NYB25" s="254"/>
      <c r="NYC25" s="254"/>
      <c r="NYD25" s="254"/>
      <c r="NYE25" s="254"/>
      <c r="NYF25" s="254"/>
      <c r="NYG25" s="254"/>
      <c r="NYH25" s="254"/>
      <c r="NYI25" s="254"/>
      <c r="NYJ25" s="254"/>
      <c r="NYK25" s="254"/>
      <c r="NYL25" s="254"/>
      <c r="NYM25" s="254"/>
      <c r="NYN25" s="254"/>
      <c r="NYO25" s="254"/>
      <c r="NYP25" s="254"/>
      <c r="NYQ25" s="254"/>
      <c r="NYR25" s="254"/>
      <c r="NYS25" s="254"/>
      <c r="NYT25" s="254"/>
      <c r="NYU25" s="254"/>
      <c r="NYV25" s="254"/>
      <c r="NYW25" s="254"/>
      <c r="NYX25" s="254"/>
      <c r="NYY25" s="254"/>
      <c r="NYZ25" s="254"/>
      <c r="NZA25" s="254"/>
      <c r="NZB25" s="254"/>
      <c r="NZC25" s="254"/>
      <c r="NZD25" s="254"/>
      <c r="NZE25" s="254"/>
      <c r="NZF25" s="254"/>
      <c r="NZG25" s="254"/>
      <c r="NZH25" s="254"/>
      <c r="NZI25" s="254"/>
      <c r="NZJ25" s="254"/>
      <c r="NZK25" s="254"/>
      <c r="NZL25" s="254"/>
      <c r="NZM25" s="254"/>
      <c r="NZN25" s="254"/>
      <c r="NZO25" s="254"/>
      <c r="NZP25" s="254"/>
      <c r="NZQ25" s="254"/>
      <c r="NZR25" s="254"/>
      <c r="NZS25" s="254"/>
      <c r="NZT25" s="254"/>
      <c r="NZU25" s="254"/>
      <c r="NZV25" s="254"/>
      <c r="NZW25" s="254"/>
      <c r="NZX25" s="254"/>
      <c r="NZY25" s="254"/>
      <c r="NZZ25" s="254"/>
      <c r="OAA25" s="254"/>
      <c r="OAB25" s="254"/>
      <c r="OAC25" s="254"/>
      <c r="OAD25" s="254"/>
      <c r="OAE25" s="254"/>
      <c r="OAF25" s="254"/>
      <c r="OAG25" s="254"/>
      <c r="OAH25" s="254"/>
      <c r="OAI25" s="254"/>
      <c r="OAJ25" s="254"/>
      <c r="OAK25" s="254"/>
      <c r="OAL25" s="254"/>
      <c r="OAM25" s="254"/>
      <c r="OAN25" s="254"/>
      <c r="OAO25" s="254"/>
      <c r="OAP25" s="254"/>
      <c r="OAQ25" s="254"/>
      <c r="OAR25" s="254"/>
      <c r="OAS25" s="254"/>
      <c r="OAT25" s="254"/>
      <c r="OAU25" s="254"/>
      <c r="OAV25" s="254"/>
      <c r="OAW25" s="254"/>
      <c r="OAX25" s="254"/>
      <c r="OAY25" s="254"/>
      <c r="OAZ25" s="254"/>
      <c r="OBA25" s="254"/>
      <c r="OBB25" s="254"/>
      <c r="OBC25" s="254"/>
      <c r="OBD25" s="254"/>
      <c r="OBE25" s="254"/>
      <c r="OBF25" s="254"/>
      <c r="OBG25" s="254"/>
      <c r="OBH25" s="254"/>
      <c r="OBI25" s="254"/>
      <c r="OBJ25" s="254"/>
      <c r="OBK25" s="254"/>
      <c r="OBL25" s="254"/>
      <c r="OBM25" s="254"/>
      <c r="OBN25" s="254"/>
      <c r="OBO25" s="254"/>
      <c r="OBP25" s="254"/>
      <c r="OBQ25" s="254"/>
      <c r="OBR25" s="254"/>
      <c r="OBS25" s="254"/>
      <c r="OBT25" s="254"/>
      <c r="OBU25" s="254"/>
      <c r="OBV25" s="254"/>
      <c r="OBW25" s="254"/>
      <c r="OBX25" s="254"/>
      <c r="OBY25" s="254"/>
      <c r="OBZ25" s="254"/>
      <c r="OCA25" s="254"/>
      <c r="OCB25" s="254"/>
      <c r="OCC25" s="254"/>
      <c r="OCD25" s="254"/>
      <c r="OCE25" s="254"/>
      <c r="OCF25" s="254"/>
      <c r="OCG25" s="254"/>
      <c r="OCH25" s="254"/>
      <c r="OCI25" s="254"/>
      <c r="OCJ25" s="254"/>
      <c r="OCK25" s="254"/>
      <c r="OCL25" s="254"/>
      <c r="OCM25" s="254"/>
      <c r="OCN25" s="254"/>
      <c r="OCO25" s="254"/>
      <c r="OCP25" s="254"/>
      <c r="OCQ25" s="254"/>
      <c r="OCR25" s="254"/>
      <c r="OCS25" s="254"/>
      <c r="OCT25" s="254"/>
      <c r="OCU25" s="254"/>
      <c r="OCV25" s="254"/>
      <c r="OCW25" s="254"/>
      <c r="OCX25" s="254"/>
      <c r="OCY25" s="254"/>
      <c r="OCZ25" s="254"/>
      <c r="ODA25" s="254"/>
      <c r="ODB25" s="254"/>
      <c r="ODC25" s="254"/>
      <c r="ODD25" s="254"/>
      <c r="ODE25" s="254"/>
      <c r="ODF25" s="254"/>
      <c r="ODG25" s="254"/>
      <c r="ODH25" s="254"/>
      <c r="ODI25" s="254"/>
      <c r="ODJ25" s="254"/>
      <c r="ODK25" s="254"/>
      <c r="ODL25" s="254"/>
      <c r="ODM25" s="254"/>
      <c r="ODN25" s="254"/>
      <c r="ODO25" s="254"/>
      <c r="ODP25" s="254"/>
      <c r="ODQ25" s="254"/>
      <c r="ODR25" s="254"/>
      <c r="ODS25" s="254"/>
      <c r="ODT25" s="254"/>
      <c r="ODU25" s="254"/>
      <c r="ODV25" s="254"/>
      <c r="ODW25" s="254"/>
      <c r="ODX25" s="254"/>
      <c r="ODY25" s="254"/>
      <c r="ODZ25" s="254"/>
      <c r="OEA25" s="254"/>
      <c r="OEB25" s="254"/>
      <c r="OEC25" s="254"/>
      <c r="OED25" s="254"/>
      <c r="OEE25" s="254"/>
      <c r="OEF25" s="254"/>
      <c r="OEG25" s="254"/>
      <c r="OEH25" s="254"/>
      <c r="OEI25" s="254"/>
      <c r="OEJ25" s="254"/>
      <c r="OEK25" s="254"/>
      <c r="OEL25" s="254"/>
      <c r="OEM25" s="254"/>
      <c r="OEN25" s="254"/>
      <c r="OEO25" s="254"/>
      <c r="OEP25" s="254"/>
      <c r="OEQ25" s="254"/>
      <c r="OER25" s="254"/>
      <c r="OES25" s="254"/>
      <c r="OET25" s="254"/>
      <c r="OEU25" s="254"/>
      <c r="OEV25" s="254"/>
      <c r="OEW25" s="254"/>
      <c r="OEX25" s="254"/>
      <c r="OEY25" s="254"/>
      <c r="OEZ25" s="254"/>
      <c r="OFA25" s="254"/>
      <c r="OFB25" s="254"/>
      <c r="OFC25" s="254"/>
      <c r="OFD25" s="254"/>
      <c r="OFE25" s="254"/>
      <c r="OFF25" s="254"/>
      <c r="OFG25" s="254"/>
      <c r="OFH25" s="254"/>
      <c r="OFI25" s="254"/>
      <c r="OFJ25" s="254"/>
      <c r="OFK25" s="254"/>
      <c r="OFL25" s="254"/>
      <c r="OFM25" s="254"/>
      <c r="OFN25" s="254"/>
      <c r="OFO25" s="254"/>
      <c r="OFP25" s="254"/>
      <c r="OFQ25" s="254"/>
      <c r="OFR25" s="254"/>
      <c r="OFS25" s="254"/>
      <c r="OFT25" s="254"/>
      <c r="OFU25" s="254"/>
      <c r="OFV25" s="254"/>
      <c r="OFW25" s="254"/>
      <c r="OFX25" s="254"/>
      <c r="OFY25" s="254"/>
      <c r="OFZ25" s="254"/>
      <c r="OGA25" s="254"/>
      <c r="OGB25" s="254"/>
      <c r="OGC25" s="254"/>
      <c r="OGD25" s="254"/>
      <c r="OGE25" s="254"/>
      <c r="OGF25" s="254"/>
      <c r="OGG25" s="254"/>
      <c r="OGH25" s="254"/>
      <c r="OGI25" s="254"/>
      <c r="OGJ25" s="254"/>
      <c r="OGK25" s="254"/>
      <c r="OGL25" s="254"/>
      <c r="OGM25" s="254"/>
      <c r="OGN25" s="254"/>
      <c r="OGO25" s="254"/>
      <c r="OGP25" s="254"/>
      <c r="OGQ25" s="254"/>
      <c r="OGR25" s="254"/>
      <c r="OGS25" s="254"/>
      <c r="OGT25" s="254"/>
      <c r="OGU25" s="254"/>
      <c r="OGV25" s="254"/>
      <c r="OGW25" s="254"/>
      <c r="OGX25" s="254"/>
      <c r="OGY25" s="254"/>
      <c r="OGZ25" s="254"/>
      <c r="OHA25" s="254"/>
      <c r="OHB25" s="254"/>
      <c r="OHC25" s="254"/>
      <c r="OHD25" s="254"/>
      <c r="OHE25" s="254"/>
      <c r="OHF25" s="254"/>
      <c r="OHG25" s="254"/>
      <c r="OHH25" s="254"/>
      <c r="OHI25" s="254"/>
      <c r="OHJ25" s="254"/>
      <c r="OHK25" s="254"/>
      <c r="OHL25" s="254"/>
      <c r="OHM25" s="254"/>
      <c r="OHN25" s="254"/>
      <c r="OHO25" s="254"/>
      <c r="OHP25" s="254"/>
      <c r="OHQ25" s="254"/>
      <c r="OHR25" s="254"/>
      <c r="OHS25" s="254"/>
      <c r="OHT25" s="254"/>
      <c r="OHU25" s="254"/>
      <c r="OHV25" s="254"/>
      <c r="OHW25" s="254"/>
      <c r="OHX25" s="254"/>
      <c r="OHY25" s="254"/>
      <c r="OHZ25" s="254"/>
      <c r="OIA25" s="254"/>
      <c r="OIB25" s="254"/>
      <c r="OIC25" s="254"/>
      <c r="OID25" s="254"/>
      <c r="OIE25" s="254"/>
      <c r="OIF25" s="254"/>
      <c r="OIG25" s="254"/>
      <c r="OIH25" s="254"/>
      <c r="OII25" s="254"/>
      <c r="OIJ25" s="254"/>
      <c r="OIK25" s="254"/>
      <c r="OIL25" s="254"/>
      <c r="OIM25" s="254"/>
      <c r="OIN25" s="254"/>
      <c r="OIO25" s="254"/>
      <c r="OIP25" s="254"/>
      <c r="OIQ25" s="254"/>
      <c r="OIR25" s="254"/>
      <c r="OIS25" s="254"/>
      <c r="OIT25" s="254"/>
      <c r="OIU25" s="254"/>
      <c r="OIV25" s="254"/>
      <c r="OIW25" s="254"/>
      <c r="OIX25" s="254"/>
      <c r="OIY25" s="254"/>
      <c r="OIZ25" s="254"/>
      <c r="OJA25" s="254"/>
      <c r="OJB25" s="254"/>
      <c r="OJC25" s="254"/>
      <c r="OJD25" s="254"/>
      <c r="OJE25" s="254"/>
      <c r="OJF25" s="254"/>
      <c r="OJG25" s="254"/>
      <c r="OJH25" s="254"/>
      <c r="OJI25" s="254"/>
      <c r="OJJ25" s="254"/>
      <c r="OJK25" s="254"/>
      <c r="OJL25" s="254"/>
      <c r="OJM25" s="254"/>
      <c r="OJN25" s="254"/>
      <c r="OJO25" s="254"/>
      <c r="OJP25" s="254"/>
      <c r="OJQ25" s="254"/>
      <c r="OJR25" s="254"/>
      <c r="OJS25" s="254"/>
      <c r="OJT25" s="254"/>
      <c r="OJU25" s="254"/>
      <c r="OJV25" s="254"/>
      <c r="OJW25" s="254"/>
      <c r="OJX25" s="254"/>
      <c r="OJY25" s="254"/>
      <c r="OJZ25" s="254"/>
      <c r="OKA25" s="254"/>
      <c r="OKB25" s="254"/>
      <c r="OKC25" s="254"/>
      <c r="OKD25" s="254"/>
      <c r="OKE25" s="254"/>
      <c r="OKF25" s="254"/>
      <c r="OKG25" s="254"/>
      <c r="OKH25" s="254"/>
      <c r="OKI25" s="254"/>
      <c r="OKJ25" s="254"/>
      <c r="OKK25" s="254"/>
      <c r="OKL25" s="254"/>
      <c r="OKM25" s="254"/>
      <c r="OKN25" s="254"/>
      <c r="OKO25" s="254"/>
      <c r="OKP25" s="254"/>
      <c r="OKQ25" s="254"/>
      <c r="OKR25" s="254"/>
      <c r="OKS25" s="254"/>
      <c r="OKT25" s="254"/>
      <c r="OKU25" s="254"/>
      <c r="OKV25" s="254"/>
      <c r="OKW25" s="254"/>
      <c r="OKX25" s="254"/>
      <c r="OKY25" s="254"/>
      <c r="OKZ25" s="254"/>
      <c r="OLA25" s="254"/>
      <c r="OLB25" s="254"/>
      <c r="OLC25" s="254"/>
      <c r="OLD25" s="254"/>
      <c r="OLE25" s="254"/>
      <c r="OLF25" s="254"/>
      <c r="OLG25" s="254"/>
      <c r="OLH25" s="254"/>
      <c r="OLI25" s="254"/>
      <c r="OLJ25" s="254"/>
      <c r="OLK25" s="254"/>
      <c r="OLL25" s="254"/>
      <c r="OLM25" s="254"/>
      <c r="OLN25" s="254"/>
      <c r="OLO25" s="254"/>
      <c r="OLP25" s="254"/>
      <c r="OLQ25" s="254"/>
      <c r="OLR25" s="254"/>
      <c r="OLS25" s="254"/>
      <c r="OLT25" s="254"/>
      <c r="OLU25" s="254"/>
      <c r="OLV25" s="254"/>
      <c r="OLW25" s="254"/>
      <c r="OLX25" s="254"/>
      <c r="OLY25" s="254"/>
      <c r="OLZ25" s="254"/>
      <c r="OMA25" s="254"/>
      <c r="OMB25" s="254"/>
      <c r="OMC25" s="254"/>
      <c r="OMD25" s="254"/>
      <c r="OME25" s="254"/>
      <c r="OMF25" s="254"/>
      <c r="OMG25" s="254"/>
      <c r="OMH25" s="254"/>
      <c r="OMI25" s="254"/>
      <c r="OMJ25" s="254"/>
      <c r="OMK25" s="254"/>
      <c r="OML25" s="254"/>
      <c r="OMM25" s="254"/>
      <c r="OMN25" s="254"/>
      <c r="OMO25" s="254"/>
      <c r="OMP25" s="254"/>
      <c r="OMQ25" s="254"/>
      <c r="OMR25" s="254"/>
      <c r="OMS25" s="254"/>
      <c r="OMT25" s="254"/>
      <c r="OMU25" s="254"/>
      <c r="OMV25" s="254"/>
      <c r="OMW25" s="254"/>
      <c r="OMX25" s="254"/>
      <c r="OMY25" s="254"/>
      <c r="OMZ25" s="254"/>
      <c r="ONA25" s="254"/>
      <c r="ONB25" s="254"/>
      <c r="ONC25" s="254"/>
      <c r="OND25" s="254"/>
      <c r="ONE25" s="254"/>
      <c r="ONF25" s="254"/>
      <c r="ONG25" s="254"/>
      <c r="ONH25" s="254"/>
      <c r="ONI25" s="254"/>
      <c r="ONJ25" s="254"/>
      <c r="ONK25" s="254"/>
      <c r="ONL25" s="254"/>
      <c r="ONM25" s="254"/>
      <c r="ONN25" s="254"/>
      <c r="ONO25" s="254"/>
      <c r="ONP25" s="254"/>
      <c r="ONQ25" s="254"/>
      <c r="ONR25" s="254"/>
      <c r="ONS25" s="254"/>
      <c r="ONT25" s="254"/>
      <c r="ONU25" s="254"/>
      <c r="ONV25" s="254"/>
      <c r="ONW25" s="254"/>
      <c r="ONX25" s="254"/>
      <c r="ONY25" s="254"/>
      <c r="ONZ25" s="254"/>
      <c r="OOA25" s="254"/>
      <c r="OOB25" s="254"/>
      <c r="OOC25" s="254"/>
      <c r="OOD25" s="254"/>
      <c r="OOE25" s="254"/>
      <c r="OOF25" s="254"/>
      <c r="OOG25" s="254"/>
      <c r="OOH25" s="254"/>
      <c r="OOI25" s="254"/>
      <c r="OOJ25" s="254"/>
      <c r="OOK25" s="254"/>
      <c r="OOL25" s="254"/>
      <c r="OOM25" s="254"/>
      <c r="OON25" s="254"/>
      <c r="OOO25" s="254"/>
      <c r="OOP25" s="254"/>
      <c r="OOQ25" s="254"/>
      <c r="OOR25" s="254"/>
      <c r="OOS25" s="254"/>
      <c r="OOT25" s="254"/>
      <c r="OOU25" s="254"/>
      <c r="OOV25" s="254"/>
      <c r="OOW25" s="254"/>
      <c r="OOX25" s="254"/>
      <c r="OOY25" s="254"/>
      <c r="OOZ25" s="254"/>
      <c r="OPA25" s="254"/>
      <c r="OPB25" s="254"/>
      <c r="OPC25" s="254"/>
      <c r="OPD25" s="254"/>
      <c r="OPE25" s="254"/>
      <c r="OPF25" s="254"/>
      <c r="OPG25" s="254"/>
      <c r="OPH25" s="254"/>
      <c r="OPI25" s="254"/>
      <c r="OPJ25" s="254"/>
      <c r="OPK25" s="254"/>
      <c r="OPL25" s="254"/>
      <c r="OPM25" s="254"/>
      <c r="OPN25" s="254"/>
      <c r="OPO25" s="254"/>
      <c r="OPP25" s="254"/>
      <c r="OPQ25" s="254"/>
      <c r="OPR25" s="254"/>
      <c r="OPS25" s="254"/>
      <c r="OPT25" s="254"/>
      <c r="OPU25" s="254"/>
      <c r="OPV25" s="254"/>
      <c r="OPW25" s="254"/>
      <c r="OPX25" s="254"/>
      <c r="OPY25" s="254"/>
      <c r="OPZ25" s="254"/>
      <c r="OQA25" s="254"/>
      <c r="OQB25" s="254"/>
      <c r="OQC25" s="254"/>
      <c r="OQD25" s="254"/>
      <c r="OQE25" s="254"/>
      <c r="OQF25" s="254"/>
      <c r="OQG25" s="254"/>
      <c r="OQH25" s="254"/>
      <c r="OQI25" s="254"/>
      <c r="OQJ25" s="254"/>
      <c r="OQK25" s="254"/>
      <c r="OQL25" s="254"/>
      <c r="OQM25" s="254"/>
      <c r="OQN25" s="254"/>
      <c r="OQO25" s="254"/>
      <c r="OQP25" s="254"/>
      <c r="OQQ25" s="254"/>
      <c r="OQR25" s="254"/>
      <c r="OQS25" s="254"/>
      <c r="OQT25" s="254"/>
      <c r="OQU25" s="254"/>
      <c r="OQV25" s="254"/>
      <c r="OQW25" s="254"/>
      <c r="OQX25" s="254"/>
      <c r="OQY25" s="254"/>
      <c r="OQZ25" s="254"/>
      <c r="ORA25" s="254"/>
      <c r="ORB25" s="254"/>
      <c r="ORC25" s="254"/>
      <c r="ORD25" s="254"/>
      <c r="ORE25" s="254"/>
      <c r="ORF25" s="254"/>
      <c r="ORG25" s="254"/>
      <c r="ORH25" s="254"/>
      <c r="ORI25" s="254"/>
      <c r="ORJ25" s="254"/>
      <c r="ORK25" s="254"/>
      <c r="ORL25" s="254"/>
      <c r="ORM25" s="254"/>
      <c r="ORN25" s="254"/>
      <c r="ORO25" s="254"/>
      <c r="ORP25" s="254"/>
      <c r="ORQ25" s="254"/>
      <c r="ORR25" s="254"/>
      <c r="ORS25" s="254"/>
      <c r="ORT25" s="254"/>
      <c r="ORU25" s="254"/>
      <c r="ORV25" s="254"/>
      <c r="ORW25" s="254"/>
      <c r="ORX25" s="254"/>
      <c r="ORY25" s="254"/>
      <c r="ORZ25" s="254"/>
      <c r="OSA25" s="254"/>
      <c r="OSB25" s="254"/>
      <c r="OSC25" s="254"/>
      <c r="OSD25" s="254"/>
      <c r="OSE25" s="254"/>
      <c r="OSF25" s="254"/>
      <c r="OSG25" s="254"/>
      <c r="OSH25" s="254"/>
      <c r="OSI25" s="254"/>
      <c r="OSJ25" s="254"/>
      <c r="OSK25" s="254"/>
      <c r="OSL25" s="254"/>
      <c r="OSM25" s="254"/>
      <c r="OSN25" s="254"/>
      <c r="OSO25" s="254"/>
      <c r="OSP25" s="254"/>
      <c r="OSQ25" s="254"/>
      <c r="OSR25" s="254"/>
      <c r="OSS25" s="254"/>
      <c r="OST25" s="254"/>
      <c r="OSU25" s="254"/>
      <c r="OSV25" s="254"/>
      <c r="OSW25" s="254"/>
      <c r="OSX25" s="254"/>
      <c r="OSY25" s="254"/>
      <c r="OSZ25" s="254"/>
      <c r="OTA25" s="254"/>
      <c r="OTB25" s="254"/>
      <c r="OTC25" s="254"/>
      <c r="OTD25" s="254"/>
      <c r="OTE25" s="254"/>
      <c r="OTF25" s="254"/>
      <c r="OTG25" s="254"/>
      <c r="OTH25" s="254"/>
      <c r="OTI25" s="254"/>
      <c r="OTJ25" s="254"/>
      <c r="OTK25" s="254"/>
      <c r="OTL25" s="254"/>
      <c r="OTM25" s="254"/>
      <c r="OTN25" s="254"/>
      <c r="OTO25" s="254"/>
      <c r="OTP25" s="254"/>
      <c r="OTQ25" s="254"/>
      <c r="OTR25" s="254"/>
      <c r="OTS25" s="254"/>
      <c r="OTT25" s="254"/>
      <c r="OTU25" s="254"/>
      <c r="OTV25" s="254"/>
      <c r="OTW25" s="254"/>
      <c r="OTX25" s="254"/>
      <c r="OTY25" s="254"/>
      <c r="OTZ25" s="254"/>
      <c r="OUA25" s="254"/>
      <c r="OUB25" s="254"/>
      <c r="OUC25" s="254"/>
      <c r="OUD25" s="254"/>
      <c r="OUE25" s="254"/>
      <c r="OUF25" s="254"/>
      <c r="OUG25" s="254"/>
      <c r="OUH25" s="254"/>
      <c r="OUI25" s="254"/>
      <c r="OUJ25" s="254"/>
      <c r="OUK25" s="254"/>
      <c r="OUL25" s="254"/>
      <c r="OUM25" s="254"/>
      <c r="OUN25" s="254"/>
      <c r="OUO25" s="254"/>
      <c r="OUP25" s="254"/>
      <c r="OUQ25" s="254"/>
      <c r="OUR25" s="254"/>
      <c r="OUS25" s="254"/>
      <c r="OUT25" s="254"/>
      <c r="OUU25" s="254"/>
      <c r="OUV25" s="254"/>
      <c r="OUW25" s="254"/>
      <c r="OUX25" s="254"/>
      <c r="OUY25" s="254"/>
      <c r="OUZ25" s="254"/>
      <c r="OVA25" s="254"/>
      <c r="OVB25" s="254"/>
      <c r="OVC25" s="254"/>
      <c r="OVD25" s="254"/>
      <c r="OVE25" s="254"/>
      <c r="OVF25" s="254"/>
      <c r="OVG25" s="254"/>
      <c r="OVH25" s="254"/>
      <c r="OVI25" s="254"/>
      <c r="OVJ25" s="254"/>
      <c r="OVK25" s="254"/>
      <c r="OVL25" s="254"/>
      <c r="OVM25" s="254"/>
      <c r="OVN25" s="254"/>
      <c r="OVO25" s="254"/>
      <c r="OVP25" s="254"/>
      <c r="OVQ25" s="254"/>
      <c r="OVR25" s="254"/>
      <c r="OVS25" s="254"/>
      <c r="OVT25" s="254"/>
      <c r="OVU25" s="254"/>
      <c r="OVV25" s="254"/>
      <c r="OVW25" s="254"/>
      <c r="OVX25" s="254"/>
      <c r="OVY25" s="254"/>
      <c r="OVZ25" s="254"/>
      <c r="OWA25" s="254"/>
      <c r="OWB25" s="254"/>
      <c r="OWC25" s="254"/>
      <c r="OWD25" s="254"/>
      <c r="OWE25" s="254"/>
      <c r="OWF25" s="254"/>
      <c r="OWG25" s="254"/>
      <c r="OWH25" s="254"/>
      <c r="OWI25" s="254"/>
      <c r="OWJ25" s="254"/>
      <c r="OWK25" s="254"/>
      <c r="OWL25" s="254"/>
      <c r="OWM25" s="254"/>
      <c r="OWN25" s="254"/>
      <c r="OWO25" s="254"/>
      <c r="OWP25" s="254"/>
      <c r="OWQ25" s="254"/>
      <c r="OWR25" s="254"/>
      <c r="OWS25" s="254"/>
      <c r="OWT25" s="254"/>
      <c r="OWU25" s="254"/>
      <c r="OWV25" s="254"/>
      <c r="OWW25" s="254"/>
      <c r="OWX25" s="254"/>
      <c r="OWY25" s="254"/>
      <c r="OWZ25" s="254"/>
      <c r="OXA25" s="254"/>
      <c r="OXB25" s="254"/>
      <c r="OXC25" s="254"/>
      <c r="OXD25" s="254"/>
      <c r="OXE25" s="254"/>
      <c r="OXF25" s="254"/>
      <c r="OXG25" s="254"/>
      <c r="OXH25" s="254"/>
      <c r="OXI25" s="254"/>
      <c r="OXJ25" s="254"/>
      <c r="OXK25" s="254"/>
      <c r="OXL25" s="254"/>
      <c r="OXM25" s="254"/>
      <c r="OXN25" s="254"/>
      <c r="OXO25" s="254"/>
      <c r="OXP25" s="254"/>
      <c r="OXQ25" s="254"/>
      <c r="OXR25" s="254"/>
      <c r="OXS25" s="254"/>
      <c r="OXT25" s="254"/>
      <c r="OXU25" s="254"/>
      <c r="OXV25" s="254"/>
      <c r="OXW25" s="254"/>
      <c r="OXX25" s="254"/>
      <c r="OXY25" s="254"/>
      <c r="OXZ25" s="254"/>
      <c r="OYA25" s="254"/>
      <c r="OYB25" s="254"/>
      <c r="OYC25" s="254"/>
      <c r="OYD25" s="254"/>
      <c r="OYE25" s="254"/>
      <c r="OYF25" s="254"/>
      <c r="OYG25" s="254"/>
      <c r="OYH25" s="254"/>
      <c r="OYI25" s="254"/>
      <c r="OYJ25" s="254"/>
      <c r="OYK25" s="254"/>
      <c r="OYL25" s="254"/>
      <c r="OYM25" s="254"/>
      <c r="OYN25" s="254"/>
      <c r="OYO25" s="254"/>
      <c r="OYP25" s="254"/>
      <c r="OYQ25" s="254"/>
      <c r="OYR25" s="254"/>
      <c r="OYS25" s="254"/>
      <c r="OYT25" s="254"/>
      <c r="OYU25" s="254"/>
      <c r="OYV25" s="254"/>
      <c r="OYW25" s="254"/>
      <c r="OYX25" s="254"/>
      <c r="OYY25" s="254"/>
      <c r="OYZ25" s="254"/>
      <c r="OZA25" s="254"/>
      <c r="OZB25" s="254"/>
      <c r="OZC25" s="254"/>
      <c r="OZD25" s="254"/>
      <c r="OZE25" s="254"/>
      <c r="OZF25" s="254"/>
      <c r="OZG25" s="254"/>
      <c r="OZH25" s="254"/>
      <c r="OZI25" s="254"/>
      <c r="OZJ25" s="254"/>
      <c r="OZK25" s="254"/>
      <c r="OZL25" s="254"/>
      <c r="OZM25" s="254"/>
      <c r="OZN25" s="254"/>
      <c r="OZO25" s="254"/>
      <c r="OZP25" s="254"/>
      <c r="OZQ25" s="254"/>
      <c r="OZR25" s="254"/>
      <c r="OZS25" s="254"/>
      <c r="OZT25" s="254"/>
      <c r="OZU25" s="254"/>
      <c r="OZV25" s="254"/>
      <c r="OZW25" s="254"/>
      <c r="OZX25" s="254"/>
      <c r="OZY25" s="254"/>
      <c r="OZZ25" s="254"/>
      <c r="PAA25" s="254"/>
      <c r="PAB25" s="254"/>
      <c r="PAC25" s="254"/>
      <c r="PAD25" s="254"/>
      <c r="PAE25" s="254"/>
      <c r="PAF25" s="254"/>
      <c r="PAG25" s="254"/>
      <c r="PAH25" s="254"/>
      <c r="PAI25" s="254"/>
      <c r="PAJ25" s="254"/>
      <c r="PAK25" s="254"/>
      <c r="PAL25" s="254"/>
      <c r="PAM25" s="254"/>
      <c r="PAN25" s="254"/>
      <c r="PAO25" s="254"/>
      <c r="PAP25" s="254"/>
      <c r="PAQ25" s="254"/>
      <c r="PAR25" s="254"/>
      <c r="PAS25" s="254"/>
      <c r="PAT25" s="254"/>
      <c r="PAU25" s="254"/>
      <c r="PAV25" s="254"/>
      <c r="PAW25" s="254"/>
      <c r="PAX25" s="254"/>
      <c r="PAY25" s="254"/>
      <c r="PAZ25" s="254"/>
      <c r="PBA25" s="254"/>
      <c r="PBB25" s="254"/>
      <c r="PBC25" s="254"/>
      <c r="PBD25" s="254"/>
      <c r="PBE25" s="254"/>
      <c r="PBF25" s="254"/>
      <c r="PBG25" s="254"/>
      <c r="PBH25" s="254"/>
      <c r="PBI25" s="254"/>
      <c r="PBJ25" s="254"/>
      <c r="PBK25" s="254"/>
      <c r="PBL25" s="254"/>
      <c r="PBM25" s="254"/>
      <c r="PBN25" s="254"/>
      <c r="PBO25" s="254"/>
      <c r="PBP25" s="254"/>
      <c r="PBQ25" s="254"/>
      <c r="PBR25" s="254"/>
      <c r="PBS25" s="254"/>
      <c r="PBT25" s="254"/>
      <c r="PBU25" s="254"/>
      <c r="PBV25" s="254"/>
      <c r="PBW25" s="254"/>
      <c r="PBX25" s="254"/>
      <c r="PBY25" s="254"/>
      <c r="PBZ25" s="254"/>
      <c r="PCA25" s="254"/>
      <c r="PCB25" s="254"/>
      <c r="PCC25" s="254"/>
      <c r="PCD25" s="254"/>
      <c r="PCE25" s="254"/>
      <c r="PCF25" s="254"/>
      <c r="PCG25" s="254"/>
      <c r="PCH25" s="254"/>
      <c r="PCI25" s="254"/>
      <c r="PCJ25" s="254"/>
      <c r="PCK25" s="254"/>
      <c r="PCL25" s="254"/>
      <c r="PCM25" s="254"/>
      <c r="PCN25" s="254"/>
      <c r="PCO25" s="254"/>
      <c r="PCP25" s="254"/>
      <c r="PCQ25" s="254"/>
      <c r="PCR25" s="254"/>
      <c r="PCS25" s="254"/>
      <c r="PCT25" s="254"/>
      <c r="PCU25" s="254"/>
      <c r="PCV25" s="254"/>
      <c r="PCW25" s="254"/>
      <c r="PCX25" s="254"/>
      <c r="PCY25" s="254"/>
      <c r="PCZ25" s="254"/>
      <c r="PDA25" s="254"/>
      <c r="PDB25" s="254"/>
      <c r="PDC25" s="254"/>
      <c r="PDD25" s="254"/>
      <c r="PDE25" s="254"/>
      <c r="PDF25" s="254"/>
      <c r="PDG25" s="254"/>
      <c r="PDH25" s="254"/>
      <c r="PDI25" s="254"/>
      <c r="PDJ25" s="254"/>
      <c r="PDK25" s="254"/>
      <c r="PDL25" s="254"/>
      <c r="PDM25" s="254"/>
      <c r="PDN25" s="254"/>
      <c r="PDO25" s="254"/>
      <c r="PDP25" s="254"/>
      <c r="PDQ25" s="254"/>
      <c r="PDR25" s="254"/>
      <c r="PDS25" s="254"/>
      <c r="PDT25" s="254"/>
      <c r="PDU25" s="254"/>
      <c r="PDV25" s="254"/>
      <c r="PDW25" s="254"/>
      <c r="PDX25" s="254"/>
      <c r="PDY25" s="254"/>
      <c r="PDZ25" s="254"/>
      <c r="PEA25" s="254"/>
      <c r="PEB25" s="254"/>
      <c r="PEC25" s="254"/>
      <c r="PED25" s="254"/>
      <c r="PEE25" s="254"/>
      <c r="PEF25" s="254"/>
      <c r="PEG25" s="254"/>
      <c r="PEH25" s="254"/>
      <c r="PEI25" s="254"/>
      <c r="PEJ25" s="254"/>
      <c r="PEK25" s="254"/>
      <c r="PEL25" s="254"/>
      <c r="PEM25" s="254"/>
      <c r="PEN25" s="254"/>
      <c r="PEO25" s="254"/>
      <c r="PEP25" s="254"/>
      <c r="PEQ25" s="254"/>
      <c r="PER25" s="254"/>
      <c r="PES25" s="254"/>
      <c r="PET25" s="254"/>
      <c r="PEU25" s="254"/>
      <c r="PEV25" s="254"/>
      <c r="PEW25" s="254"/>
      <c r="PEX25" s="254"/>
      <c r="PEY25" s="254"/>
      <c r="PEZ25" s="254"/>
      <c r="PFA25" s="254"/>
      <c r="PFB25" s="254"/>
      <c r="PFC25" s="254"/>
      <c r="PFD25" s="254"/>
      <c r="PFE25" s="254"/>
      <c r="PFF25" s="254"/>
      <c r="PFG25" s="254"/>
      <c r="PFH25" s="254"/>
      <c r="PFI25" s="254"/>
      <c r="PFJ25" s="254"/>
      <c r="PFK25" s="254"/>
      <c r="PFL25" s="254"/>
      <c r="PFM25" s="254"/>
      <c r="PFN25" s="254"/>
      <c r="PFO25" s="254"/>
      <c r="PFP25" s="254"/>
      <c r="PFQ25" s="254"/>
      <c r="PFR25" s="254"/>
      <c r="PFS25" s="254"/>
      <c r="PFT25" s="254"/>
      <c r="PFU25" s="254"/>
      <c r="PFV25" s="254"/>
      <c r="PFW25" s="254"/>
      <c r="PFX25" s="254"/>
      <c r="PFY25" s="254"/>
      <c r="PFZ25" s="254"/>
      <c r="PGA25" s="254"/>
      <c r="PGB25" s="254"/>
      <c r="PGC25" s="254"/>
      <c r="PGD25" s="254"/>
      <c r="PGE25" s="254"/>
      <c r="PGF25" s="254"/>
      <c r="PGG25" s="254"/>
      <c r="PGH25" s="254"/>
      <c r="PGI25" s="254"/>
      <c r="PGJ25" s="254"/>
      <c r="PGK25" s="254"/>
      <c r="PGL25" s="254"/>
      <c r="PGM25" s="254"/>
      <c r="PGN25" s="254"/>
      <c r="PGO25" s="254"/>
      <c r="PGP25" s="254"/>
      <c r="PGQ25" s="254"/>
      <c r="PGR25" s="254"/>
      <c r="PGS25" s="254"/>
      <c r="PGT25" s="254"/>
      <c r="PGU25" s="254"/>
      <c r="PGV25" s="254"/>
      <c r="PGW25" s="254"/>
      <c r="PGX25" s="254"/>
      <c r="PGY25" s="254"/>
      <c r="PGZ25" s="254"/>
      <c r="PHA25" s="254"/>
      <c r="PHB25" s="254"/>
      <c r="PHC25" s="254"/>
      <c r="PHD25" s="254"/>
      <c r="PHE25" s="254"/>
      <c r="PHF25" s="254"/>
      <c r="PHG25" s="254"/>
      <c r="PHH25" s="254"/>
      <c r="PHI25" s="254"/>
      <c r="PHJ25" s="254"/>
      <c r="PHK25" s="254"/>
      <c r="PHL25" s="254"/>
      <c r="PHM25" s="254"/>
      <c r="PHN25" s="254"/>
      <c r="PHO25" s="254"/>
      <c r="PHP25" s="254"/>
      <c r="PHQ25" s="254"/>
      <c r="PHR25" s="254"/>
      <c r="PHS25" s="254"/>
      <c r="PHT25" s="254"/>
      <c r="PHU25" s="254"/>
      <c r="PHV25" s="254"/>
      <c r="PHW25" s="254"/>
      <c r="PHX25" s="254"/>
      <c r="PHY25" s="254"/>
      <c r="PHZ25" s="254"/>
      <c r="PIA25" s="254"/>
      <c r="PIB25" s="254"/>
      <c r="PIC25" s="254"/>
      <c r="PID25" s="254"/>
      <c r="PIE25" s="254"/>
      <c r="PIF25" s="254"/>
      <c r="PIG25" s="254"/>
      <c r="PIH25" s="254"/>
      <c r="PII25" s="254"/>
      <c r="PIJ25" s="254"/>
      <c r="PIK25" s="254"/>
      <c r="PIL25" s="254"/>
      <c r="PIM25" s="254"/>
      <c r="PIN25" s="254"/>
      <c r="PIO25" s="254"/>
      <c r="PIP25" s="254"/>
      <c r="PIQ25" s="254"/>
      <c r="PIR25" s="254"/>
      <c r="PIS25" s="254"/>
      <c r="PIT25" s="254"/>
      <c r="PIU25" s="254"/>
      <c r="PIV25" s="254"/>
      <c r="PIW25" s="254"/>
      <c r="PIX25" s="254"/>
      <c r="PIY25" s="254"/>
      <c r="PIZ25" s="254"/>
      <c r="PJA25" s="254"/>
      <c r="PJB25" s="254"/>
      <c r="PJC25" s="254"/>
      <c r="PJD25" s="254"/>
      <c r="PJE25" s="254"/>
      <c r="PJF25" s="254"/>
      <c r="PJG25" s="254"/>
      <c r="PJH25" s="254"/>
      <c r="PJI25" s="254"/>
      <c r="PJJ25" s="254"/>
      <c r="PJK25" s="254"/>
      <c r="PJL25" s="254"/>
      <c r="PJM25" s="254"/>
      <c r="PJN25" s="254"/>
      <c r="PJO25" s="254"/>
      <c r="PJP25" s="254"/>
      <c r="PJQ25" s="254"/>
      <c r="PJR25" s="254"/>
      <c r="PJS25" s="254"/>
      <c r="PJT25" s="254"/>
      <c r="PJU25" s="254"/>
      <c r="PJV25" s="254"/>
      <c r="PJW25" s="254"/>
      <c r="PJX25" s="254"/>
      <c r="PJY25" s="254"/>
      <c r="PJZ25" s="254"/>
      <c r="PKA25" s="254"/>
      <c r="PKB25" s="254"/>
      <c r="PKC25" s="254"/>
      <c r="PKD25" s="254"/>
      <c r="PKE25" s="254"/>
      <c r="PKF25" s="254"/>
      <c r="PKG25" s="254"/>
      <c r="PKH25" s="254"/>
      <c r="PKI25" s="254"/>
      <c r="PKJ25" s="254"/>
      <c r="PKK25" s="254"/>
      <c r="PKL25" s="254"/>
      <c r="PKM25" s="254"/>
      <c r="PKN25" s="254"/>
      <c r="PKO25" s="254"/>
      <c r="PKP25" s="254"/>
      <c r="PKQ25" s="254"/>
      <c r="PKR25" s="254"/>
      <c r="PKS25" s="254"/>
      <c r="PKT25" s="254"/>
      <c r="PKU25" s="254"/>
      <c r="PKV25" s="254"/>
      <c r="PKW25" s="254"/>
      <c r="PKX25" s="254"/>
      <c r="PKY25" s="254"/>
      <c r="PKZ25" s="254"/>
      <c r="PLA25" s="254"/>
      <c r="PLB25" s="254"/>
      <c r="PLC25" s="254"/>
      <c r="PLD25" s="254"/>
      <c r="PLE25" s="254"/>
      <c r="PLF25" s="254"/>
      <c r="PLG25" s="254"/>
      <c r="PLH25" s="254"/>
      <c r="PLI25" s="254"/>
      <c r="PLJ25" s="254"/>
      <c r="PLK25" s="254"/>
      <c r="PLL25" s="254"/>
      <c r="PLM25" s="254"/>
      <c r="PLN25" s="254"/>
      <c r="PLO25" s="254"/>
      <c r="PLP25" s="254"/>
      <c r="PLQ25" s="254"/>
      <c r="PLR25" s="254"/>
      <c r="PLS25" s="254"/>
      <c r="PLT25" s="254"/>
      <c r="PLU25" s="254"/>
      <c r="PLV25" s="254"/>
      <c r="PLW25" s="254"/>
      <c r="PLX25" s="254"/>
      <c r="PLY25" s="254"/>
      <c r="PLZ25" s="254"/>
      <c r="PMA25" s="254"/>
      <c r="PMB25" s="254"/>
      <c r="PMC25" s="254"/>
      <c r="PMD25" s="254"/>
      <c r="PME25" s="254"/>
      <c r="PMF25" s="254"/>
      <c r="PMG25" s="254"/>
      <c r="PMH25" s="254"/>
      <c r="PMI25" s="254"/>
      <c r="PMJ25" s="254"/>
      <c r="PMK25" s="254"/>
      <c r="PML25" s="254"/>
      <c r="PMM25" s="254"/>
      <c r="PMN25" s="254"/>
      <c r="PMO25" s="254"/>
      <c r="PMP25" s="254"/>
      <c r="PMQ25" s="254"/>
      <c r="PMR25" s="254"/>
      <c r="PMS25" s="254"/>
      <c r="PMT25" s="254"/>
      <c r="PMU25" s="254"/>
      <c r="PMV25" s="254"/>
      <c r="PMW25" s="254"/>
      <c r="PMX25" s="254"/>
      <c r="PMY25" s="254"/>
      <c r="PMZ25" s="254"/>
      <c r="PNA25" s="254"/>
      <c r="PNB25" s="254"/>
      <c r="PNC25" s="254"/>
      <c r="PND25" s="254"/>
      <c r="PNE25" s="254"/>
      <c r="PNF25" s="254"/>
      <c r="PNG25" s="254"/>
      <c r="PNH25" s="254"/>
      <c r="PNI25" s="254"/>
      <c r="PNJ25" s="254"/>
      <c r="PNK25" s="254"/>
      <c r="PNL25" s="254"/>
      <c r="PNM25" s="254"/>
      <c r="PNN25" s="254"/>
      <c r="PNO25" s="254"/>
      <c r="PNP25" s="254"/>
      <c r="PNQ25" s="254"/>
      <c r="PNR25" s="254"/>
      <c r="PNS25" s="254"/>
      <c r="PNT25" s="254"/>
      <c r="PNU25" s="254"/>
      <c r="PNV25" s="254"/>
      <c r="PNW25" s="254"/>
      <c r="PNX25" s="254"/>
      <c r="PNY25" s="254"/>
      <c r="PNZ25" s="254"/>
      <c r="POA25" s="254"/>
      <c r="POB25" s="254"/>
      <c r="POC25" s="254"/>
      <c r="POD25" s="254"/>
      <c r="POE25" s="254"/>
      <c r="POF25" s="254"/>
      <c r="POG25" s="254"/>
      <c r="POH25" s="254"/>
      <c r="POI25" s="254"/>
      <c r="POJ25" s="254"/>
      <c r="POK25" s="254"/>
      <c r="POL25" s="254"/>
      <c r="POM25" s="254"/>
      <c r="PON25" s="254"/>
      <c r="POO25" s="254"/>
      <c r="POP25" s="254"/>
      <c r="POQ25" s="254"/>
      <c r="POR25" s="254"/>
      <c r="POS25" s="254"/>
      <c r="POT25" s="254"/>
      <c r="POU25" s="254"/>
      <c r="POV25" s="254"/>
      <c r="POW25" s="254"/>
      <c r="POX25" s="254"/>
      <c r="POY25" s="254"/>
      <c r="POZ25" s="254"/>
      <c r="PPA25" s="254"/>
      <c r="PPB25" s="254"/>
      <c r="PPC25" s="254"/>
      <c r="PPD25" s="254"/>
      <c r="PPE25" s="254"/>
      <c r="PPF25" s="254"/>
      <c r="PPG25" s="254"/>
      <c r="PPH25" s="254"/>
      <c r="PPI25" s="254"/>
      <c r="PPJ25" s="254"/>
      <c r="PPK25" s="254"/>
      <c r="PPL25" s="254"/>
      <c r="PPM25" s="254"/>
      <c r="PPN25" s="254"/>
      <c r="PPO25" s="254"/>
      <c r="PPP25" s="254"/>
      <c r="PPQ25" s="254"/>
      <c r="PPR25" s="254"/>
      <c r="PPS25" s="254"/>
      <c r="PPT25" s="254"/>
      <c r="PPU25" s="254"/>
      <c r="PPV25" s="254"/>
      <c r="PPW25" s="254"/>
      <c r="PPX25" s="254"/>
      <c r="PPY25" s="254"/>
      <c r="PPZ25" s="254"/>
      <c r="PQA25" s="254"/>
      <c r="PQB25" s="254"/>
      <c r="PQC25" s="254"/>
      <c r="PQD25" s="254"/>
      <c r="PQE25" s="254"/>
      <c r="PQF25" s="254"/>
      <c r="PQG25" s="254"/>
      <c r="PQH25" s="254"/>
      <c r="PQI25" s="254"/>
      <c r="PQJ25" s="254"/>
      <c r="PQK25" s="254"/>
      <c r="PQL25" s="254"/>
      <c r="PQM25" s="254"/>
      <c r="PQN25" s="254"/>
      <c r="PQO25" s="254"/>
      <c r="PQP25" s="254"/>
      <c r="PQQ25" s="254"/>
      <c r="PQR25" s="254"/>
      <c r="PQS25" s="254"/>
      <c r="PQT25" s="254"/>
      <c r="PQU25" s="254"/>
      <c r="PQV25" s="254"/>
      <c r="PQW25" s="254"/>
      <c r="PQX25" s="254"/>
      <c r="PQY25" s="254"/>
      <c r="PQZ25" s="254"/>
      <c r="PRA25" s="254"/>
      <c r="PRB25" s="254"/>
      <c r="PRC25" s="254"/>
      <c r="PRD25" s="254"/>
      <c r="PRE25" s="254"/>
      <c r="PRF25" s="254"/>
      <c r="PRG25" s="254"/>
      <c r="PRH25" s="254"/>
      <c r="PRI25" s="254"/>
      <c r="PRJ25" s="254"/>
      <c r="PRK25" s="254"/>
      <c r="PRL25" s="254"/>
      <c r="PRM25" s="254"/>
      <c r="PRN25" s="254"/>
      <c r="PRO25" s="254"/>
      <c r="PRP25" s="254"/>
      <c r="PRQ25" s="254"/>
      <c r="PRR25" s="254"/>
      <c r="PRS25" s="254"/>
      <c r="PRT25" s="254"/>
      <c r="PRU25" s="254"/>
      <c r="PRV25" s="254"/>
      <c r="PRW25" s="254"/>
      <c r="PRX25" s="254"/>
      <c r="PRY25" s="254"/>
      <c r="PRZ25" s="254"/>
      <c r="PSA25" s="254"/>
      <c r="PSB25" s="254"/>
      <c r="PSC25" s="254"/>
      <c r="PSD25" s="254"/>
      <c r="PSE25" s="254"/>
      <c r="PSF25" s="254"/>
      <c r="PSG25" s="254"/>
      <c r="PSH25" s="254"/>
      <c r="PSI25" s="254"/>
      <c r="PSJ25" s="254"/>
      <c r="PSK25" s="254"/>
      <c r="PSL25" s="254"/>
      <c r="PSM25" s="254"/>
      <c r="PSN25" s="254"/>
      <c r="PSO25" s="254"/>
      <c r="PSP25" s="254"/>
      <c r="PSQ25" s="254"/>
      <c r="PSR25" s="254"/>
      <c r="PSS25" s="254"/>
      <c r="PST25" s="254"/>
      <c r="PSU25" s="254"/>
      <c r="PSV25" s="254"/>
      <c r="PSW25" s="254"/>
      <c r="PSX25" s="254"/>
      <c r="PSY25" s="254"/>
      <c r="PSZ25" s="254"/>
      <c r="PTA25" s="254"/>
      <c r="PTB25" s="254"/>
      <c r="PTC25" s="254"/>
      <c r="PTD25" s="254"/>
      <c r="PTE25" s="254"/>
      <c r="PTF25" s="254"/>
      <c r="PTG25" s="254"/>
      <c r="PTH25" s="254"/>
      <c r="PTI25" s="254"/>
      <c r="PTJ25" s="254"/>
      <c r="PTK25" s="254"/>
      <c r="PTL25" s="254"/>
      <c r="PTM25" s="254"/>
      <c r="PTN25" s="254"/>
      <c r="PTO25" s="254"/>
      <c r="PTP25" s="254"/>
      <c r="PTQ25" s="254"/>
      <c r="PTR25" s="254"/>
      <c r="PTS25" s="254"/>
      <c r="PTT25" s="254"/>
      <c r="PTU25" s="254"/>
      <c r="PTV25" s="254"/>
      <c r="PTW25" s="254"/>
      <c r="PTX25" s="254"/>
      <c r="PTY25" s="254"/>
      <c r="PTZ25" s="254"/>
      <c r="PUA25" s="254"/>
      <c r="PUB25" s="254"/>
      <c r="PUC25" s="254"/>
      <c r="PUD25" s="254"/>
      <c r="PUE25" s="254"/>
      <c r="PUF25" s="254"/>
      <c r="PUG25" s="254"/>
      <c r="PUH25" s="254"/>
      <c r="PUI25" s="254"/>
      <c r="PUJ25" s="254"/>
      <c r="PUK25" s="254"/>
      <c r="PUL25" s="254"/>
      <c r="PUM25" s="254"/>
      <c r="PUN25" s="254"/>
      <c r="PUO25" s="254"/>
      <c r="PUP25" s="254"/>
      <c r="PUQ25" s="254"/>
      <c r="PUR25" s="254"/>
      <c r="PUS25" s="254"/>
      <c r="PUT25" s="254"/>
      <c r="PUU25" s="254"/>
      <c r="PUV25" s="254"/>
      <c r="PUW25" s="254"/>
      <c r="PUX25" s="254"/>
      <c r="PUY25" s="254"/>
      <c r="PUZ25" s="254"/>
      <c r="PVA25" s="254"/>
      <c r="PVB25" s="254"/>
      <c r="PVC25" s="254"/>
      <c r="PVD25" s="254"/>
      <c r="PVE25" s="254"/>
      <c r="PVF25" s="254"/>
      <c r="PVG25" s="254"/>
      <c r="PVH25" s="254"/>
      <c r="PVI25" s="254"/>
      <c r="PVJ25" s="254"/>
      <c r="PVK25" s="254"/>
      <c r="PVL25" s="254"/>
      <c r="PVM25" s="254"/>
      <c r="PVN25" s="254"/>
      <c r="PVO25" s="254"/>
      <c r="PVP25" s="254"/>
      <c r="PVQ25" s="254"/>
      <c r="PVR25" s="254"/>
      <c r="PVS25" s="254"/>
      <c r="PVT25" s="254"/>
      <c r="PVU25" s="254"/>
      <c r="PVV25" s="254"/>
      <c r="PVW25" s="254"/>
      <c r="PVX25" s="254"/>
      <c r="PVY25" s="254"/>
      <c r="PVZ25" s="254"/>
      <c r="PWA25" s="254"/>
      <c r="PWB25" s="254"/>
      <c r="PWC25" s="254"/>
      <c r="PWD25" s="254"/>
      <c r="PWE25" s="254"/>
      <c r="PWF25" s="254"/>
      <c r="PWG25" s="254"/>
      <c r="PWH25" s="254"/>
      <c r="PWI25" s="254"/>
      <c r="PWJ25" s="254"/>
      <c r="PWK25" s="254"/>
      <c r="PWL25" s="254"/>
      <c r="PWM25" s="254"/>
      <c r="PWN25" s="254"/>
      <c r="PWO25" s="254"/>
      <c r="PWP25" s="254"/>
      <c r="PWQ25" s="254"/>
      <c r="PWR25" s="254"/>
      <c r="PWS25" s="254"/>
      <c r="PWT25" s="254"/>
      <c r="PWU25" s="254"/>
      <c r="PWV25" s="254"/>
      <c r="PWW25" s="254"/>
      <c r="PWX25" s="254"/>
      <c r="PWY25" s="254"/>
      <c r="PWZ25" s="254"/>
      <c r="PXA25" s="254"/>
      <c r="PXB25" s="254"/>
      <c r="PXC25" s="254"/>
      <c r="PXD25" s="254"/>
      <c r="PXE25" s="254"/>
      <c r="PXF25" s="254"/>
      <c r="PXG25" s="254"/>
      <c r="PXH25" s="254"/>
      <c r="PXI25" s="254"/>
      <c r="PXJ25" s="254"/>
      <c r="PXK25" s="254"/>
      <c r="PXL25" s="254"/>
      <c r="PXM25" s="254"/>
      <c r="PXN25" s="254"/>
      <c r="PXO25" s="254"/>
      <c r="PXP25" s="254"/>
      <c r="PXQ25" s="254"/>
      <c r="PXR25" s="254"/>
      <c r="PXS25" s="254"/>
      <c r="PXT25" s="254"/>
      <c r="PXU25" s="254"/>
      <c r="PXV25" s="254"/>
      <c r="PXW25" s="254"/>
      <c r="PXX25" s="254"/>
      <c r="PXY25" s="254"/>
      <c r="PXZ25" s="254"/>
      <c r="PYA25" s="254"/>
      <c r="PYB25" s="254"/>
      <c r="PYC25" s="254"/>
      <c r="PYD25" s="254"/>
      <c r="PYE25" s="254"/>
      <c r="PYF25" s="254"/>
      <c r="PYG25" s="254"/>
      <c r="PYH25" s="254"/>
      <c r="PYI25" s="254"/>
      <c r="PYJ25" s="254"/>
      <c r="PYK25" s="254"/>
      <c r="PYL25" s="254"/>
      <c r="PYM25" s="254"/>
      <c r="PYN25" s="254"/>
      <c r="PYO25" s="254"/>
      <c r="PYP25" s="254"/>
      <c r="PYQ25" s="254"/>
      <c r="PYR25" s="254"/>
      <c r="PYS25" s="254"/>
      <c r="PYT25" s="254"/>
      <c r="PYU25" s="254"/>
      <c r="PYV25" s="254"/>
      <c r="PYW25" s="254"/>
      <c r="PYX25" s="254"/>
      <c r="PYY25" s="254"/>
      <c r="PYZ25" s="254"/>
      <c r="PZA25" s="254"/>
      <c r="PZB25" s="254"/>
      <c r="PZC25" s="254"/>
      <c r="PZD25" s="254"/>
      <c r="PZE25" s="254"/>
      <c r="PZF25" s="254"/>
      <c r="PZG25" s="254"/>
      <c r="PZH25" s="254"/>
      <c r="PZI25" s="254"/>
      <c r="PZJ25" s="254"/>
      <c r="PZK25" s="254"/>
      <c r="PZL25" s="254"/>
      <c r="PZM25" s="254"/>
      <c r="PZN25" s="254"/>
      <c r="PZO25" s="254"/>
      <c r="PZP25" s="254"/>
      <c r="PZQ25" s="254"/>
      <c r="PZR25" s="254"/>
      <c r="PZS25" s="254"/>
      <c r="PZT25" s="254"/>
      <c r="PZU25" s="254"/>
      <c r="PZV25" s="254"/>
      <c r="PZW25" s="254"/>
      <c r="PZX25" s="254"/>
      <c r="PZY25" s="254"/>
      <c r="PZZ25" s="254"/>
      <c r="QAA25" s="254"/>
      <c r="QAB25" s="254"/>
      <c r="QAC25" s="254"/>
      <c r="QAD25" s="254"/>
      <c r="QAE25" s="254"/>
      <c r="QAF25" s="254"/>
      <c r="QAG25" s="254"/>
      <c r="QAH25" s="254"/>
      <c r="QAI25" s="254"/>
      <c r="QAJ25" s="254"/>
      <c r="QAK25" s="254"/>
      <c r="QAL25" s="254"/>
      <c r="QAM25" s="254"/>
      <c r="QAN25" s="254"/>
      <c r="QAO25" s="254"/>
      <c r="QAP25" s="254"/>
      <c r="QAQ25" s="254"/>
      <c r="QAR25" s="254"/>
      <c r="QAS25" s="254"/>
      <c r="QAT25" s="254"/>
      <c r="QAU25" s="254"/>
      <c r="QAV25" s="254"/>
      <c r="QAW25" s="254"/>
      <c r="QAX25" s="254"/>
      <c r="QAY25" s="254"/>
      <c r="QAZ25" s="254"/>
      <c r="QBA25" s="254"/>
      <c r="QBB25" s="254"/>
      <c r="QBC25" s="254"/>
      <c r="QBD25" s="254"/>
      <c r="QBE25" s="254"/>
      <c r="QBF25" s="254"/>
      <c r="QBG25" s="254"/>
      <c r="QBH25" s="254"/>
      <c r="QBI25" s="254"/>
      <c r="QBJ25" s="254"/>
      <c r="QBK25" s="254"/>
      <c r="QBL25" s="254"/>
      <c r="QBM25" s="254"/>
      <c r="QBN25" s="254"/>
      <c r="QBO25" s="254"/>
      <c r="QBP25" s="254"/>
      <c r="QBQ25" s="254"/>
      <c r="QBR25" s="254"/>
      <c r="QBS25" s="254"/>
      <c r="QBT25" s="254"/>
      <c r="QBU25" s="254"/>
      <c r="QBV25" s="254"/>
      <c r="QBW25" s="254"/>
      <c r="QBX25" s="254"/>
      <c r="QBY25" s="254"/>
      <c r="QBZ25" s="254"/>
      <c r="QCA25" s="254"/>
      <c r="QCB25" s="254"/>
      <c r="QCC25" s="254"/>
      <c r="QCD25" s="254"/>
      <c r="QCE25" s="254"/>
      <c r="QCF25" s="254"/>
      <c r="QCG25" s="254"/>
      <c r="QCH25" s="254"/>
      <c r="QCI25" s="254"/>
      <c r="QCJ25" s="254"/>
      <c r="QCK25" s="254"/>
      <c r="QCL25" s="254"/>
      <c r="QCM25" s="254"/>
      <c r="QCN25" s="254"/>
      <c r="QCO25" s="254"/>
      <c r="QCP25" s="254"/>
      <c r="QCQ25" s="254"/>
      <c r="QCR25" s="254"/>
      <c r="QCS25" s="254"/>
      <c r="QCT25" s="254"/>
      <c r="QCU25" s="254"/>
      <c r="QCV25" s="254"/>
      <c r="QCW25" s="254"/>
      <c r="QCX25" s="254"/>
      <c r="QCY25" s="254"/>
      <c r="QCZ25" s="254"/>
      <c r="QDA25" s="254"/>
      <c r="QDB25" s="254"/>
      <c r="QDC25" s="254"/>
      <c r="QDD25" s="254"/>
      <c r="QDE25" s="254"/>
      <c r="QDF25" s="254"/>
      <c r="QDG25" s="254"/>
      <c r="QDH25" s="254"/>
      <c r="QDI25" s="254"/>
      <c r="QDJ25" s="254"/>
      <c r="QDK25" s="254"/>
      <c r="QDL25" s="254"/>
      <c r="QDM25" s="254"/>
      <c r="QDN25" s="254"/>
      <c r="QDO25" s="254"/>
      <c r="QDP25" s="254"/>
      <c r="QDQ25" s="254"/>
      <c r="QDR25" s="254"/>
      <c r="QDS25" s="254"/>
      <c r="QDT25" s="254"/>
      <c r="QDU25" s="254"/>
      <c r="QDV25" s="254"/>
      <c r="QDW25" s="254"/>
      <c r="QDX25" s="254"/>
      <c r="QDY25" s="254"/>
      <c r="QDZ25" s="254"/>
      <c r="QEA25" s="254"/>
      <c r="QEB25" s="254"/>
      <c r="QEC25" s="254"/>
      <c r="QED25" s="254"/>
      <c r="QEE25" s="254"/>
      <c r="QEF25" s="254"/>
      <c r="QEG25" s="254"/>
      <c r="QEH25" s="254"/>
      <c r="QEI25" s="254"/>
      <c r="QEJ25" s="254"/>
      <c r="QEK25" s="254"/>
      <c r="QEL25" s="254"/>
      <c r="QEM25" s="254"/>
      <c r="QEN25" s="254"/>
      <c r="QEO25" s="254"/>
      <c r="QEP25" s="254"/>
      <c r="QEQ25" s="254"/>
      <c r="QER25" s="254"/>
      <c r="QES25" s="254"/>
      <c r="QET25" s="254"/>
      <c r="QEU25" s="254"/>
      <c r="QEV25" s="254"/>
      <c r="QEW25" s="254"/>
      <c r="QEX25" s="254"/>
      <c r="QEY25" s="254"/>
      <c r="QEZ25" s="254"/>
      <c r="QFA25" s="254"/>
      <c r="QFB25" s="254"/>
      <c r="QFC25" s="254"/>
      <c r="QFD25" s="254"/>
      <c r="QFE25" s="254"/>
      <c r="QFF25" s="254"/>
      <c r="QFG25" s="254"/>
      <c r="QFH25" s="254"/>
      <c r="QFI25" s="254"/>
      <c r="QFJ25" s="254"/>
      <c r="QFK25" s="254"/>
      <c r="QFL25" s="254"/>
      <c r="QFM25" s="254"/>
      <c r="QFN25" s="254"/>
      <c r="QFO25" s="254"/>
      <c r="QFP25" s="254"/>
      <c r="QFQ25" s="254"/>
      <c r="QFR25" s="254"/>
      <c r="QFS25" s="254"/>
      <c r="QFT25" s="254"/>
      <c r="QFU25" s="254"/>
      <c r="QFV25" s="254"/>
      <c r="QFW25" s="254"/>
      <c r="QFX25" s="254"/>
      <c r="QFY25" s="254"/>
      <c r="QFZ25" s="254"/>
      <c r="QGA25" s="254"/>
      <c r="QGB25" s="254"/>
      <c r="QGC25" s="254"/>
      <c r="QGD25" s="254"/>
      <c r="QGE25" s="254"/>
      <c r="QGF25" s="254"/>
      <c r="QGG25" s="254"/>
      <c r="QGH25" s="254"/>
      <c r="QGI25" s="254"/>
      <c r="QGJ25" s="254"/>
      <c r="QGK25" s="254"/>
      <c r="QGL25" s="254"/>
      <c r="QGM25" s="254"/>
      <c r="QGN25" s="254"/>
      <c r="QGO25" s="254"/>
      <c r="QGP25" s="254"/>
      <c r="QGQ25" s="254"/>
      <c r="QGR25" s="254"/>
      <c r="QGS25" s="254"/>
      <c r="QGT25" s="254"/>
      <c r="QGU25" s="254"/>
      <c r="QGV25" s="254"/>
      <c r="QGW25" s="254"/>
      <c r="QGX25" s="254"/>
      <c r="QGY25" s="254"/>
      <c r="QGZ25" s="254"/>
      <c r="QHA25" s="254"/>
      <c r="QHB25" s="254"/>
      <c r="QHC25" s="254"/>
      <c r="QHD25" s="254"/>
      <c r="QHE25" s="254"/>
      <c r="QHF25" s="254"/>
      <c r="QHG25" s="254"/>
      <c r="QHH25" s="254"/>
      <c r="QHI25" s="254"/>
      <c r="QHJ25" s="254"/>
      <c r="QHK25" s="254"/>
      <c r="QHL25" s="254"/>
      <c r="QHM25" s="254"/>
      <c r="QHN25" s="254"/>
      <c r="QHO25" s="254"/>
      <c r="QHP25" s="254"/>
      <c r="QHQ25" s="254"/>
      <c r="QHR25" s="254"/>
      <c r="QHS25" s="254"/>
      <c r="QHT25" s="254"/>
      <c r="QHU25" s="254"/>
      <c r="QHV25" s="254"/>
      <c r="QHW25" s="254"/>
      <c r="QHX25" s="254"/>
      <c r="QHY25" s="254"/>
      <c r="QHZ25" s="254"/>
      <c r="QIA25" s="254"/>
      <c r="QIB25" s="254"/>
      <c r="QIC25" s="254"/>
      <c r="QID25" s="254"/>
      <c r="QIE25" s="254"/>
      <c r="QIF25" s="254"/>
      <c r="QIG25" s="254"/>
      <c r="QIH25" s="254"/>
      <c r="QII25" s="254"/>
      <c r="QIJ25" s="254"/>
      <c r="QIK25" s="254"/>
      <c r="QIL25" s="254"/>
      <c r="QIM25" s="254"/>
      <c r="QIN25" s="254"/>
      <c r="QIO25" s="254"/>
      <c r="QIP25" s="254"/>
      <c r="QIQ25" s="254"/>
      <c r="QIR25" s="254"/>
      <c r="QIS25" s="254"/>
      <c r="QIT25" s="254"/>
      <c r="QIU25" s="254"/>
      <c r="QIV25" s="254"/>
      <c r="QIW25" s="254"/>
      <c r="QIX25" s="254"/>
      <c r="QIY25" s="254"/>
      <c r="QIZ25" s="254"/>
      <c r="QJA25" s="254"/>
      <c r="QJB25" s="254"/>
      <c r="QJC25" s="254"/>
      <c r="QJD25" s="254"/>
      <c r="QJE25" s="254"/>
      <c r="QJF25" s="254"/>
      <c r="QJG25" s="254"/>
      <c r="QJH25" s="254"/>
      <c r="QJI25" s="254"/>
      <c r="QJJ25" s="254"/>
      <c r="QJK25" s="254"/>
      <c r="QJL25" s="254"/>
      <c r="QJM25" s="254"/>
      <c r="QJN25" s="254"/>
      <c r="QJO25" s="254"/>
      <c r="QJP25" s="254"/>
      <c r="QJQ25" s="254"/>
      <c r="QJR25" s="254"/>
      <c r="QJS25" s="254"/>
      <c r="QJT25" s="254"/>
      <c r="QJU25" s="254"/>
      <c r="QJV25" s="254"/>
      <c r="QJW25" s="254"/>
      <c r="QJX25" s="254"/>
      <c r="QJY25" s="254"/>
      <c r="QJZ25" s="254"/>
      <c r="QKA25" s="254"/>
      <c r="QKB25" s="254"/>
      <c r="QKC25" s="254"/>
      <c r="QKD25" s="254"/>
      <c r="QKE25" s="254"/>
      <c r="QKF25" s="254"/>
      <c r="QKG25" s="254"/>
      <c r="QKH25" s="254"/>
      <c r="QKI25" s="254"/>
      <c r="QKJ25" s="254"/>
      <c r="QKK25" s="254"/>
      <c r="QKL25" s="254"/>
      <c r="QKM25" s="254"/>
      <c r="QKN25" s="254"/>
      <c r="QKO25" s="254"/>
      <c r="QKP25" s="254"/>
      <c r="QKQ25" s="254"/>
      <c r="QKR25" s="254"/>
      <c r="QKS25" s="254"/>
      <c r="QKT25" s="254"/>
      <c r="QKU25" s="254"/>
      <c r="QKV25" s="254"/>
      <c r="QKW25" s="254"/>
      <c r="QKX25" s="254"/>
      <c r="QKY25" s="254"/>
      <c r="QKZ25" s="254"/>
      <c r="QLA25" s="254"/>
      <c r="QLB25" s="254"/>
      <c r="QLC25" s="254"/>
      <c r="QLD25" s="254"/>
      <c r="QLE25" s="254"/>
      <c r="QLF25" s="254"/>
      <c r="QLG25" s="254"/>
      <c r="QLH25" s="254"/>
      <c r="QLI25" s="254"/>
      <c r="QLJ25" s="254"/>
      <c r="QLK25" s="254"/>
      <c r="QLL25" s="254"/>
      <c r="QLM25" s="254"/>
      <c r="QLN25" s="254"/>
      <c r="QLO25" s="254"/>
      <c r="QLP25" s="254"/>
      <c r="QLQ25" s="254"/>
      <c r="QLR25" s="254"/>
      <c r="QLS25" s="254"/>
      <c r="QLT25" s="254"/>
      <c r="QLU25" s="254"/>
      <c r="QLV25" s="254"/>
      <c r="QLW25" s="254"/>
      <c r="QLX25" s="254"/>
      <c r="QLY25" s="254"/>
      <c r="QLZ25" s="254"/>
      <c r="QMA25" s="254"/>
      <c r="QMB25" s="254"/>
      <c r="QMC25" s="254"/>
      <c r="QMD25" s="254"/>
      <c r="QME25" s="254"/>
      <c r="QMF25" s="254"/>
      <c r="QMG25" s="254"/>
      <c r="QMH25" s="254"/>
      <c r="QMI25" s="254"/>
      <c r="QMJ25" s="254"/>
      <c r="QMK25" s="254"/>
      <c r="QML25" s="254"/>
      <c r="QMM25" s="254"/>
      <c r="QMN25" s="254"/>
      <c r="QMO25" s="254"/>
      <c r="QMP25" s="254"/>
      <c r="QMQ25" s="254"/>
      <c r="QMR25" s="254"/>
      <c r="QMS25" s="254"/>
      <c r="QMT25" s="254"/>
      <c r="QMU25" s="254"/>
      <c r="QMV25" s="254"/>
      <c r="QMW25" s="254"/>
      <c r="QMX25" s="254"/>
      <c r="QMY25" s="254"/>
      <c r="QMZ25" s="254"/>
      <c r="QNA25" s="254"/>
      <c r="QNB25" s="254"/>
      <c r="QNC25" s="254"/>
      <c r="QND25" s="254"/>
      <c r="QNE25" s="254"/>
      <c r="QNF25" s="254"/>
      <c r="QNG25" s="254"/>
      <c r="QNH25" s="254"/>
      <c r="QNI25" s="254"/>
      <c r="QNJ25" s="254"/>
      <c r="QNK25" s="254"/>
      <c r="QNL25" s="254"/>
      <c r="QNM25" s="254"/>
      <c r="QNN25" s="254"/>
      <c r="QNO25" s="254"/>
      <c r="QNP25" s="254"/>
      <c r="QNQ25" s="254"/>
      <c r="QNR25" s="254"/>
      <c r="QNS25" s="254"/>
      <c r="QNT25" s="254"/>
      <c r="QNU25" s="254"/>
      <c r="QNV25" s="254"/>
      <c r="QNW25" s="254"/>
      <c r="QNX25" s="254"/>
      <c r="QNY25" s="254"/>
      <c r="QNZ25" s="254"/>
      <c r="QOA25" s="254"/>
      <c r="QOB25" s="254"/>
      <c r="QOC25" s="254"/>
      <c r="QOD25" s="254"/>
      <c r="QOE25" s="254"/>
      <c r="QOF25" s="254"/>
      <c r="QOG25" s="254"/>
      <c r="QOH25" s="254"/>
      <c r="QOI25" s="254"/>
      <c r="QOJ25" s="254"/>
      <c r="QOK25" s="254"/>
      <c r="QOL25" s="254"/>
      <c r="QOM25" s="254"/>
      <c r="QON25" s="254"/>
      <c r="QOO25" s="254"/>
      <c r="QOP25" s="254"/>
      <c r="QOQ25" s="254"/>
      <c r="QOR25" s="254"/>
      <c r="QOS25" s="254"/>
      <c r="QOT25" s="254"/>
      <c r="QOU25" s="254"/>
      <c r="QOV25" s="254"/>
      <c r="QOW25" s="254"/>
      <c r="QOX25" s="254"/>
      <c r="QOY25" s="254"/>
      <c r="QOZ25" s="254"/>
      <c r="QPA25" s="254"/>
      <c r="QPB25" s="254"/>
      <c r="QPC25" s="254"/>
      <c r="QPD25" s="254"/>
      <c r="QPE25" s="254"/>
      <c r="QPF25" s="254"/>
      <c r="QPG25" s="254"/>
      <c r="QPH25" s="254"/>
      <c r="QPI25" s="254"/>
      <c r="QPJ25" s="254"/>
      <c r="QPK25" s="254"/>
      <c r="QPL25" s="254"/>
      <c r="QPM25" s="254"/>
      <c r="QPN25" s="254"/>
      <c r="QPO25" s="254"/>
      <c r="QPP25" s="254"/>
      <c r="QPQ25" s="254"/>
      <c r="QPR25" s="254"/>
      <c r="QPS25" s="254"/>
      <c r="QPT25" s="254"/>
      <c r="QPU25" s="254"/>
      <c r="QPV25" s="254"/>
      <c r="QPW25" s="254"/>
      <c r="QPX25" s="254"/>
      <c r="QPY25" s="254"/>
      <c r="QPZ25" s="254"/>
      <c r="QQA25" s="254"/>
      <c r="QQB25" s="254"/>
      <c r="QQC25" s="254"/>
      <c r="QQD25" s="254"/>
      <c r="QQE25" s="254"/>
      <c r="QQF25" s="254"/>
      <c r="QQG25" s="254"/>
      <c r="QQH25" s="254"/>
      <c r="QQI25" s="254"/>
      <c r="QQJ25" s="254"/>
      <c r="QQK25" s="254"/>
      <c r="QQL25" s="254"/>
      <c r="QQM25" s="254"/>
      <c r="QQN25" s="254"/>
      <c r="QQO25" s="254"/>
      <c r="QQP25" s="254"/>
      <c r="QQQ25" s="254"/>
      <c r="QQR25" s="254"/>
      <c r="QQS25" s="254"/>
      <c r="QQT25" s="254"/>
      <c r="QQU25" s="254"/>
      <c r="QQV25" s="254"/>
      <c r="QQW25" s="254"/>
      <c r="QQX25" s="254"/>
      <c r="QQY25" s="254"/>
      <c r="QQZ25" s="254"/>
      <c r="QRA25" s="254"/>
      <c r="QRB25" s="254"/>
      <c r="QRC25" s="254"/>
      <c r="QRD25" s="254"/>
      <c r="QRE25" s="254"/>
      <c r="QRF25" s="254"/>
      <c r="QRG25" s="254"/>
      <c r="QRH25" s="254"/>
      <c r="QRI25" s="254"/>
      <c r="QRJ25" s="254"/>
      <c r="QRK25" s="254"/>
      <c r="QRL25" s="254"/>
      <c r="QRM25" s="254"/>
      <c r="QRN25" s="254"/>
      <c r="QRO25" s="254"/>
      <c r="QRP25" s="254"/>
      <c r="QRQ25" s="254"/>
      <c r="QRR25" s="254"/>
      <c r="QRS25" s="254"/>
      <c r="QRT25" s="254"/>
      <c r="QRU25" s="254"/>
      <c r="QRV25" s="254"/>
      <c r="QRW25" s="254"/>
      <c r="QRX25" s="254"/>
      <c r="QRY25" s="254"/>
      <c r="QRZ25" s="254"/>
      <c r="QSA25" s="254"/>
      <c r="QSB25" s="254"/>
      <c r="QSC25" s="254"/>
      <c r="QSD25" s="254"/>
      <c r="QSE25" s="254"/>
      <c r="QSF25" s="254"/>
      <c r="QSG25" s="254"/>
      <c r="QSH25" s="254"/>
      <c r="QSI25" s="254"/>
      <c r="QSJ25" s="254"/>
      <c r="QSK25" s="254"/>
      <c r="QSL25" s="254"/>
      <c r="QSM25" s="254"/>
      <c r="QSN25" s="254"/>
      <c r="QSO25" s="254"/>
      <c r="QSP25" s="254"/>
      <c r="QSQ25" s="254"/>
      <c r="QSR25" s="254"/>
      <c r="QSS25" s="254"/>
      <c r="QST25" s="254"/>
      <c r="QSU25" s="254"/>
      <c r="QSV25" s="254"/>
      <c r="QSW25" s="254"/>
      <c r="QSX25" s="254"/>
      <c r="QSY25" s="254"/>
      <c r="QSZ25" s="254"/>
      <c r="QTA25" s="254"/>
      <c r="QTB25" s="254"/>
      <c r="QTC25" s="254"/>
      <c r="QTD25" s="254"/>
      <c r="QTE25" s="254"/>
      <c r="QTF25" s="254"/>
      <c r="QTG25" s="254"/>
      <c r="QTH25" s="254"/>
      <c r="QTI25" s="254"/>
      <c r="QTJ25" s="254"/>
      <c r="QTK25" s="254"/>
      <c r="QTL25" s="254"/>
      <c r="QTM25" s="254"/>
      <c r="QTN25" s="254"/>
      <c r="QTO25" s="254"/>
      <c r="QTP25" s="254"/>
      <c r="QTQ25" s="254"/>
      <c r="QTR25" s="254"/>
      <c r="QTS25" s="254"/>
      <c r="QTT25" s="254"/>
      <c r="QTU25" s="254"/>
      <c r="QTV25" s="254"/>
      <c r="QTW25" s="254"/>
      <c r="QTX25" s="254"/>
      <c r="QTY25" s="254"/>
      <c r="QTZ25" s="254"/>
      <c r="QUA25" s="254"/>
      <c r="QUB25" s="254"/>
      <c r="QUC25" s="254"/>
      <c r="QUD25" s="254"/>
      <c r="QUE25" s="254"/>
      <c r="QUF25" s="254"/>
      <c r="QUG25" s="254"/>
      <c r="QUH25" s="254"/>
      <c r="QUI25" s="254"/>
      <c r="QUJ25" s="254"/>
      <c r="QUK25" s="254"/>
      <c r="QUL25" s="254"/>
      <c r="QUM25" s="254"/>
      <c r="QUN25" s="254"/>
      <c r="QUO25" s="254"/>
      <c r="QUP25" s="254"/>
      <c r="QUQ25" s="254"/>
      <c r="QUR25" s="254"/>
      <c r="QUS25" s="254"/>
      <c r="QUT25" s="254"/>
      <c r="QUU25" s="254"/>
      <c r="QUV25" s="254"/>
      <c r="QUW25" s="254"/>
      <c r="QUX25" s="254"/>
      <c r="QUY25" s="254"/>
      <c r="QUZ25" s="254"/>
      <c r="QVA25" s="254"/>
      <c r="QVB25" s="254"/>
      <c r="QVC25" s="254"/>
      <c r="QVD25" s="254"/>
      <c r="QVE25" s="254"/>
      <c r="QVF25" s="254"/>
      <c r="QVG25" s="254"/>
      <c r="QVH25" s="254"/>
      <c r="QVI25" s="254"/>
      <c r="QVJ25" s="254"/>
      <c r="QVK25" s="254"/>
      <c r="QVL25" s="254"/>
      <c r="QVM25" s="254"/>
      <c r="QVN25" s="254"/>
      <c r="QVO25" s="254"/>
      <c r="QVP25" s="254"/>
      <c r="QVQ25" s="254"/>
      <c r="QVR25" s="254"/>
      <c r="QVS25" s="254"/>
      <c r="QVT25" s="254"/>
      <c r="QVU25" s="254"/>
      <c r="QVV25" s="254"/>
      <c r="QVW25" s="254"/>
      <c r="QVX25" s="254"/>
      <c r="QVY25" s="254"/>
      <c r="QVZ25" s="254"/>
      <c r="QWA25" s="254"/>
      <c r="QWB25" s="254"/>
      <c r="QWC25" s="254"/>
      <c r="QWD25" s="254"/>
      <c r="QWE25" s="254"/>
      <c r="QWF25" s="254"/>
      <c r="QWG25" s="254"/>
      <c r="QWH25" s="254"/>
      <c r="QWI25" s="254"/>
      <c r="QWJ25" s="254"/>
      <c r="QWK25" s="254"/>
      <c r="QWL25" s="254"/>
      <c r="QWM25" s="254"/>
      <c r="QWN25" s="254"/>
      <c r="QWO25" s="254"/>
      <c r="QWP25" s="254"/>
      <c r="QWQ25" s="254"/>
      <c r="QWR25" s="254"/>
      <c r="QWS25" s="254"/>
      <c r="QWT25" s="254"/>
      <c r="QWU25" s="254"/>
      <c r="QWV25" s="254"/>
      <c r="QWW25" s="254"/>
      <c r="QWX25" s="254"/>
      <c r="QWY25" s="254"/>
      <c r="QWZ25" s="254"/>
      <c r="QXA25" s="254"/>
      <c r="QXB25" s="254"/>
      <c r="QXC25" s="254"/>
      <c r="QXD25" s="254"/>
      <c r="QXE25" s="254"/>
      <c r="QXF25" s="254"/>
      <c r="QXG25" s="254"/>
      <c r="QXH25" s="254"/>
      <c r="QXI25" s="254"/>
      <c r="QXJ25" s="254"/>
      <c r="QXK25" s="254"/>
      <c r="QXL25" s="254"/>
      <c r="QXM25" s="254"/>
      <c r="QXN25" s="254"/>
      <c r="QXO25" s="254"/>
      <c r="QXP25" s="254"/>
      <c r="QXQ25" s="254"/>
      <c r="QXR25" s="254"/>
      <c r="QXS25" s="254"/>
      <c r="QXT25" s="254"/>
      <c r="QXU25" s="254"/>
      <c r="QXV25" s="254"/>
      <c r="QXW25" s="254"/>
      <c r="QXX25" s="254"/>
      <c r="QXY25" s="254"/>
      <c r="QXZ25" s="254"/>
      <c r="QYA25" s="254"/>
      <c r="QYB25" s="254"/>
      <c r="QYC25" s="254"/>
      <c r="QYD25" s="254"/>
      <c r="QYE25" s="254"/>
      <c r="QYF25" s="254"/>
      <c r="QYG25" s="254"/>
      <c r="QYH25" s="254"/>
      <c r="QYI25" s="254"/>
      <c r="QYJ25" s="254"/>
      <c r="QYK25" s="254"/>
      <c r="QYL25" s="254"/>
      <c r="QYM25" s="254"/>
      <c r="QYN25" s="254"/>
      <c r="QYO25" s="254"/>
      <c r="QYP25" s="254"/>
      <c r="QYQ25" s="254"/>
      <c r="QYR25" s="254"/>
      <c r="QYS25" s="254"/>
      <c r="QYT25" s="254"/>
      <c r="QYU25" s="254"/>
      <c r="QYV25" s="254"/>
      <c r="QYW25" s="254"/>
      <c r="QYX25" s="254"/>
      <c r="QYY25" s="254"/>
      <c r="QYZ25" s="254"/>
      <c r="QZA25" s="254"/>
      <c r="QZB25" s="254"/>
      <c r="QZC25" s="254"/>
      <c r="QZD25" s="254"/>
      <c r="QZE25" s="254"/>
      <c r="QZF25" s="254"/>
      <c r="QZG25" s="254"/>
      <c r="QZH25" s="254"/>
      <c r="QZI25" s="254"/>
      <c r="QZJ25" s="254"/>
      <c r="QZK25" s="254"/>
      <c r="QZL25" s="254"/>
      <c r="QZM25" s="254"/>
      <c r="QZN25" s="254"/>
      <c r="QZO25" s="254"/>
      <c r="QZP25" s="254"/>
      <c r="QZQ25" s="254"/>
      <c r="QZR25" s="254"/>
      <c r="QZS25" s="254"/>
      <c r="QZT25" s="254"/>
      <c r="QZU25" s="254"/>
      <c r="QZV25" s="254"/>
      <c r="QZW25" s="254"/>
      <c r="QZX25" s="254"/>
      <c r="QZY25" s="254"/>
      <c r="QZZ25" s="254"/>
      <c r="RAA25" s="254"/>
      <c r="RAB25" s="254"/>
      <c r="RAC25" s="254"/>
      <c r="RAD25" s="254"/>
      <c r="RAE25" s="254"/>
      <c r="RAF25" s="254"/>
      <c r="RAG25" s="254"/>
      <c r="RAH25" s="254"/>
      <c r="RAI25" s="254"/>
      <c r="RAJ25" s="254"/>
      <c r="RAK25" s="254"/>
      <c r="RAL25" s="254"/>
      <c r="RAM25" s="254"/>
      <c r="RAN25" s="254"/>
      <c r="RAO25" s="254"/>
      <c r="RAP25" s="254"/>
      <c r="RAQ25" s="254"/>
      <c r="RAR25" s="254"/>
      <c r="RAS25" s="254"/>
      <c r="RAT25" s="254"/>
      <c r="RAU25" s="254"/>
      <c r="RAV25" s="254"/>
      <c r="RAW25" s="254"/>
      <c r="RAX25" s="254"/>
      <c r="RAY25" s="254"/>
      <c r="RAZ25" s="254"/>
      <c r="RBA25" s="254"/>
      <c r="RBB25" s="254"/>
      <c r="RBC25" s="254"/>
      <c r="RBD25" s="254"/>
      <c r="RBE25" s="254"/>
      <c r="RBF25" s="254"/>
      <c r="RBG25" s="254"/>
      <c r="RBH25" s="254"/>
      <c r="RBI25" s="254"/>
      <c r="RBJ25" s="254"/>
      <c r="RBK25" s="254"/>
      <c r="RBL25" s="254"/>
      <c r="RBM25" s="254"/>
      <c r="RBN25" s="254"/>
      <c r="RBO25" s="254"/>
      <c r="RBP25" s="254"/>
      <c r="RBQ25" s="254"/>
      <c r="RBR25" s="254"/>
      <c r="RBS25" s="254"/>
      <c r="RBT25" s="254"/>
      <c r="RBU25" s="254"/>
      <c r="RBV25" s="254"/>
      <c r="RBW25" s="254"/>
      <c r="RBX25" s="254"/>
      <c r="RBY25" s="254"/>
      <c r="RBZ25" s="254"/>
      <c r="RCA25" s="254"/>
      <c r="RCB25" s="254"/>
      <c r="RCC25" s="254"/>
      <c r="RCD25" s="254"/>
      <c r="RCE25" s="254"/>
      <c r="RCF25" s="254"/>
      <c r="RCG25" s="254"/>
      <c r="RCH25" s="254"/>
      <c r="RCI25" s="254"/>
      <c r="RCJ25" s="254"/>
      <c r="RCK25" s="254"/>
      <c r="RCL25" s="254"/>
      <c r="RCM25" s="254"/>
      <c r="RCN25" s="254"/>
      <c r="RCO25" s="254"/>
      <c r="RCP25" s="254"/>
      <c r="RCQ25" s="254"/>
      <c r="RCR25" s="254"/>
      <c r="RCS25" s="254"/>
      <c r="RCT25" s="254"/>
      <c r="RCU25" s="254"/>
      <c r="RCV25" s="254"/>
      <c r="RCW25" s="254"/>
      <c r="RCX25" s="254"/>
      <c r="RCY25" s="254"/>
      <c r="RCZ25" s="254"/>
      <c r="RDA25" s="254"/>
      <c r="RDB25" s="254"/>
      <c r="RDC25" s="254"/>
      <c r="RDD25" s="254"/>
      <c r="RDE25" s="254"/>
      <c r="RDF25" s="254"/>
      <c r="RDG25" s="254"/>
      <c r="RDH25" s="254"/>
      <c r="RDI25" s="254"/>
      <c r="RDJ25" s="254"/>
      <c r="RDK25" s="254"/>
      <c r="RDL25" s="254"/>
      <c r="RDM25" s="254"/>
      <c r="RDN25" s="254"/>
      <c r="RDO25" s="254"/>
      <c r="RDP25" s="254"/>
      <c r="RDQ25" s="254"/>
      <c r="RDR25" s="254"/>
      <c r="RDS25" s="254"/>
      <c r="RDT25" s="254"/>
      <c r="RDU25" s="254"/>
      <c r="RDV25" s="254"/>
      <c r="RDW25" s="254"/>
      <c r="RDX25" s="254"/>
      <c r="RDY25" s="254"/>
      <c r="RDZ25" s="254"/>
      <c r="REA25" s="254"/>
      <c r="REB25" s="254"/>
      <c r="REC25" s="254"/>
      <c r="RED25" s="254"/>
      <c r="REE25" s="254"/>
      <c r="REF25" s="254"/>
      <c r="REG25" s="254"/>
      <c r="REH25" s="254"/>
      <c r="REI25" s="254"/>
      <c r="REJ25" s="254"/>
      <c r="REK25" s="254"/>
      <c r="REL25" s="254"/>
      <c r="REM25" s="254"/>
      <c r="REN25" s="254"/>
      <c r="REO25" s="254"/>
      <c r="REP25" s="254"/>
      <c r="REQ25" s="254"/>
      <c r="RER25" s="254"/>
      <c r="RES25" s="254"/>
      <c r="RET25" s="254"/>
      <c r="REU25" s="254"/>
      <c r="REV25" s="254"/>
      <c r="REW25" s="254"/>
      <c r="REX25" s="254"/>
      <c r="REY25" s="254"/>
      <c r="REZ25" s="254"/>
      <c r="RFA25" s="254"/>
      <c r="RFB25" s="254"/>
      <c r="RFC25" s="254"/>
      <c r="RFD25" s="254"/>
      <c r="RFE25" s="254"/>
      <c r="RFF25" s="254"/>
      <c r="RFG25" s="254"/>
      <c r="RFH25" s="254"/>
      <c r="RFI25" s="254"/>
      <c r="RFJ25" s="254"/>
      <c r="RFK25" s="254"/>
      <c r="RFL25" s="254"/>
      <c r="RFM25" s="254"/>
      <c r="RFN25" s="254"/>
      <c r="RFO25" s="254"/>
      <c r="RFP25" s="254"/>
      <c r="RFQ25" s="254"/>
      <c r="RFR25" s="254"/>
      <c r="RFS25" s="254"/>
      <c r="RFT25" s="254"/>
      <c r="RFU25" s="254"/>
      <c r="RFV25" s="254"/>
      <c r="RFW25" s="254"/>
      <c r="RFX25" s="254"/>
      <c r="RFY25" s="254"/>
      <c r="RFZ25" s="254"/>
      <c r="RGA25" s="254"/>
      <c r="RGB25" s="254"/>
      <c r="RGC25" s="254"/>
      <c r="RGD25" s="254"/>
      <c r="RGE25" s="254"/>
      <c r="RGF25" s="254"/>
      <c r="RGG25" s="254"/>
      <c r="RGH25" s="254"/>
      <c r="RGI25" s="254"/>
      <c r="RGJ25" s="254"/>
      <c r="RGK25" s="254"/>
      <c r="RGL25" s="254"/>
      <c r="RGM25" s="254"/>
      <c r="RGN25" s="254"/>
      <c r="RGO25" s="254"/>
      <c r="RGP25" s="254"/>
      <c r="RGQ25" s="254"/>
      <c r="RGR25" s="254"/>
      <c r="RGS25" s="254"/>
      <c r="RGT25" s="254"/>
      <c r="RGU25" s="254"/>
      <c r="RGV25" s="254"/>
      <c r="RGW25" s="254"/>
      <c r="RGX25" s="254"/>
      <c r="RGY25" s="254"/>
      <c r="RGZ25" s="254"/>
      <c r="RHA25" s="254"/>
      <c r="RHB25" s="254"/>
      <c r="RHC25" s="254"/>
      <c r="RHD25" s="254"/>
      <c r="RHE25" s="254"/>
      <c r="RHF25" s="254"/>
      <c r="RHG25" s="254"/>
      <c r="RHH25" s="254"/>
      <c r="RHI25" s="254"/>
      <c r="RHJ25" s="254"/>
      <c r="RHK25" s="254"/>
      <c r="RHL25" s="254"/>
      <c r="RHM25" s="254"/>
      <c r="RHN25" s="254"/>
      <c r="RHO25" s="254"/>
      <c r="RHP25" s="254"/>
      <c r="RHQ25" s="254"/>
      <c r="RHR25" s="254"/>
      <c r="RHS25" s="254"/>
      <c r="RHT25" s="254"/>
      <c r="RHU25" s="254"/>
      <c r="RHV25" s="254"/>
      <c r="RHW25" s="254"/>
      <c r="RHX25" s="254"/>
      <c r="RHY25" s="254"/>
      <c r="RHZ25" s="254"/>
      <c r="RIA25" s="254"/>
      <c r="RIB25" s="254"/>
      <c r="RIC25" s="254"/>
      <c r="RID25" s="254"/>
      <c r="RIE25" s="254"/>
      <c r="RIF25" s="254"/>
      <c r="RIG25" s="254"/>
      <c r="RIH25" s="254"/>
      <c r="RII25" s="254"/>
      <c r="RIJ25" s="254"/>
      <c r="RIK25" s="254"/>
      <c r="RIL25" s="254"/>
      <c r="RIM25" s="254"/>
      <c r="RIN25" s="254"/>
      <c r="RIO25" s="254"/>
      <c r="RIP25" s="254"/>
      <c r="RIQ25" s="254"/>
      <c r="RIR25" s="254"/>
      <c r="RIS25" s="254"/>
      <c r="RIT25" s="254"/>
      <c r="RIU25" s="254"/>
      <c r="RIV25" s="254"/>
      <c r="RIW25" s="254"/>
      <c r="RIX25" s="254"/>
      <c r="RIY25" s="254"/>
      <c r="RIZ25" s="254"/>
      <c r="RJA25" s="254"/>
      <c r="RJB25" s="254"/>
      <c r="RJC25" s="254"/>
      <c r="RJD25" s="254"/>
      <c r="RJE25" s="254"/>
      <c r="RJF25" s="254"/>
      <c r="RJG25" s="254"/>
      <c r="RJH25" s="254"/>
      <c r="RJI25" s="254"/>
      <c r="RJJ25" s="254"/>
      <c r="RJK25" s="254"/>
      <c r="RJL25" s="254"/>
      <c r="RJM25" s="254"/>
      <c r="RJN25" s="254"/>
      <c r="RJO25" s="254"/>
      <c r="RJP25" s="254"/>
      <c r="RJQ25" s="254"/>
      <c r="RJR25" s="254"/>
      <c r="RJS25" s="254"/>
      <c r="RJT25" s="254"/>
      <c r="RJU25" s="254"/>
      <c r="RJV25" s="254"/>
      <c r="RJW25" s="254"/>
      <c r="RJX25" s="254"/>
      <c r="RJY25" s="254"/>
      <c r="RJZ25" s="254"/>
      <c r="RKA25" s="254"/>
      <c r="RKB25" s="254"/>
      <c r="RKC25" s="254"/>
      <c r="RKD25" s="254"/>
      <c r="RKE25" s="254"/>
      <c r="RKF25" s="254"/>
      <c r="RKG25" s="254"/>
      <c r="RKH25" s="254"/>
      <c r="RKI25" s="254"/>
      <c r="RKJ25" s="254"/>
      <c r="RKK25" s="254"/>
      <c r="RKL25" s="254"/>
      <c r="RKM25" s="254"/>
      <c r="RKN25" s="254"/>
      <c r="RKO25" s="254"/>
      <c r="RKP25" s="254"/>
      <c r="RKQ25" s="254"/>
      <c r="RKR25" s="254"/>
      <c r="RKS25" s="254"/>
      <c r="RKT25" s="254"/>
      <c r="RKU25" s="254"/>
      <c r="RKV25" s="254"/>
      <c r="RKW25" s="254"/>
      <c r="RKX25" s="254"/>
      <c r="RKY25" s="254"/>
      <c r="RKZ25" s="254"/>
      <c r="RLA25" s="254"/>
      <c r="RLB25" s="254"/>
      <c r="RLC25" s="254"/>
      <c r="RLD25" s="254"/>
      <c r="RLE25" s="254"/>
      <c r="RLF25" s="254"/>
      <c r="RLG25" s="254"/>
      <c r="RLH25" s="254"/>
      <c r="RLI25" s="254"/>
      <c r="RLJ25" s="254"/>
      <c r="RLK25" s="254"/>
      <c r="RLL25" s="254"/>
      <c r="RLM25" s="254"/>
      <c r="RLN25" s="254"/>
      <c r="RLO25" s="254"/>
      <c r="RLP25" s="254"/>
      <c r="RLQ25" s="254"/>
      <c r="RLR25" s="254"/>
      <c r="RLS25" s="254"/>
      <c r="RLT25" s="254"/>
      <c r="RLU25" s="254"/>
      <c r="RLV25" s="254"/>
      <c r="RLW25" s="254"/>
      <c r="RLX25" s="254"/>
      <c r="RLY25" s="254"/>
      <c r="RLZ25" s="254"/>
      <c r="RMA25" s="254"/>
      <c r="RMB25" s="254"/>
      <c r="RMC25" s="254"/>
      <c r="RMD25" s="254"/>
      <c r="RME25" s="254"/>
      <c r="RMF25" s="254"/>
      <c r="RMG25" s="254"/>
      <c r="RMH25" s="254"/>
      <c r="RMI25" s="254"/>
      <c r="RMJ25" s="254"/>
      <c r="RMK25" s="254"/>
      <c r="RML25" s="254"/>
      <c r="RMM25" s="254"/>
      <c r="RMN25" s="254"/>
      <c r="RMO25" s="254"/>
      <c r="RMP25" s="254"/>
      <c r="RMQ25" s="254"/>
      <c r="RMR25" s="254"/>
      <c r="RMS25" s="254"/>
      <c r="RMT25" s="254"/>
      <c r="RMU25" s="254"/>
      <c r="RMV25" s="254"/>
      <c r="RMW25" s="254"/>
      <c r="RMX25" s="254"/>
      <c r="RMY25" s="254"/>
      <c r="RMZ25" s="254"/>
      <c r="RNA25" s="254"/>
      <c r="RNB25" s="254"/>
      <c r="RNC25" s="254"/>
      <c r="RND25" s="254"/>
      <c r="RNE25" s="254"/>
      <c r="RNF25" s="254"/>
      <c r="RNG25" s="254"/>
      <c r="RNH25" s="254"/>
      <c r="RNI25" s="254"/>
      <c r="RNJ25" s="254"/>
      <c r="RNK25" s="254"/>
      <c r="RNL25" s="254"/>
      <c r="RNM25" s="254"/>
      <c r="RNN25" s="254"/>
      <c r="RNO25" s="254"/>
      <c r="RNP25" s="254"/>
      <c r="RNQ25" s="254"/>
      <c r="RNR25" s="254"/>
      <c r="RNS25" s="254"/>
      <c r="RNT25" s="254"/>
      <c r="RNU25" s="254"/>
      <c r="RNV25" s="254"/>
      <c r="RNW25" s="254"/>
      <c r="RNX25" s="254"/>
      <c r="RNY25" s="254"/>
      <c r="RNZ25" s="254"/>
      <c r="ROA25" s="254"/>
      <c r="ROB25" s="254"/>
      <c r="ROC25" s="254"/>
      <c r="ROD25" s="254"/>
      <c r="ROE25" s="254"/>
      <c r="ROF25" s="254"/>
      <c r="ROG25" s="254"/>
      <c r="ROH25" s="254"/>
      <c r="ROI25" s="254"/>
      <c r="ROJ25" s="254"/>
      <c r="ROK25" s="254"/>
      <c r="ROL25" s="254"/>
      <c r="ROM25" s="254"/>
      <c r="RON25" s="254"/>
      <c r="ROO25" s="254"/>
      <c r="ROP25" s="254"/>
      <c r="ROQ25" s="254"/>
      <c r="ROR25" s="254"/>
      <c r="ROS25" s="254"/>
      <c r="ROT25" s="254"/>
      <c r="ROU25" s="254"/>
      <c r="ROV25" s="254"/>
      <c r="ROW25" s="254"/>
      <c r="ROX25" s="254"/>
      <c r="ROY25" s="254"/>
      <c r="ROZ25" s="254"/>
      <c r="RPA25" s="254"/>
      <c r="RPB25" s="254"/>
      <c r="RPC25" s="254"/>
      <c r="RPD25" s="254"/>
      <c r="RPE25" s="254"/>
      <c r="RPF25" s="254"/>
      <c r="RPG25" s="254"/>
      <c r="RPH25" s="254"/>
      <c r="RPI25" s="254"/>
      <c r="RPJ25" s="254"/>
      <c r="RPK25" s="254"/>
      <c r="RPL25" s="254"/>
      <c r="RPM25" s="254"/>
      <c r="RPN25" s="254"/>
      <c r="RPO25" s="254"/>
      <c r="RPP25" s="254"/>
      <c r="RPQ25" s="254"/>
      <c r="RPR25" s="254"/>
      <c r="RPS25" s="254"/>
      <c r="RPT25" s="254"/>
      <c r="RPU25" s="254"/>
      <c r="RPV25" s="254"/>
      <c r="RPW25" s="254"/>
      <c r="RPX25" s="254"/>
      <c r="RPY25" s="254"/>
      <c r="RPZ25" s="254"/>
      <c r="RQA25" s="254"/>
      <c r="RQB25" s="254"/>
      <c r="RQC25" s="254"/>
      <c r="RQD25" s="254"/>
      <c r="RQE25" s="254"/>
      <c r="RQF25" s="254"/>
      <c r="RQG25" s="254"/>
      <c r="RQH25" s="254"/>
      <c r="RQI25" s="254"/>
      <c r="RQJ25" s="254"/>
      <c r="RQK25" s="254"/>
      <c r="RQL25" s="254"/>
      <c r="RQM25" s="254"/>
      <c r="RQN25" s="254"/>
      <c r="RQO25" s="254"/>
      <c r="RQP25" s="254"/>
      <c r="RQQ25" s="254"/>
      <c r="RQR25" s="254"/>
      <c r="RQS25" s="254"/>
      <c r="RQT25" s="254"/>
      <c r="RQU25" s="254"/>
      <c r="RQV25" s="254"/>
      <c r="RQW25" s="254"/>
      <c r="RQX25" s="254"/>
      <c r="RQY25" s="254"/>
      <c r="RQZ25" s="254"/>
      <c r="RRA25" s="254"/>
      <c r="RRB25" s="254"/>
      <c r="RRC25" s="254"/>
      <c r="RRD25" s="254"/>
      <c r="RRE25" s="254"/>
      <c r="RRF25" s="254"/>
      <c r="RRG25" s="254"/>
      <c r="RRH25" s="254"/>
      <c r="RRI25" s="254"/>
      <c r="RRJ25" s="254"/>
      <c r="RRK25" s="254"/>
      <c r="RRL25" s="254"/>
      <c r="RRM25" s="254"/>
      <c r="RRN25" s="254"/>
      <c r="RRO25" s="254"/>
      <c r="RRP25" s="254"/>
      <c r="RRQ25" s="254"/>
      <c r="RRR25" s="254"/>
      <c r="RRS25" s="254"/>
      <c r="RRT25" s="254"/>
      <c r="RRU25" s="254"/>
      <c r="RRV25" s="254"/>
      <c r="RRW25" s="254"/>
      <c r="RRX25" s="254"/>
      <c r="RRY25" s="254"/>
      <c r="RRZ25" s="254"/>
      <c r="RSA25" s="254"/>
      <c r="RSB25" s="254"/>
      <c r="RSC25" s="254"/>
      <c r="RSD25" s="254"/>
      <c r="RSE25" s="254"/>
      <c r="RSF25" s="254"/>
      <c r="RSG25" s="254"/>
      <c r="RSH25" s="254"/>
      <c r="RSI25" s="254"/>
      <c r="RSJ25" s="254"/>
      <c r="RSK25" s="254"/>
      <c r="RSL25" s="254"/>
      <c r="RSM25" s="254"/>
      <c r="RSN25" s="254"/>
      <c r="RSO25" s="254"/>
      <c r="RSP25" s="254"/>
      <c r="RSQ25" s="254"/>
      <c r="RSR25" s="254"/>
      <c r="RSS25" s="254"/>
      <c r="RST25" s="254"/>
      <c r="RSU25" s="254"/>
      <c r="RSV25" s="254"/>
      <c r="RSW25" s="254"/>
      <c r="RSX25" s="254"/>
      <c r="RSY25" s="254"/>
      <c r="RSZ25" s="254"/>
      <c r="RTA25" s="254"/>
      <c r="RTB25" s="254"/>
      <c r="RTC25" s="254"/>
      <c r="RTD25" s="254"/>
      <c r="RTE25" s="254"/>
      <c r="RTF25" s="254"/>
      <c r="RTG25" s="254"/>
      <c r="RTH25" s="254"/>
      <c r="RTI25" s="254"/>
      <c r="RTJ25" s="254"/>
      <c r="RTK25" s="254"/>
      <c r="RTL25" s="254"/>
      <c r="RTM25" s="254"/>
      <c r="RTN25" s="254"/>
      <c r="RTO25" s="254"/>
      <c r="RTP25" s="254"/>
      <c r="RTQ25" s="254"/>
      <c r="RTR25" s="254"/>
      <c r="RTS25" s="254"/>
      <c r="RTT25" s="254"/>
      <c r="RTU25" s="254"/>
      <c r="RTV25" s="254"/>
      <c r="RTW25" s="254"/>
      <c r="RTX25" s="254"/>
      <c r="RTY25" s="254"/>
      <c r="RTZ25" s="254"/>
      <c r="RUA25" s="254"/>
      <c r="RUB25" s="254"/>
      <c r="RUC25" s="254"/>
      <c r="RUD25" s="254"/>
      <c r="RUE25" s="254"/>
      <c r="RUF25" s="254"/>
      <c r="RUG25" s="254"/>
      <c r="RUH25" s="254"/>
      <c r="RUI25" s="254"/>
      <c r="RUJ25" s="254"/>
      <c r="RUK25" s="254"/>
      <c r="RUL25" s="254"/>
      <c r="RUM25" s="254"/>
      <c r="RUN25" s="254"/>
      <c r="RUO25" s="254"/>
      <c r="RUP25" s="254"/>
      <c r="RUQ25" s="254"/>
      <c r="RUR25" s="254"/>
      <c r="RUS25" s="254"/>
      <c r="RUT25" s="254"/>
      <c r="RUU25" s="254"/>
      <c r="RUV25" s="254"/>
      <c r="RUW25" s="254"/>
      <c r="RUX25" s="254"/>
      <c r="RUY25" s="254"/>
      <c r="RUZ25" s="254"/>
      <c r="RVA25" s="254"/>
      <c r="RVB25" s="254"/>
      <c r="RVC25" s="254"/>
      <c r="RVD25" s="254"/>
      <c r="RVE25" s="254"/>
      <c r="RVF25" s="254"/>
      <c r="RVG25" s="254"/>
      <c r="RVH25" s="254"/>
      <c r="RVI25" s="254"/>
      <c r="RVJ25" s="254"/>
      <c r="RVK25" s="254"/>
      <c r="RVL25" s="254"/>
      <c r="RVM25" s="254"/>
      <c r="RVN25" s="254"/>
      <c r="RVO25" s="254"/>
      <c r="RVP25" s="254"/>
      <c r="RVQ25" s="254"/>
      <c r="RVR25" s="254"/>
      <c r="RVS25" s="254"/>
      <c r="RVT25" s="254"/>
      <c r="RVU25" s="254"/>
      <c r="RVV25" s="254"/>
      <c r="RVW25" s="254"/>
      <c r="RVX25" s="254"/>
      <c r="RVY25" s="254"/>
      <c r="RVZ25" s="254"/>
      <c r="RWA25" s="254"/>
      <c r="RWB25" s="254"/>
      <c r="RWC25" s="254"/>
      <c r="RWD25" s="254"/>
      <c r="RWE25" s="254"/>
      <c r="RWF25" s="254"/>
      <c r="RWG25" s="254"/>
      <c r="RWH25" s="254"/>
      <c r="RWI25" s="254"/>
      <c r="RWJ25" s="254"/>
      <c r="RWK25" s="254"/>
      <c r="RWL25" s="254"/>
      <c r="RWM25" s="254"/>
      <c r="RWN25" s="254"/>
      <c r="RWO25" s="254"/>
      <c r="RWP25" s="254"/>
      <c r="RWQ25" s="254"/>
      <c r="RWR25" s="254"/>
      <c r="RWS25" s="254"/>
      <c r="RWT25" s="254"/>
      <c r="RWU25" s="254"/>
      <c r="RWV25" s="254"/>
      <c r="RWW25" s="254"/>
      <c r="RWX25" s="254"/>
      <c r="RWY25" s="254"/>
      <c r="RWZ25" s="254"/>
      <c r="RXA25" s="254"/>
      <c r="RXB25" s="254"/>
      <c r="RXC25" s="254"/>
      <c r="RXD25" s="254"/>
      <c r="RXE25" s="254"/>
      <c r="RXF25" s="254"/>
      <c r="RXG25" s="254"/>
      <c r="RXH25" s="254"/>
      <c r="RXI25" s="254"/>
      <c r="RXJ25" s="254"/>
      <c r="RXK25" s="254"/>
      <c r="RXL25" s="254"/>
      <c r="RXM25" s="254"/>
      <c r="RXN25" s="254"/>
      <c r="RXO25" s="254"/>
      <c r="RXP25" s="254"/>
      <c r="RXQ25" s="254"/>
      <c r="RXR25" s="254"/>
      <c r="RXS25" s="254"/>
      <c r="RXT25" s="254"/>
      <c r="RXU25" s="254"/>
      <c r="RXV25" s="254"/>
      <c r="RXW25" s="254"/>
      <c r="RXX25" s="254"/>
      <c r="RXY25" s="254"/>
      <c r="RXZ25" s="254"/>
      <c r="RYA25" s="254"/>
      <c r="RYB25" s="254"/>
      <c r="RYC25" s="254"/>
      <c r="RYD25" s="254"/>
      <c r="RYE25" s="254"/>
      <c r="RYF25" s="254"/>
      <c r="RYG25" s="254"/>
      <c r="RYH25" s="254"/>
      <c r="RYI25" s="254"/>
      <c r="RYJ25" s="254"/>
      <c r="RYK25" s="254"/>
      <c r="RYL25" s="254"/>
      <c r="RYM25" s="254"/>
      <c r="RYN25" s="254"/>
      <c r="RYO25" s="254"/>
      <c r="RYP25" s="254"/>
      <c r="RYQ25" s="254"/>
      <c r="RYR25" s="254"/>
      <c r="RYS25" s="254"/>
      <c r="RYT25" s="254"/>
      <c r="RYU25" s="254"/>
      <c r="RYV25" s="254"/>
      <c r="RYW25" s="254"/>
      <c r="RYX25" s="254"/>
      <c r="RYY25" s="254"/>
      <c r="RYZ25" s="254"/>
      <c r="RZA25" s="254"/>
      <c r="RZB25" s="254"/>
      <c r="RZC25" s="254"/>
      <c r="RZD25" s="254"/>
      <c r="RZE25" s="254"/>
      <c r="RZF25" s="254"/>
      <c r="RZG25" s="254"/>
      <c r="RZH25" s="254"/>
      <c r="RZI25" s="254"/>
      <c r="RZJ25" s="254"/>
      <c r="RZK25" s="254"/>
      <c r="RZL25" s="254"/>
      <c r="RZM25" s="254"/>
      <c r="RZN25" s="254"/>
      <c r="RZO25" s="254"/>
      <c r="RZP25" s="254"/>
      <c r="RZQ25" s="254"/>
      <c r="RZR25" s="254"/>
      <c r="RZS25" s="254"/>
      <c r="RZT25" s="254"/>
      <c r="RZU25" s="254"/>
      <c r="RZV25" s="254"/>
      <c r="RZW25" s="254"/>
      <c r="RZX25" s="254"/>
      <c r="RZY25" s="254"/>
      <c r="RZZ25" s="254"/>
      <c r="SAA25" s="254"/>
      <c r="SAB25" s="254"/>
      <c r="SAC25" s="254"/>
      <c r="SAD25" s="254"/>
      <c r="SAE25" s="254"/>
      <c r="SAF25" s="254"/>
      <c r="SAG25" s="254"/>
      <c r="SAH25" s="254"/>
      <c r="SAI25" s="254"/>
      <c r="SAJ25" s="254"/>
      <c r="SAK25" s="254"/>
      <c r="SAL25" s="254"/>
      <c r="SAM25" s="254"/>
      <c r="SAN25" s="254"/>
      <c r="SAO25" s="254"/>
      <c r="SAP25" s="254"/>
      <c r="SAQ25" s="254"/>
      <c r="SAR25" s="254"/>
      <c r="SAS25" s="254"/>
      <c r="SAT25" s="254"/>
      <c r="SAU25" s="254"/>
      <c r="SAV25" s="254"/>
      <c r="SAW25" s="254"/>
      <c r="SAX25" s="254"/>
      <c r="SAY25" s="254"/>
      <c r="SAZ25" s="254"/>
      <c r="SBA25" s="254"/>
      <c r="SBB25" s="254"/>
      <c r="SBC25" s="254"/>
      <c r="SBD25" s="254"/>
      <c r="SBE25" s="254"/>
      <c r="SBF25" s="254"/>
      <c r="SBG25" s="254"/>
      <c r="SBH25" s="254"/>
      <c r="SBI25" s="254"/>
      <c r="SBJ25" s="254"/>
      <c r="SBK25" s="254"/>
      <c r="SBL25" s="254"/>
      <c r="SBM25" s="254"/>
      <c r="SBN25" s="254"/>
      <c r="SBO25" s="254"/>
      <c r="SBP25" s="254"/>
      <c r="SBQ25" s="254"/>
      <c r="SBR25" s="254"/>
      <c r="SBS25" s="254"/>
      <c r="SBT25" s="254"/>
      <c r="SBU25" s="254"/>
      <c r="SBV25" s="254"/>
      <c r="SBW25" s="254"/>
      <c r="SBX25" s="254"/>
      <c r="SBY25" s="254"/>
      <c r="SBZ25" s="254"/>
      <c r="SCA25" s="254"/>
      <c r="SCB25" s="254"/>
      <c r="SCC25" s="254"/>
      <c r="SCD25" s="254"/>
      <c r="SCE25" s="254"/>
      <c r="SCF25" s="254"/>
      <c r="SCG25" s="254"/>
      <c r="SCH25" s="254"/>
      <c r="SCI25" s="254"/>
      <c r="SCJ25" s="254"/>
      <c r="SCK25" s="254"/>
      <c r="SCL25" s="254"/>
      <c r="SCM25" s="254"/>
      <c r="SCN25" s="254"/>
      <c r="SCO25" s="254"/>
      <c r="SCP25" s="254"/>
      <c r="SCQ25" s="254"/>
      <c r="SCR25" s="254"/>
      <c r="SCS25" s="254"/>
      <c r="SCT25" s="254"/>
      <c r="SCU25" s="254"/>
      <c r="SCV25" s="254"/>
      <c r="SCW25" s="254"/>
      <c r="SCX25" s="254"/>
      <c r="SCY25" s="254"/>
      <c r="SCZ25" s="254"/>
      <c r="SDA25" s="254"/>
      <c r="SDB25" s="254"/>
      <c r="SDC25" s="254"/>
      <c r="SDD25" s="254"/>
      <c r="SDE25" s="254"/>
      <c r="SDF25" s="254"/>
      <c r="SDG25" s="254"/>
      <c r="SDH25" s="254"/>
      <c r="SDI25" s="254"/>
      <c r="SDJ25" s="254"/>
      <c r="SDK25" s="254"/>
      <c r="SDL25" s="254"/>
      <c r="SDM25" s="254"/>
      <c r="SDN25" s="254"/>
      <c r="SDO25" s="254"/>
      <c r="SDP25" s="254"/>
      <c r="SDQ25" s="254"/>
      <c r="SDR25" s="254"/>
      <c r="SDS25" s="254"/>
      <c r="SDT25" s="254"/>
      <c r="SDU25" s="254"/>
      <c r="SDV25" s="254"/>
      <c r="SDW25" s="254"/>
      <c r="SDX25" s="254"/>
      <c r="SDY25" s="254"/>
      <c r="SDZ25" s="254"/>
      <c r="SEA25" s="254"/>
      <c r="SEB25" s="254"/>
      <c r="SEC25" s="254"/>
      <c r="SED25" s="254"/>
      <c r="SEE25" s="254"/>
      <c r="SEF25" s="254"/>
      <c r="SEG25" s="254"/>
      <c r="SEH25" s="254"/>
      <c r="SEI25" s="254"/>
      <c r="SEJ25" s="254"/>
      <c r="SEK25" s="254"/>
      <c r="SEL25" s="254"/>
      <c r="SEM25" s="254"/>
      <c r="SEN25" s="254"/>
      <c r="SEO25" s="254"/>
      <c r="SEP25" s="254"/>
      <c r="SEQ25" s="254"/>
      <c r="SER25" s="254"/>
      <c r="SES25" s="254"/>
      <c r="SET25" s="254"/>
      <c r="SEU25" s="254"/>
      <c r="SEV25" s="254"/>
      <c r="SEW25" s="254"/>
      <c r="SEX25" s="254"/>
      <c r="SEY25" s="254"/>
      <c r="SEZ25" s="254"/>
      <c r="SFA25" s="254"/>
      <c r="SFB25" s="254"/>
      <c r="SFC25" s="254"/>
      <c r="SFD25" s="254"/>
      <c r="SFE25" s="254"/>
      <c r="SFF25" s="254"/>
      <c r="SFG25" s="254"/>
      <c r="SFH25" s="254"/>
      <c r="SFI25" s="254"/>
      <c r="SFJ25" s="254"/>
      <c r="SFK25" s="254"/>
      <c r="SFL25" s="254"/>
      <c r="SFM25" s="254"/>
      <c r="SFN25" s="254"/>
      <c r="SFO25" s="254"/>
      <c r="SFP25" s="254"/>
      <c r="SFQ25" s="254"/>
      <c r="SFR25" s="254"/>
      <c r="SFS25" s="254"/>
      <c r="SFT25" s="254"/>
      <c r="SFU25" s="254"/>
      <c r="SFV25" s="254"/>
      <c r="SFW25" s="254"/>
      <c r="SFX25" s="254"/>
      <c r="SFY25" s="254"/>
      <c r="SFZ25" s="254"/>
      <c r="SGA25" s="254"/>
      <c r="SGB25" s="254"/>
      <c r="SGC25" s="254"/>
      <c r="SGD25" s="254"/>
      <c r="SGE25" s="254"/>
      <c r="SGF25" s="254"/>
      <c r="SGG25" s="254"/>
      <c r="SGH25" s="254"/>
      <c r="SGI25" s="254"/>
      <c r="SGJ25" s="254"/>
      <c r="SGK25" s="254"/>
      <c r="SGL25" s="254"/>
      <c r="SGM25" s="254"/>
      <c r="SGN25" s="254"/>
      <c r="SGO25" s="254"/>
      <c r="SGP25" s="254"/>
      <c r="SGQ25" s="254"/>
      <c r="SGR25" s="254"/>
      <c r="SGS25" s="254"/>
      <c r="SGT25" s="254"/>
      <c r="SGU25" s="254"/>
      <c r="SGV25" s="254"/>
      <c r="SGW25" s="254"/>
      <c r="SGX25" s="254"/>
      <c r="SGY25" s="254"/>
      <c r="SGZ25" s="254"/>
      <c r="SHA25" s="254"/>
      <c r="SHB25" s="254"/>
      <c r="SHC25" s="254"/>
      <c r="SHD25" s="254"/>
      <c r="SHE25" s="254"/>
      <c r="SHF25" s="254"/>
      <c r="SHG25" s="254"/>
      <c r="SHH25" s="254"/>
      <c r="SHI25" s="254"/>
      <c r="SHJ25" s="254"/>
      <c r="SHK25" s="254"/>
      <c r="SHL25" s="254"/>
      <c r="SHM25" s="254"/>
      <c r="SHN25" s="254"/>
      <c r="SHO25" s="254"/>
      <c r="SHP25" s="254"/>
      <c r="SHQ25" s="254"/>
      <c r="SHR25" s="254"/>
      <c r="SHS25" s="254"/>
      <c r="SHT25" s="254"/>
      <c r="SHU25" s="254"/>
      <c r="SHV25" s="254"/>
      <c r="SHW25" s="254"/>
      <c r="SHX25" s="254"/>
      <c r="SHY25" s="254"/>
      <c r="SHZ25" s="254"/>
      <c r="SIA25" s="254"/>
      <c r="SIB25" s="254"/>
      <c r="SIC25" s="254"/>
      <c r="SID25" s="254"/>
      <c r="SIE25" s="254"/>
      <c r="SIF25" s="254"/>
      <c r="SIG25" s="254"/>
      <c r="SIH25" s="254"/>
      <c r="SII25" s="254"/>
      <c r="SIJ25" s="254"/>
      <c r="SIK25" s="254"/>
      <c r="SIL25" s="254"/>
      <c r="SIM25" s="254"/>
      <c r="SIN25" s="254"/>
      <c r="SIO25" s="254"/>
      <c r="SIP25" s="254"/>
      <c r="SIQ25" s="254"/>
      <c r="SIR25" s="254"/>
      <c r="SIS25" s="254"/>
      <c r="SIT25" s="254"/>
      <c r="SIU25" s="254"/>
      <c r="SIV25" s="254"/>
      <c r="SIW25" s="254"/>
      <c r="SIX25" s="254"/>
      <c r="SIY25" s="254"/>
      <c r="SIZ25" s="254"/>
      <c r="SJA25" s="254"/>
      <c r="SJB25" s="254"/>
      <c r="SJC25" s="254"/>
      <c r="SJD25" s="254"/>
      <c r="SJE25" s="254"/>
      <c r="SJF25" s="254"/>
      <c r="SJG25" s="254"/>
      <c r="SJH25" s="254"/>
      <c r="SJI25" s="254"/>
      <c r="SJJ25" s="254"/>
      <c r="SJK25" s="254"/>
      <c r="SJL25" s="254"/>
      <c r="SJM25" s="254"/>
      <c r="SJN25" s="254"/>
      <c r="SJO25" s="254"/>
      <c r="SJP25" s="254"/>
      <c r="SJQ25" s="254"/>
      <c r="SJR25" s="254"/>
      <c r="SJS25" s="254"/>
      <c r="SJT25" s="254"/>
      <c r="SJU25" s="254"/>
      <c r="SJV25" s="254"/>
      <c r="SJW25" s="254"/>
      <c r="SJX25" s="254"/>
      <c r="SJY25" s="254"/>
      <c r="SJZ25" s="254"/>
      <c r="SKA25" s="254"/>
      <c r="SKB25" s="254"/>
      <c r="SKC25" s="254"/>
      <c r="SKD25" s="254"/>
      <c r="SKE25" s="254"/>
      <c r="SKF25" s="254"/>
      <c r="SKG25" s="254"/>
      <c r="SKH25" s="254"/>
      <c r="SKI25" s="254"/>
      <c r="SKJ25" s="254"/>
      <c r="SKK25" s="254"/>
      <c r="SKL25" s="254"/>
      <c r="SKM25" s="254"/>
      <c r="SKN25" s="254"/>
      <c r="SKO25" s="254"/>
      <c r="SKP25" s="254"/>
      <c r="SKQ25" s="254"/>
      <c r="SKR25" s="254"/>
      <c r="SKS25" s="254"/>
      <c r="SKT25" s="254"/>
      <c r="SKU25" s="254"/>
      <c r="SKV25" s="254"/>
      <c r="SKW25" s="254"/>
      <c r="SKX25" s="254"/>
      <c r="SKY25" s="254"/>
      <c r="SKZ25" s="254"/>
      <c r="SLA25" s="254"/>
      <c r="SLB25" s="254"/>
      <c r="SLC25" s="254"/>
      <c r="SLD25" s="254"/>
      <c r="SLE25" s="254"/>
      <c r="SLF25" s="254"/>
      <c r="SLG25" s="254"/>
      <c r="SLH25" s="254"/>
      <c r="SLI25" s="254"/>
      <c r="SLJ25" s="254"/>
      <c r="SLK25" s="254"/>
      <c r="SLL25" s="254"/>
      <c r="SLM25" s="254"/>
      <c r="SLN25" s="254"/>
      <c r="SLO25" s="254"/>
      <c r="SLP25" s="254"/>
      <c r="SLQ25" s="254"/>
      <c r="SLR25" s="254"/>
      <c r="SLS25" s="254"/>
      <c r="SLT25" s="254"/>
      <c r="SLU25" s="254"/>
      <c r="SLV25" s="254"/>
      <c r="SLW25" s="254"/>
      <c r="SLX25" s="254"/>
      <c r="SLY25" s="254"/>
      <c r="SLZ25" s="254"/>
      <c r="SMA25" s="254"/>
      <c r="SMB25" s="254"/>
      <c r="SMC25" s="254"/>
      <c r="SMD25" s="254"/>
      <c r="SME25" s="254"/>
      <c r="SMF25" s="254"/>
      <c r="SMG25" s="254"/>
      <c r="SMH25" s="254"/>
      <c r="SMI25" s="254"/>
      <c r="SMJ25" s="254"/>
      <c r="SMK25" s="254"/>
      <c r="SML25" s="254"/>
      <c r="SMM25" s="254"/>
      <c r="SMN25" s="254"/>
      <c r="SMO25" s="254"/>
      <c r="SMP25" s="254"/>
      <c r="SMQ25" s="254"/>
      <c r="SMR25" s="254"/>
      <c r="SMS25" s="254"/>
      <c r="SMT25" s="254"/>
      <c r="SMU25" s="254"/>
      <c r="SMV25" s="254"/>
      <c r="SMW25" s="254"/>
      <c r="SMX25" s="254"/>
      <c r="SMY25" s="254"/>
      <c r="SMZ25" s="254"/>
      <c r="SNA25" s="254"/>
      <c r="SNB25" s="254"/>
      <c r="SNC25" s="254"/>
      <c r="SND25" s="254"/>
      <c r="SNE25" s="254"/>
      <c r="SNF25" s="254"/>
      <c r="SNG25" s="254"/>
      <c r="SNH25" s="254"/>
      <c r="SNI25" s="254"/>
      <c r="SNJ25" s="254"/>
      <c r="SNK25" s="254"/>
      <c r="SNL25" s="254"/>
      <c r="SNM25" s="254"/>
      <c r="SNN25" s="254"/>
      <c r="SNO25" s="254"/>
      <c r="SNP25" s="254"/>
      <c r="SNQ25" s="254"/>
      <c r="SNR25" s="254"/>
      <c r="SNS25" s="254"/>
      <c r="SNT25" s="254"/>
      <c r="SNU25" s="254"/>
      <c r="SNV25" s="254"/>
      <c r="SNW25" s="254"/>
      <c r="SNX25" s="254"/>
      <c r="SNY25" s="254"/>
      <c r="SNZ25" s="254"/>
      <c r="SOA25" s="254"/>
      <c r="SOB25" s="254"/>
      <c r="SOC25" s="254"/>
      <c r="SOD25" s="254"/>
      <c r="SOE25" s="254"/>
      <c r="SOF25" s="254"/>
      <c r="SOG25" s="254"/>
      <c r="SOH25" s="254"/>
      <c r="SOI25" s="254"/>
      <c r="SOJ25" s="254"/>
      <c r="SOK25" s="254"/>
      <c r="SOL25" s="254"/>
      <c r="SOM25" s="254"/>
      <c r="SON25" s="254"/>
      <c r="SOO25" s="254"/>
      <c r="SOP25" s="254"/>
      <c r="SOQ25" s="254"/>
      <c r="SOR25" s="254"/>
      <c r="SOS25" s="254"/>
      <c r="SOT25" s="254"/>
      <c r="SOU25" s="254"/>
      <c r="SOV25" s="254"/>
      <c r="SOW25" s="254"/>
      <c r="SOX25" s="254"/>
      <c r="SOY25" s="254"/>
      <c r="SOZ25" s="254"/>
      <c r="SPA25" s="254"/>
      <c r="SPB25" s="254"/>
      <c r="SPC25" s="254"/>
      <c r="SPD25" s="254"/>
      <c r="SPE25" s="254"/>
      <c r="SPF25" s="254"/>
      <c r="SPG25" s="254"/>
      <c r="SPH25" s="254"/>
      <c r="SPI25" s="254"/>
      <c r="SPJ25" s="254"/>
      <c r="SPK25" s="254"/>
      <c r="SPL25" s="254"/>
      <c r="SPM25" s="254"/>
      <c r="SPN25" s="254"/>
      <c r="SPO25" s="254"/>
      <c r="SPP25" s="254"/>
      <c r="SPQ25" s="254"/>
      <c r="SPR25" s="254"/>
      <c r="SPS25" s="254"/>
      <c r="SPT25" s="254"/>
      <c r="SPU25" s="254"/>
      <c r="SPV25" s="254"/>
      <c r="SPW25" s="254"/>
      <c r="SPX25" s="254"/>
      <c r="SPY25" s="254"/>
      <c r="SPZ25" s="254"/>
      <c r="SQA25" s="254"/>
      <c r="SQB25" s="254"/>
      <c r="SQC25" s="254"/>
      <c r="SQD25" s="254"/>
      <c r="SQE25" s="254"/>
      <c r="SQF25" s="254"/>
      <c r="SQG25" s="254"/>
      <c r="SQH25" s="254"/>
      <c r="SQI25" s="254"/>
      <c r="SQJ25" s="254"/>
      <c r="SQK25" s="254"/>
      <c r="SQL25" s="254"/>
      <c r="SQM25" s="254"/>
      <c r="SQN25" s="254"/>
      <c r="SQO25" s="254"/>
      <c r="SQP25" s="254"/>
      <c r="SQQ25" s="254"/>
      <c r="SQR25" s="254"/>
      <c r="SQS25" s="254"/>
      <c r="SQT25" s="254"/>
      <c r="SQU25" s="254"/>
      <c r="SQV25" s="254"/>
      <c r="SQW25" s="254"/>
      <c r="SQX25" s="254"/>
      <c r="SQY25" s="254"/>
      <c r="SQZ25" s="254"/>
      <c r="SRA25" s="254"/>
      <c r="SRB25" s="254"/>
      <c r="SRC25" s="254"/>
      <c r="SRD25" s="254"/>
      <c r="SRE25" s="254"/>
      <c r="SRF25" s="254"/>
      <c r="SRG25" s="254"/>
      <c r="SRH25" s="254"/>
      <c r="SRI25" s="254"/>
      <c r="SRJ25" s="254"/>
      <c r="SRK25" s="254"/>
      <c r="SRL25" s="254"/>
      <c r="SRM25" s="254"/>
      <c r="SRN25" s="254"/>
      <c r="SRO25" s="254"/>
      <c r="SRP25" s="254"/>
      <c r="SRQ25" s="254"/>
      <c r="SRR25" s="254"/>
      <c r="SRS25" s="254"/>
      <c r="SRT25" s="254"/>
      <c r="SRU25" s="254"/>
      <c r="SRV25" s="254"/>
      <c r="SRW25" s="254"/>
      <c r="SRX25" s="254"/>
      <c r="SRY25" s="254"/>
      <c r="SRZ25" s="254"/>
      <c r="SSA25" s="254"/>
      <c r="SSB25" s="254"/>
      <c r="SSC25" s="254"/>
      <c r="SSD25" s="254"/>
      <c r="SSE25" s="254"/>
      <c r="SSF25" s="254"/>
      <c r="SSG25" s="254"/>
      <c r="SSH25" s="254"/>
      <c r="SSI25" s="254"/>
      <c r="SSJ25" s="254"/>
      <c r="SSK25" s="254"/>
      <c r="SSL25" s="254"/>
      <c r="SSM25" s="254"/>
      <c r="SSN25" s="254"/>
      <c r="SSO25" s="254"/>
      <c r="SSP25" s="254"/>
      <c r="SSQ25" s="254"/>
      <c r="SSR25" s="254"/>
      <c r="SSS25" s="254"/>
      <c r="SST25" s="254"/>
      <c r="SSU25" s="254"/>
      <c r="SSV25" s="254"/>
      <c r="SSW25" s="254"/>
      <c r="SSX25" s="254"/>
      <c r="SSY25" s="254"/>
      <c r="SSZ25" s="254"/>
      <c r="STA25" s="254"/>
      <c r="STB25" s="254"/>
      <c r="STC25" s="254"/>
      <c r="STD25" s="254"/>
      <c r="STE25" s="254"/>
      <c r="STF25" s="254"/>
      <c r="STG25" s="254"/>
      <c r="STH25" s="254"/>
      <c r="STI25" s="254"/>
      <c r="STJ25" s="254"/>
      <c r="STK25" s="254"/>
      <c r="STL25" s="254"/>
      <c r="STM25" s="254"/>
      <c r="STN25" s="254"/>
      <c r="STO25" s="254"/>
      <c r="STP25" s="254"/>
      <c r="STQ25" s="254"/>
      <c r="STR25" s="254"/>
      <c r="STS25" s="254"/>
      <c r="STT25" s="254"/>
      <c r="STU25" s="254"/>
      <c r="STV25" s="254"/>
      <c r="STW25" s="254"/>
      <c r="STX25" s="254"/>
      <c r="STY25" s="254"/>
      <c r="STZ25" s="254"/>
      <c r="SUA25" s="254"/>
      <c r="SUB25" s="254"/>
      <c r="SUC25" s="254"/>
      <c r="SUD25" s="254"/>
      <c r="SUE25" s="254"/>
      <c r="SUF25" s="254"/>
      <c r="SUG25" s="254"/>
      <c r="SUH25" s="254"/>
      <c r="SUI25" s="254"/>
      <c r="SUJ25" s="254"/>
      <c r="SUK25" s="254"/>
      <c r="SUL25" s="254"/>
      <c r="SUM25" s="254"/>
      <c r="SUN25" s="254"/>
      <c r="SUO25" s="254"/>
      <c r="SUP25" s="254"/>
      <c r="SUQ25" s="254"/>
      <c r="SUR25" s="254"/>
      <c r="SUS25" s="254"/>
      <c r="SUT25" s="254"/>
      <c r="SUU25" s="254"/>
      <c r="SUV25" s="254"/>
      <c r="SUW25" s="254"/>
      <c r="SUX25" s="254"/>
      <c r="SUY25" s="254"/>
      <c r="SUZ25" s="254"/>
      <c r="SVA25" s="254"/>
      <c r="SVB25" s="254"/>
      <c r="SVC25" s="254"/>
      <c r="SVD25" s="254"/>
      <c r="SVE25" s="254"/>
      <c r="SVF25" s="254"/>
      <c r="SVG25" s="254"/>
      <c r="SVH25" s="254"/>
      <c r="SVI25" s="254"/>
      <c r="SVJ25" s="254"/>
      <c r="SVK25" s="254"/>
      <c r="SVL25" s="254"/>
      <c r="SVM25" s="254"/>
      <c r="SVN25" s="254"/>
      <c r="SVO25" s="254"/>
      <c r="SVP25" s="254"/>
      <c r="SVQ25" s="254"/>
      <c r="SVR25" s="254"/>
      <c r="SVS25" s="254"/>
      <c r="SVT25" s="254"/>
      <c r="SVU25" s="254"/>
      <c r="SVV25" s="254"/>
      <c r="SVW25" s="254"/>
      <c r="SVX25" s="254"/>
      <c r="SVY25" s="254"/>
      <c r="SVZ25" s="254"/>
      <c r="SWA25" s="254"/>
      <c r="SWB25" s="254"/>
      <c r="SWC25" s="254"/>
      <c r="SWD25" s="254"/>
      <c r="SWE25" s="254"/>
      <c r="SWF25" s="254"/>
      <c r="SWG25" s="254"/>
      <c r="SWH25" s="254"/>
      <c r="SWI25" s="254"/>
      <c r="SWJ25" s="254"/>
      <c r="SWK25" s="254"/>
      <c r="SWL25" s="254"/>
      <c r="SWM25" s="254"/>
      <c r="SWN25" s="254"/>
      <c r="SWO25" s="254"/>
      <c r="SWP25" s="254"/>
      <c r="SWQ25" s="254"/>
      <c r="SWR25" s="254"/>
      <c r="SWS25" s="254"/>
      <c r="SWT25" s="254"/>
      <c r="SWU25" s="254"/>
      <c r="SWV25" s="254"/>
      <c r="SWW25" s="254"/>
      <c r="SWX25" s="254"/>
      <c r="SWY25" s="254"/>
      <c r="SWZ25" s="254"/>
      <c r="SXA25" s="254"/>
      <c r="SXB25" s="254"/>
      <c r="SXC25" s="254"/>
      <c r="SXD25" s="254"/>
      <c r="SXE25" s="254"/>
      <c r="SXF25" s="254"/>
      <c r="SXG25" s="254"/>
      <c r="SXH25" s="254"/>
      <c r="SXI25" s="254"/>
      <c r="SXJ25" s="254"/>
      <c r="SXK25" s="254"/>
      <c r="SXL25" s="254"/>
      <c r="SXM25" s="254"/>
      <c r="SXN25" s="254"/>
      <c r="SXO25" s="254"/>
      <c r="SXP25" s="254"/>
      <c r="SXQ25" s="254"/>
      <c r="SXR25" s="254"/>
      <c r="SXS25" s="254"/>
      <c r="SXT25" s="254"/>
      <c r="SXU25" s="254"/>
      <c r="SXV25" s="254"/>
      <c r="SXW25" s="254"/>
      <c r="SXX25" s="254"/>
      <c r="SXY25" s="254"/>
      <c r="SXZ25" s="254"/>
      <c r="SYA25" s="254"/>
      <c r="SYB25" s="254"/>
      <c r="SYC25" s="254"/>
      <c r="SYD25" s="254"/>
      <c r="SYE25" s="254"/>
      <c r="SYF25" s="254"/>
      <c r="SYG25" s="254"/>
      <c r="SYH25" s="254"/>
      <c r="SYI25" s="254"/>
      <c r="SYJ25" s="254"/>
      <c r="SYK25" s="254"/>
      <c r="SYL25" s="254"/>
      <c r="SYM25" s="254"/>
      <c r="SYN25" s="254"/>
      <c r="SYO25" s="254"/>
      <c r="SYP25" s="254"/>
      <c r="SYQ25" s="254"/>
      <c r="SYR25" s="254"/>
      <c r="SYS25" s="254"/>
      <c r="SYT25" s="254"/>
      <c r="SYU25" s="254"/>
      <c r="SYV25" s="254"/>
      <c r="SYW25" s="254"/>
      <c r="SYX25" s="254"/>
      <c r="SYY25" s="254"/>
      <c r="SYZ25" s="254"/>
      <c r="SZA25" s="254"/>
      <c r="SZB25" s="254"/>
      <c r="SZC25" s="254"/>
      <c r="SZD25" s="254"/>
      <c r="SZE25" s="254"/>
      <c r="SZF25" s="254"/>
      <c r="SZG25" s="254"/>
      <c r="SZH25" s="254"/>
      <c r="SZI25" s="254"/>
      <c r="SZJ25" s="254"/>
      <c r="SZK25" s="254"/>
      <c r="SZL25" s="254"/>
      <c r="SZM25" s="254"/>
      <c r="SZN25" s="254"/>
      <c r="SZO25" s="254"/>
      <c r="SZP25" s="254"/>
      <c r="SZQ25" s="254"/>
      <c r="SZR25" s="254"/>
      <c r="SZS25" s="254"/>
      <c r="SZT25" s="254"/>
      <c r="SZU25" s="254"/>
      <c r="SZV25" s="254"/>
      <c r="SZW25" s="254"/>
      <c r="SZX25" s="254"/>
      <c r="SZY25" s="254"/>
      <c r="SZZ25" s="254"/>
      <c r="TAA25" s="254"/>
      <c r="TAB25" s="254"/>
      <c r="TAC25" s="254"/>
      <c r="TAD25" s="254"/>
      <c r="TAE25" s="254"/>
      <c r="TAF25" s="254"/>
      <c r="TAG25" s="254"/>
      <c r="TAH25" s="254"/>
      <c r="TAI25" s="254"/>
      <c r="TAJ25" s="254"/>
      <c r="TAK25" s="254"/>
      <c r="TAL25" s="254"/>
      <c r="TAM25" s="254"/>
      <c r="TAN25" s="254"/>
      <c r="TAO25" s="254"/>
      <c r="TAP25" s="254"/>
      <c r="TAQ25" s="254"/>
      <c r="TAR25" s="254"/>
      <c r="TAS25" s="254"/>
      <c r="TAT25" s="254"/>
      <c r="TAU25" s="254"/>
      <c r="TAV25" s="254"/>
      <c r="TAW25" s="254"/>
      <c r="TAX25" s="254"/>
      <c r="TAY25" s="254"/>
      <c r="TAZ25" s="254"/>
      <c r="TBA25" s="254"/>
      <c r="TBB25" s="254"/>
      <c r="TBC25" s="254"/>
      <c r="TBD25" s="254"/>
      <c r="TBE25" s="254"/>
      <c r="TBF25" s="254"/>
      <c r="TBG25" s="254"/>
      <c r="TBH25" s="254"/>
      <c r="TBI25" s="254"/>
      <c r="TBJ25" s="254"/>
      <c r="TBK25" s="254"/>
      <c r="TBL25" s="254"/>
      <c r="TBM25" s="254"/>
      <c r="TBN25" s="254"/>
      <c r="TBO25" s="254"/>
      <c r="TBP25" s="254"/>
      <c r="TBQ25" s="254"/>
      <c r="TBR25" s="254"/>
      <c r="TBS25" s="254"/>
      <c r="TBT25" s="254"/>
      <c r="TBU25" s="254"/>
      <c r="TBV25" s="254"/>
      <c r="TBW25" s="254"/>
      <c r="TBX25" s="254"/>
      <c r="TBY25" s="254"/>
      <c r="TBZ25" s="254"/>
      <c r="TCA25" s="254"/>
      <c r="TCB25" s="254"/>
      <c r="TCC25" s="254"/>
      <c r="TCD25" s="254"/>
      <c r="TCE25" s="254"/>
      <c r="TCF25" s="254"/>
      <c r="TCG25" s="254"/>
      <c r="TCH25" s="254"/>
      <c r="TCI25" s="254"/>
      <c r="TCJ25" s="254"/>
      <c r="TCK25" s="254"/>
      <c r="TCL25" s="254"/>
      <c r="TCM25" s="254"/>
      <c r="TCN25" s="254"/>
      <c r="TCO25" s="254"/>
      <c r="TCP25" s="254"/>
      <c r="TCQ25" s="254"/>
      <c r="TCR25" s="254"/>
      <c r="TCS25" s="254"/>
      <c r="TCT25" s="254"/>
      <c r="TCU25" s="254"/>
      <c r="TCV25" s="254"/>
      <c r="TCW25" s="254"/>
      <c r="TCX25" s="254"/>
      <c r="TCY25" s="254"/>
      <c r="TCZ25" s="254"/>
      <c r="TDA25" s="254"/>
      <c r="TDB25" s="254"/>
      <c r="TDC25" s="254"/>
      <c r="TDD25" s="254"/>
      <c r="TDE25" s="254"/>
      <c r="TDF25" s="254"/>
      <c r="TDG25" s="254"/>
      <c r="TDH25" s="254"/>
      <c r="TDI25" s="254"/>
      <c r="TDJ25" s="254"/>
      <c r="TDK25" s="254"/>
      <c r="TDL25" s="254"/>
      <c r="TDM25" s="254"/>
      <c r="TDN25" s="254"/>
      <c r="TDO25" s="254"/>
      <c r="TDP25" s="254"/>
      <c r="TDQ25" s="254"/>
      <c r="TDR25" s="254"/>
      <c r="TDS25" s="254"/>
      <c r="TDT25" s="254"/>
      <c r="TDU25" s="254"/>
      <c r="TDV25" s="254"/>
      <c r="TDW25" s="254"/>
      <c r="TDX25" s="254"/>
      <c r="TDY25" s="254"/>
      <c r="TDZ25" s="254"/>
      <c r="TEA25" s="254"/>
      <c r="TEB25" s="254"/>
      <c r="TEC25" s="254"/>
      <c r="TED25" s="254"/>
      <c r="TEE25" s="254"/>
      <c r="TEF25" s="254"/>
      <c r="TEG25" s="254"/>
      <c r="TEH25" s="254"/>
      <c r="TEI25" s="254"/>
      <c r="TEJ25" s="254"/>
      <c r="TEK25" s="254"/>
      <c r="TEL25" s="254"/>
      <c r="TEM25" s="254"/>
      <c r="TEN25" s="254"/>
      <c r="TEO25" s="254"/>
      <c r="TEP25" s="254"/>
      <c r="TEQ25" s="254"/>
      <c r="TER25" s="254"/>
      <c r="TES25" s="254"/>
      <c r="TET25" s="254"/>
      <c r="TEU25" s="254"/>
      <c r="TEV25" s="254"/>
      <c r="TEW25" s="254"/>
      <c r="TEX25" s="254"/>
      <c r="TEY25" s="254"/>
      <c r="TEZ25" s="254"/>
      <c r="TFA25" s="254"/>
      <c r="TFB25" s="254"/>
      <c r="TFC25" s="254"/>
      <c r="TFD25" s="254"/>
      <c r="TFE25" s="254"/>
      <c r="TFF25" s="254"/>
      <c r="TFG25" s="254"/>
      <c r="TFH25" s="254"/>
      <c r="TFI25" s="254"/>
      <c r="TFJ25" s="254"/>
      <c r="TFK25" s="254"/>
      <c r="TFL25" s="254"/>
      <c r="TFM25" s="254"/>
      <c r="TFN25" s="254"/>
      <c r="TFO25" s="254"/>
      <c r="TFP25" s="254"/>
      <c r="TFQ25" s="254"/>
      <c r="TFR25" s="254"/>
      <c r="TFS25" s="254"/>
      <c r="TFT25" s="254"/>
      <c r="TFU25" s="254"/>
      <c r="TFV25" s="254"/>
      <c r="TFW25" s="254"/>
      <c r="TFX25" s="254"/>
      <c r="TFY25" s="254"/>
      <c r="TFZ25" s="254"/>
      <c r="TGA25" s="254"/>
      <c r="TGB25" s="254"/>
      <c r="TGC25" s="254"/>
      <c r="TGD25" s="254"/>
      <c r="TGE25" s="254"/>
      <c r="TGF25" s="254"/>
      <c r="TGG25" s="254"/>
      <c r="TGH25" s="254"/>
      <c r="TGI25" s="254"/>
      <c r="TGJ25" s="254"/>
      <c r="TGK25" s="254"/>
      <c r="TGL25" s="254"/>
      <c r="TGM25" s="254"/>
      <c r="TGN25" s="254"/>
      <c r="TGO25" s="254"/>
      <c r="TGP25" s="254"/>
      <c r="TGQ25" s="254"/>
      <c r="TGR25" s="254"/>
      <c r="TGS25" s="254"/>
      <c r="TGT25" s="254"/>
      <c r="TGU25" s="254"/>
      <c r="TGV25" s="254"/>
      <c r="TGW25" s="254"/>
      <c r="TGX25" s="254"/>
      <c r="TGY25" s="254"/>
      <c r="TGZ25" s="254"/>
      <c r="THA25" s="254"/>
      <c r="THB25" s="254"/>
      <c r="THC25" s="254"/>
      <c r="THD25" s="254"/>
      <c r="THE25" s="254"/>
      <c r="THF25" s="254"/>
      <c r="THG25" s="254"/>
      <c r="THH25" s="254"/>
      <c r="THI25" s="254"/>
      <c r="THJ25" s="254"/>
      <c r="THK25" s="254"/>
      <c r="THL25" s="254"/>
      <c r="THM25" s="254"/>
      <c r="THN25" s="254"/>
      <c r="THO25" s="254"/>
      <c r="THP25" s="254"/>
      <c r="THQ25" s="254"/>
      <c r="THR25" s="254"/>
      <c r="THS25" s="254"/>
      <c r="THT25" s="254"/>
      <c r="THU25" s="254"/>
      <c r="THV25" s="254"/>
      <c r="THW25" s="254"/>
      <c r="THX25" s="254"/>
      <c r="THY25" s="254"/>
      <c r="THZ25" s="254"/>
      <c r="TIA25" s="254"/>
      <c r="TIB25" s="254"/>
      <c r="TIC25" s="254"/>
      <c r="TID25" s="254"/>
      <c r="TIE25" s="254"/>
      <c r="TIF25" s="254"/>
      <c r="TIG25" s="254"/>
      <c r="TIH25" s="254"/>
      <c r="TII25" s="254"/>
      <c r="TIJ25" s="254"/>
      <c r="TIK25" s="254"/>
      <c r="TIL25" s="254"/>
      <c r="TIM25" s="254"/>
      <c r="TIN25" s="254"/>
      <c r="TIO25" s="254"/>
      <c r="TIP25" s="254"/>
      <c r="TIQ25" s="254"/>
      <c r="TIR25" s="254"/>
      <c r="TIS25" s="254"/>
      <c r="TIT25" s="254"/>
      <c r="TIU25" s="254"/>
      <c r="TIV25" s="254"/>
      <c r="TIW25" s="254"/>
      <c r="TIX25" s="254"/>
      <c r="TIY25" s="254"/>
      <c r="TIZ25" s="254"/>
      <c r="TJA25" s="254"/>
      <c r="TJB25" s="254"/>
      <c r="TJC25" s="254"/>
      <c r="TJD25" s="254"/>
      <c r="TJE25" s="254"/>
      <c r="TJF25" s="254"/>
      <c r="TJG25" s="254"/>
      <c r="TJH25" s="254"/>
      <c r="TJI25" s="254"/>
      <c r="TJJ25" s="254"/>
      <c r="TJK25" s="254"/>
      <c r="TJL25" s="254"/>
      <c r="TJM25" s="254"/>
      <c r="TJN25" s="254"/>
      <c r="TJO25" s="254"/>
      <c r="TJP25" s="254"/>
      <c r="TJQ25" s="254"/>
      <c r="TJR25" s="254"/>
      <c r="TJS25" s="254"/>
      <c r="TJT25" s="254"/>
      <c r="TJU25" s="254"/>
      <c r="TJV25" s="254"/>
      <c r="TJW25" s="254"/>
      <c r="TJX25" s="254"/>
      <c r="TJY25" s="254"/>
      <c r="TJZ25" s="254"/>
      <c r="TKA25" s="254"/>
      <c r="TKB25" s="254"/>
      <c r="TKC25" s="254"/>
      <c r="TKD25" s="254"/>
      <c r="TKE25" s="254"/>
      <c r="TKF25" s="254"/>
      <c r="TKG25" s="254"/>
      <c r="TKH25" s="254"/>
      <c r="TKI25" s="254"/>
      <c r="TKJ25" s="254"/>
      <c r="TKK25" s="254"/>
      <c r="TKL25" s="254"/>
      <c r="TKM25" s="254"/>
      <c r="TKN25" s="254"/>
      <c r="TKO25" s="254"/>
      <c r="TKP25" s="254"/>
      <c r="TKQ25" s="254"/>
      <c r="TKR25" s="254"/>
      <c r="TKS25" s="254"/>
      <c r="TKT25" s="254"/>
      <c r="TKU25" s="254"/>
      <c r="TKV25" s="254"/>
      <c r="TKW25" s="254"/>
      <c r="TKX25" s="254"/>
      <c r="TKY25" s="254"/>
      <c r="TKZ25" s="254"/>
      <c r="TLA25" s="254"/>
      <c r="TLB25" s="254"/>
      <c r="TLC25" s="254"/>
      <c r="TLD25" s="254"/>
      <c r="TLE25" s="254"/>
      <c r="TLF25" s="254"/>
      <c r="TLG25" s="254"/>
      <c r="TLH25" s="254"/>
      <c r="TLI25" s="254"/>
      <c r="TLJ25" s="254"/>
      <c r="TLK25" s="254"/>
      <c r="TLL25" s="254"/>
      <c r="TLM25" s="254"/>
      <c r="TLN25" s="254"/>
      <c r="TLO25" s="254"/>
      <c r="TLP25" s="254"/>
      <c r="TLQ25" s="254"/>
      <c r="TLR25" s="254"/>
      <c r="TLS25" s="254"/>
      <c r="TLT25" s="254"/>
      <c r="TLU25" s="254"/>
      <c r="TLV25" s="254"/>
      <c r="TLW25" s="254"/>
      <c r="TLX25" s="254"/>
      <c r="TLY25" s="254"/>
      <c r="TLZ25" s="254"/>
      <c r="TMA25" s="254"/>
      <c r="TMB25" s="254"/>
      <c r="TMC25" s="254"/>
      <c r="TMD25" s="254"/>
      <c r="TME25" s="254"/>
      <c r="TMF25" s="254"/>
      <c r="TMG25" s="254"/>
      <c r="TMH25" s="254"/>
      <c r="TMI25" s="254"/>
      <c r="TMJ25" s="254"/>
      <c r="TMK25" s="254"/>
      <c r="TML25" s="254"/>
      <c r="TMM25" s="254"/>
      <c r="TMN25" s="254"/>
      <c r="TMO25" s="254"/>
      <c r="TMP25" s="254"/>
      <c r="TMQ25" s="254"/>
      <c r="TMR25" s="254"/>
      <c r="TMS25" s="254"/>
      <c r="TMT25" s="254"/>
      <c r="TMU25" s="254"/>
      <c r="TMV25" s="254"/>
      <c r="TMW25" s="254"/>
      <c r="TMX25" s="254"/>
      <c r="TMY25" s="254"/>
      <c r="TMZ25" s="254"/>
      <c r="TNA25" s="254"/>
      <c r="TNB25" s="254"/>
      <c r="TNC25" s="254"/>
      <c r="TND25" s="254"/>
      <c r="TNE25" s="254"/>
      <c r="TNF25" s="254"/>
      <c r="TNG25" s="254"/>
      <c r="TNH25" s="254"/>
      <c r="TNI25" s="254"/>
      <c r="TNJ25" s="254"/>
      <c r="TNK25" s="254"/>
      <c r="TNL25" s="254"/>
      <c r="TNM25" s="254"/>
      <c r="TNN25" s="254"/>
      <c r="TNO25" s="254"/>
      <c r="TNP25" s="254"/>
      <c r="TNQ25" s="254"/>
      <c r="TNR25" s="254"/>
      <c r="TNS25" s="254"/>
      <c r="TNT25" s="254"/>
      <c r="TNU25" s="254"/>
      <c r="TNV25" s="254"/>
      <c r="TNW25" s="254"/>
      <c r="TNX25" s="254"/>
      <c r="TNY25" s="254"/>
      <c r="TNZ25" s="254"/>
      <c r="TOA25" s="254"/>
      <c r="TOB25" s="254"/>
      <c r="TOC25" s="254"/>
      <c r="TOD25" s="254"/>
      <c r="TOE25" s="254"/>
      <c r="TOF25" s="254"/>
      <c r="TOG25" s="254"/>
      <c r="TOH25" s="254"/>
      <c r="TOI25" s="254"/>
      <c r="TOJ25" s="254"/>
      <c r="TOK25" s="254"/>
      <c r="TOL25" s="254"/>
      <c r="TOM25" s="254"/>
      <c r="TON25" s="254"/>
      <c r="TOO25" s="254"/>
      <c r="TOP25" s="254"/>
      <c r="TOQ25" s="254"/>
      <c r="TOR25" s="254"/>
      <c r="TOS25" s="254"/>
      <c r="TOT25" s="254"/>
      <c r="TOU25" s="254"/>
      <c r="TOV25" s="254"/>
      <c r="TOW25" s="254"/>
      <c r="TOX25" s="254"/>
      <c r="TOY25" s="254"/>
      <c r="TOZ25" s="254"/>
      <c r="TPA25" s="254"/>
      <c r="TPB25" s="254"/>
      <c r="TPC25" s="254"/>
      <c r="TPD25" s="254"/>
      <c r="TPE25" s="254"/>
      <c r="TPF25" s="254"/>
      <c r="TPG25" s="254"/>
      <c r="TPH25" s="254"/>
      <c r="TPI25" s="254"/>
      <c r="TPJ25" s="254"/>
      <c r="TPK25" s="254"/>
      <c r="TPL25" s="254"/>
      <c r="TPM25" s="254"/>
      <c r="TPN25" s="254"/>
      <c r="TPO25" s="254"/>
      <c r="TPP25" s="254"/>
      <c r="TPQ25" s="254"/>
      <c r="TPR25" s="254"/>
      <c r="TPS25" s="254"/>
      <c r="TPT25" s="254"/>
      <c r="TPU25" s="254"/>
      <c r="TPV25" s="254"/>
      <c r="TPW25" s="254"/>
      <c r="TPX25" s="254"/>
      <c r="TPY25" s="254"/>
      <c r="TPZ25" s="254"/>
      <c r="TQA25" s="254"/>
      <c r="TQB25" s="254"/>
      <c r="TQC25" s="254"/>
      <c r="TQD25" s="254"/>
      <c r="TQE25" s="254"/>
      <c r="TQF25" s="254"/>
      <c r="TQG25" s="254"/>
      <c r="TQH25" s="254"/>
      <c r="TQI25" s="254"/>
      <c r="TQJ25" s="254"/>
      <c r="TQK25" s="254"/>
      <c r="TQL25" s="254"/>
      <c r="TQM25" s="254"/>
      <c r="TQN25" s="254"/>
      <c r="TQO25" s="254"/>
      <c r="TQP25" s="254"/>
      <c r="TQQ25" s="254"/>
      <c r="TQR25" s="254"/>
      <c r="TQS25" s="254"/>
      <c r="TQT25" s="254"/>
      <c r="TQU25" s="254"/>
      <c r="TQV25" s="254"/>
      <c r="TQW25" s="254"/>
      <c r="TQX25" s="254"/>
      <c r="TQY25" s="254"/>
      <c r="TQZ25" s="254"/>
      <c r="TRA25" s="254"/>
      <c r="TRB25" s="254"/>
      <c r="TRC25" s="254"/>
      <c r="TRD25" s="254"/>
      <c r="TRE25" s="254"/>
      <c r="TRF25" s="254"/>
      <c r="TRG25" s="254"/>
      <c r="TRH25" s="254"/>
      <c r="TRI25" s="254"/>
      <c r="TRJ25" s="254"/>
      <c r="TRK25" s="254"/>
      <c r="TRL25" s="254"/>
      <c r="TRM25" s="254"/>
      <c r="TRN25" s="254"/>
      <c r="TRO25" s="254"/>
      <c r="TRP25" s="254"/>
      <c r="TRQ25" s="254"/>
      <c r="TRR25" s="254"/>
      <c r="TRS25" s="254"/>
      <c r="TRT25" s="254"/>
      <c r="TRU25" s="254"/>
      <c r="TRV25" s="254"/>
      <c r="TRW25" s="254"/>
      <c r="TRX25" s="254"/>
      <c r="TRY25" s="254"/>
      <c r="TRZ25" s="254"/>
      <c r="TSA25" s="254"/>
      <c r="TSB25" s="254"/>
      <c r="TSC25" s="254"/>
      <c r="TSD25" s="254"/>
      <c r="TSE25" s="254"/>
      <c r="TSF25" s="254"/>
      <c r="TSG25" s="254"/>
      <c r="TSH25" s="254"/>
      <c r="TSI25" s="254"/>
      <c r="TSJ25" s="254"/>
      <c r="TSK25" s="254"/>
      <c r="TSL25" s="254"/>
      <c r="TSM25" s="254"/>
      <c r="TSN25" s="254"/>
      <c r="TSO25" s="254"/>
      <c r="TSP25" s="254"/>
      <c r="TSQ25" s="254"/>
      <c r="TSR25" s="254"/>
      <c r="TSS25" s="254"/>
      <c r="TST25" s="254"/>
      <c r="TSU25" s="254"/>
      <c r="TSV25" s="254"/>
      <c r="TSW25" s="254"/>
      <c r="TSX25" s="254"/>
      <c r="TSY25" s="254"/>
      <c r="TSZ25" s="254"/>
      <c r="TTA25" s="254"/>
      <c r="TTB25" s="254"/>
      <c r="TTC25" s="254"/>
      <c r="TTD25" s="254"/>
      <c r="TTE25" s="254"/>
      <c r="TTF25" s="254"/>
      <c r="TTG25" s="254"/>
      <c r="TTH25" s="254"/>
      <c r="TTI25" s="254"/>
      <c r="TTJ25" s="254"/>
      <c r="TTK25" s="254"/>
      <c r="TTL25" s="254"/>
      <c r="TTM25" s="254"/>
      <c r="TTN25" s="254"/>
      <c r="TTO25" s="254"/>
      <c r="TTP25" s="254"/>
      <c r="TTQ25" s="254"/>
      <c r="TTR25" s="254"/>
      <c r="TTS25" s="254"/>
      <c r="TTT25" s="254"/>
      <c r="TTU25" s="254"/>
      <c r="TTV25" s="254"/>
      <c r="TTW25" s="254"/>
      <c r="TTX25" s="254"/>
      <c r="TTY25" s="254"/>
      <c r="TTZ25" s="254"/>
      <c r="TUA25" s="254"/>
      <c r="TUB25" s="254"/>
      <c r="TUC25" s="254"/>
      <c r="TUD25" s="254"/>
      <c r="TUE25" s="254"/>
      <c r="TUF25" s="254"/>
      <c r="TUG25" s="254"/>
      <c r="TUH25" s="254"/>
      <c r="TUI25" s="254"/>
      <c r="TUJ25" s="254"/>
      <c r="TUK25" s="254"/>
      <c r="TUL25" s="254"/>
      <c r="TUM25" s="254"/>
      <c r="TUN25" s="254"/>
      <c r="TUO25" s="254"/>
      <c r="TUP25" s="254"/>
      <c r="TUQ25" s="254"/>
      <c r="TUR25" s="254"/>
      <c r="TUS25" s="254"/>
      <c r="TUT25" s="254"/>
      <c r="TUU25" s="254"/>
      <c r="TUV25" s="254"/>
      <c r="TUW25" s="254"/>
      <c r="TUX25" s="254"/>
      <c r="TUY25" s="254"/>
      <c r="TUZ25" s="254"/>
      <c r="TVA25" s="254"/>
      <c r="TVB25" s="254"/>
      <c r="TVC25" s="254"/>
      <c r="TVD25" s="254"/>
      <c r="TVE25" s="254"/>
      <c r="TVF25" s="254"/>
      <c r="TVG25" s="254"/>
      <c r="TVH25" s="254"/>
      <c r="TVI25" s="254"/>
      <c r="TVJ25" s="254"/>
      <c r="TVK25" s="254"/>
      <c r="TVL25" s="254"/>
      <c r="TVM25" s="254"/>
      <c r="TVN25" s="254"/>
      <c r="TVO25" s="254"/>
      <c r="TVP25" s="254"/>
      <c r="TVQ25" s="254"/>
      <c r="TVR25" s="254"/>
      <c r="TVS25" s="254"/>
      <c r="TVT25" s="254"/>
      <c r="TVU25" s="254"/>
      <c r="TVV25" s="254"/>
      <c r="TVW25" s="254"/>
      <c r="TVX25" s="254"/>
      <c r="TVY25" s="254"/>
      <c r="TVZ25" s="254"/>
      <c r="TWA25" s="254"/>
      <c r="TWB25" s="254"/>
      <c r="TWC25" s="254"/>
      <c r="TWD25" s="254"/>
      <c r="TWE25" s="254"/>
      <c r="TWF25" s="254"/>
      <c r="TWG25" s="254"/>
      <c r="TWH25" s="254"/>
      <c r="TWI25" s="254"/>
      <c r="TWJ25" s="254"/>
      <c r="TWK25" s="254"/>
      <c r="TWL25" s="254"/>
      <c r="TWM25" s="254"/>
      <c r="TWN25" s="254"/>
      <c r="TWO25" s="254"/>
      <c r="TWP25" s="254"/>
      <c r="TWQ25" s="254"/>
      <c r="TWR25" s="254"/>
      <c r="TWS25" s="254"/>
      <c r="TWT25" s="254"/>
      <c r="TWU25" s="254"/>
      <c r="TWV25" s="254"/>
      <c r="TWW25" s="254"/>
      <c r="TWX25" s="254"/>
      <c r="TWY25" s="254"/>
      <c r="TWZ25" s="254"/>
      <c r="TXA25" s="254"/>
      <c r="TXB25" s="254"/>
      <c r="TXC25" s="254"/>
      <c r="TXD25" s="254"/>
      <c r="TXE25" s="254"/>
      <c r="TXF25" s="254"/>
      <c r="TXG25" s="254"/>
      <c r="TXH25" s="254"/>
      <c r="TXI25" s="254"/>
      <c r="TXJ25" s="254"/>
      <c r="TXK25" s="254"/>
      <c r="TXL25" s="254"/>
      <c r="TXM25" s="254"/>
      <c r="TXN25" s="254"/>
      <c r="TXO25" s="254"/>
      <c r="TXP25" s="254"/>
      <c r="TXQ25" s="254"/>
      <c r="TXR25" s="254"/>
      <c r="TXS25" s="254"/>
      <c r="TXT25" s="254"/>
      <c r="TXU25" s="254"/>
      <c r="TXV25" s="254"/>
      <c r="TXW25" s="254"/>
      <c r="TXX25" s="254"/>
      <c r="TXY25" s="254"/>
      <c r="TXZ25" s="254"/>
      <c r="TYA25" s="254"/>
      <c r="TYB25" s="254"/>
      <c r="TYC25" s="254"/>
      <c r="TYD25" s="254"/>
      <c r="TYE25" s="254"/>
      <c r="TYF25" s="254"/>
      <c r="TYG25" s="254"/>
      <c r="TYH25" s="254"/>
      <c r="TYI25" s="254"/>
      <c r="TYJ25" s="254"/>
      <c r="TYK25" s="254"/>
      <c r="TYL25" s="254"/>
      <c r="TYM25" s="254"/>
      <c r="TYN25" s="254"/>
      <c r="TYO25" s="254"/>
      <c r="TYP25" s="254"/>
      <c r="TYQ25" s="254"/>
      <c r="TYR25" s="254"/>
      <c r="TYS25" s="254"/>
      <c r="TYT25" s="254"/>
      <c r="TYU25" s="254"/>
      <c r="TYV25" s="254"/>
      <c r="TYW25" s="254"/>
      <c r="TYX25" s="254"/>
      <c r="TYY25" s="254"/>
      <c r="TYZ25" s="254"/>
      <c r="TZA25" s="254"/>
      <c r="TZB25" s="254"/>
      <c r="TZC25" s="254"/>
      <c r="TZD25" s="254"/>
      <c r="TZE25" s="254"/>
      <c r="TZF25" s="254"/>
      <c r="TZG25" s="254"/>
      <c r="TZH25" s="254"/>
      <c r="TZI25" s="254"/>
      <c r="TZJ25" s="254"/>
      <c r="TZK25" s="254"/>
      <c r="TZL25" s="254"/>
      <c r="TZM25" s="254"/>
      <c r="TZN25" s="254"/>
      <c r="TZO25" s="254"/>
      <c r="TZP25" s="254"/>
      <c r="TZQ25" s="254"/>
      <c r="TZR25" s="254"/>
      <c r="TZS25" s="254"/>
      <c r="TZT25" s="254"/>
      <c r="TZU25" s="254"/>
      <c r="TZV25" s="254"/>
      <c r="TZW25" s="254"/>
      <c r="TZX25" s="254"/>
      <c r="TZY25" s="254"/>
      <c r="TZZ25" s="254"/>
      <c r="UAA25" s="254"/>
      <c r="UAB25" s="254"/>
      <c r="UAC25" s="254"/>
      <c r="UAD25" s="254"/>
      <c r="UAE25" s="254"/>
      <c r="UAF25" s="254"/>
      <c r="UAG25" s="254"/>
      <c r="UAH25" s="254"/>
      <c r="UAI25" s="254"/>
      <c r="UAJ25" s="254"/>
      <c r="UAK25" s="254"/>
      <c r="UAL25" s="254"/>
      <c r="UAM25" s="254"/>
      <c r="UAN25" s="254"/>
      <c r="UAO25" s="254"/>
      <c r="UAP25" s="254"/>
      <c r="UAQ25" s="254"/>
      <c r="UAR25" s="254"/>
      <c r="UAS25" s="254"/>
      <c r="UAT25" s="254"/>
      <c r="UAU25" s="254"/>
      <c r="UAV25" s="254"/>
      <c r="UAW25" s="254"/>
      <c r="UAX25" s="254"/>
      <c r="UAY25" s="254"/>
      <c r="UAZ25" s="254"/>
      <c r="UBA25" s="254"/>
      <c r="UBB25" s="254"/>
      <c r="UBC25" s="254"/>
      <c r="UBD25" s="254"/>
      <c r="UBE25" s="254"/>
      <c r="UBF25" s="254"/>
      <c r="UBG25" s="254"/>
      <c r="UBH25" s="254"/>
      <c r="UBI25" s="254"/>
      <c r="UBJ25" s="254"/>
      <c r="UBK25" s="254"/>
      <c r="UBL25" s="254"/>
      <c r="UBM25" s="254"/>
      <c r="UBN25" s="254"/>
      <c r="UBO25" s="254"/>
      <c r="UBP25" s="254"/>
      <c r="UBQ25" s="254"/>
      <c r="UBR25" s="254"/>
      <c r="UBS25" s="254"/>
      <c r="UBT25" s="254"/>
      <c r="UBU25" s="254"/>
      <c r="UBV25" s="254"/>
      <c r="UBW25" s="254"/>
      <c r="UBX25" s="254"/>
      <c r="UBY25" s="254"/>
      <c r="UBZ25" s="254"/>
      <c r="UCA25" s="254"/>
      <c r="UCB25" s="254"/>
      <c r="UCC25" s="254"/>
      <c r="UCD25" s="254"/>
      <c r="UCE25" s="254"/>
      <c r="UCF25" s="254"/>
      <c r="UCG25" s="254"/>
      <c r="UCH25" s="254"/>
      <c r="UCI25" s="254"/>
      <c r="UCJ25" s="254"/>
      <c r="UCK25" s="254"/>
      <c r="UCL25" s="254"/>
      <c r="UCM25" s="254"/>
      <c r="UCN25" s="254"/>
      <c r="UCO25" s="254"/>
      <c r="UCP25" s="254"/>
      <c r="UCQ25" s="254"/>
      <c r="UCR25" s="254"/>
      <c r="UCS25" s="254"/>
      <c r="UCT25" s="254"/>
      <c r="UCU25" s="254"/>
      <c r="UCV25" s="254"/>
      <c r="UCW25" s="254"/>
      <c r="UCX25" s="254"/>
      <c r="UCY25" s="254"/>
      <c r="UCZ25" s="254"/>
      <c r="UDA25" s="254"/>
      <c r="UDB25" s="254"/>
      <c r="UDC25" s="254"/>
      <c r="UDD25" s="254"/>
      <c r="UDE25" s="254"/>
      <c r="UDF25" s="254"/>
      <c r="UDG25" s="254"/>
      <c r="UDH25" s="254"/>
      <c r="UDI25" s="254"/>
      <c r="UDJ25" s="254"/>
      <c r="UDK25" s="254"/>
      <c r="UDL25" s="254"/>
      <c r="UDM25" s="254"/>
      <c r="UDN25" s="254"/>
      <c r="UDO25" s="254"/>
      <c r="UDP25" s="254"/>
      <c r="UDQ25" s="254"/>
      <c r="UDR25" s="254"/>
      <c r="UDS25" s="254"/>
      <c r="UDT25" s="254"/>
      <c r="UDU25" s="254"/>
      <c r="UDV25" s="254"/>
      <c r="UDW25" s="254"/>
      <c r="UDX25" s="254"/>
      <c r="UDY25" s="254"/>
      <c r="UDZ25" s="254"/>
      <c r="UEA25" s="254"/>
      <c r="UEB25" s="254"/>
      <c r="UEC25" s="254"/>
      <c r="UED25" s="254"/>
      <c r="UEE25" s="254"/>
      <c r="UEF25" s="254"/>
      <c r="UEG25" s="254"/>
      <c r="UEH25" s="254"/>
      <c r="UEI25" s="254"/>
      <c r="UEJ25" s="254"/>
      <c r="UEK25" s="254"/>
      <c r="UEL25" s="254"/>
      <c r="UEM25" s="254"/>
      <c r="UEN25" s="254"/>
      <c r="UEO25" s="254"/>
      <c r="UEP25" s="254"/>
      <c r="UEQ25" s="254"/>
      <c r="UER25" s="254"/>
      <c r="UES25" s="254"/>
      <c r="UET25" s="254"/>
      <c r="UEU25" s="254"/>
      <c r="UEV25" s="254"/>
      <c r="UEW25" s="254"/>
      <c r="UEX25" s="254"/>
      <c r="UEY25" s="254"/>
      <c r="UEZ25" s="254"/>
      <c r="UFA25" s="254"/>
      <c r="UFB25" s="254"/>
      <c r="UFC25" s="254"/>
      <c r="UFD25" s="254"/>
      <c r="UFE25" s="254"/>
      <c r="UFF25" s="254"/>
      <c r="UFG25" s="254"/>
      <c r="UFH25" s="254"/>
      <c r="UFI25" s="254"/>
      <c r="UFJ25" s="254"/>
      <c r="UFK25" s="254"/>
      <c r="UFL25" s="254"/>
      <c r="UFM25" s="254"/>
      <c r="UFN25" s="254"/>
      <c r="UFO25" s="254"/>
      <c r="UFP25" s="254"/>
      <c r="UFQ25" s="254"/>
      <c r="UFR25" s="254"/>
      <c r="UFS25" s="254"/>
      <c r="UFT25" s="254"/>
      <c r="UFU25" s="254"/>
      <c r="UFV25" s="254"/>
      <c r="UFW25" s="254"/>
      <c r="UFX25" s="254"/>
      <c r="UFY25" s="254"/>
      <c r="UFZ25" s="254"/>
      <c r="UGA25" s="254"/>
      <c r="UGB25" s="254"/>
      <c r="UGC25" s="254"/>
      <c r="UGD25" s="254"/>
      <c r="UGE25" s="254"/>
      <c r="UGF25" s="254"/>
      <c r="UGG25" s="254"/>
      <c r="UGH25" s="254"/>
      <c r="UGI25" s="254"/>
      <c r="UGJ25" s="254"/>
      <c r="UGK25" s="254"/>
      <c r="UGL25" s="254"/>
      <c r="UGM25" s="254"/>
      <c r="UGN25" s="254"/>
      <c r="UGO25" s="254"/>
      <c r="UGP25" s="254"/>
      <c r="UGQ25" s="254"/>
      <c r="UGR25" s="254"/>
      <c r="UGS25" s="254"/>
      <c r="UGT25" s="254"/>
      <c r="UGU25" s="254"/>
      <c r="UGV25" s="254"/>
      <c r="UGW25" s="254"/>
      <c r="UGX25" s="254"/>
      <c r="UGY25" s="254"/>
      <c r="UGZ25" s="254"/>
      <c r="UHA25" s="254"/>
      <c r="UHB25" s="254"/>
      <c r="UHC25" s="254"/>
      <c r="UHD25" s="254"/>
      <c r="UHE25" s="254"/>
      <c r="UHF25" s="254"/>
      <c r="UHG25" s="254"/>
      <c r="UHH25" s="254"/>
      <c r="UHI25" s="254"/>
      <c r="UHJ25" s="254"/>
      <c r="UHK25" s="254"/>
      <c r="UHL25" s="254"/>
      <c r="UHM25" s="254"/>
      <c r="UHN25" s="254"/>
      <c r="UHO25" s="254"/>
      <c r="UHP25" s="254"/>
      <c r="UHQ25" s="254"/>
      <c r="UHR25" s="254"/>
      <c r="UHS25" s="254"/>
      <c r="UHT25" s="254"/>
      <c r="UHU25" s="254"/>
      <c r="UHV25" s="254"/>
      <c r="UHW25" s="254"/>
      <c r="UHX25" s="254"/>
      <c r="UHY25" s="254"/>
      <c r="UHZ25" s="254"/>
      <c r="UIA25" s="254"/>
      <c r="UIB25" s="254"/>
      <c r="UIC25" s="254"/>
      <c r="UID25" s="254"/>
      <c r="UIE25" s="254"/>
      <c r="UIF25" s="254"/>
      <c r="UIG25" s="254"/>
      <c r="UIH25" s="254"/>
      <c r="UII25" s="254"/>
      <c r="UIJ25" s="254"/>
      <c r="UIK25" s="254"/>
      <c r="UIL25" s="254"/>
      <c r="UIM25" s="254"/>
      <c r="UIN25" s="254"/>
      <c r="UIO25" s="254"/>
      <c r="UIP25" s="254"/>
      <c r="UIQ25" s="254"/>
      <c r="UIR25" s="254"/>
      <c r="UIS25" s="254"/>
      <c r="UIT25" s="254"/>
      <c r="UIU25" s="254"/>
      <c r="UIV25" s="254"/>
      <c r="UIW25" s="254"/>
      <c r="UIX25" s="254"/>
      <c r="UIY25" s="254"/>
      <c r="UIZ25" s="254"/>
      <c r="UJA25" s="254"/>
      <c r="UJB25" s="254"/>
      <c r="UJC25" s="254"/>
      <c r="UJD25" s="254"/>
      <c r="UJE25" s="254"/>
      <c r="UJF25" s="254"/>
      <c r="UJG25" s="254"/>
      <c r="UJH25" s="254"/>
      <c r="UJI25" s="254"/>
      <c r="UJJ25" s="254"/>
      <c r="UJK25" s="254"/>
      <c r="UJL25" s="254"/>
      <c r="UJM25" s="254"/>
      <c r="UJN25" s="254"/>
      <c r="UJO25" s="254"/>
      <c r="UJP25" s="254"/>
      <c r="UJQ25" s="254"/>
      <c r="UJR25" s="254"/>
      <c r="UJS25" s="254"/>
      <c r="UJT25" s="254"/>
      <c r="UJU25" s="254"/>
      <c r="UJV25" s="254"/>
      <c r="UJW25" s="254"/>
      <c r="UJX25" s="254"/>
      <c r="UJY25" s="254"/>
      <c r="UJZ25" s="254"/>
      <c r="UKA25" s="254"/>
      <c r="UKB25" s="254"/>
      <c r="UKC25" s="254"/>
      <c r="UKD25" s="254"/>
      <c r="UKE25" s="254"/>
      <c r="UKF25" s="254"/>
      <c r="UKG25" s="254"/>
      <c r="UKH25" s="254"/>
      <c r="UKI25" s="254"/>
      <c r="UKJ25" s="254"/>
      <c r="UKK25" s="254"/>
      <c r="UKL25" s="254"/>
      <c r="UKM25" s="254"/>
      <c r="UKN25" s="254"/>
      <c r="UKO25" s="254"/>
      <c r="UKP25" s="254"/>
      <c r="UKQ25" s="254"/>
      <c r="UKR25" s="254"/>
      <c r="UKS25" s="254"/>
      <c r="UKT25" s="254"/>
      <c r="UKU25" s="254"/>
      <c r="UKV25" s="254"/>
      <c r="UKW25" s="254"/>
      <c r="UKX25" s="254"/>
      <c r="UKY25" s="254"/>
      <c r="UKZ25" s="254"/>
      <c r="ULA25" s="254"/>
      <c r="ULB25" s="254"/>
      <c r="ULC25" s="254"/>
      <c r="ULD25" s="254"/>
      <c r="ULE25" s="254"/>
      <c r="ULF25" s="254"/>
      <c r="ULG25" s="254"/>
      <c r="ULH25" s="254"/>
      <c r="ULI25" s="254"/>
      <c r="ULJ25" s="254"/>
      <c r="ULK25" s="254"/>
      <c r="ULL25" s="254"/>
      <c r="ULM25" s="254"/>
      <c r="ULN25" s="254"/>
      <c r="ULO25" s="254"/>
      <c r="ULP25" s="254"/>
      <c r="ULQ25" s="254"/>
      <c r="ULR25" s="254"/>
      <c r="ULS25" s="254"/>
      <c r="ULT25" s="254"/>
      <c r="ULU25" s="254"/>
      <c r="ULV25" s="254"/>
      <c r="ULW25" s="254"/>
      <c r="ULX25" s="254"/>
      <c r="ULY25" s="254"/>
      <c r="ULZ25" s="254"/>
      <c r="UMA25" s="254"/>
      <c r="UMB25" s="254"/>
      <c r="UMC25" s="254"/>
      <c r="UMD25" s="254"/>
      <c r="UME25" s="254"/>
      <c r="UMF25" s="254"/>
      <c r="UMG25" s="254"/>
      <c r="UMH25" s="254"/>
      <c r="UMI25" s="254"/>
      <c r="UMJ25" s="254"/>
      <c r="UMK25" s="254"/>
      <c r="UML25" s="254"/>
      <c r="UMM25" s="254"/>
      <c r="UMN25" s="254"/>
      <c r="UMO25" s="254"/>
      <c r="UMP25" s="254"/>
      <c r="UMQ25" s="254"/>
      <c r="UMR25" s="254"/>
      <c r="UMS25" s="254"/>
      <c r="UMT25" s="254"/>
      <c r="UMU25" s="254"/>
      <c r="UMV25" s="254"/>
      <c r="UMW25" s="254"/>
      <c r="UMX25" s="254"/>
      <c r="UMY25" s="254"/>
      <c r="UMZ25" s="254"/>
      <c r="UNA25" s="254"/>
      <c r="UNB25" s="254"/>
      <c r="UNC25" s="254"/>
      <c r="UND25" s="254"/>
      <c r="UNE25" s="254"/>
      <c r="UNF25" s="254"/>
      <c r="UNG25" s="254"/>
      <c r="UNH25" s="254"/>
      <c r="UNI25" s="254"/>
      <c r="UNJ25" s="254"/>
      <c r="UNK25" s="254"/>
      <c r="UNL25" s="254"/>
      <c r="UNM25" s="254"/>
      <c r="UNN25" s="254"/>
      <c r="UNO25" s="254"/>
      <c r="UNP25" s="254"/>
      <c r="UNQ25" s="254"/>
      <c r="UNR25" s="254"/>
      <c r="UNS25" s="254"/>
      <c r="UNT25" s="254"/>
      <c r="UNU25" s="254"/>
      <c r="UNV25" s="254"/>
      <c r="UNW25" s="254"/>
      <c r="UNX25" s="254"/>
      <c r="UNY25" s="254"/>
      <c r="UNZ25" s="254"/>
      <c r="UOA25" s="254"/>
      <c r="UOB25" s="254"/>
      <c r="UOC25" s="254"/>
      <c r="UOD25" s="254"/>
      <c r="UOE25" s="254"/>
      <c r="UOF25" s="254"/>
      <c r="UOG25" s="254"/>
      <c r="UOH25" s="254"/>
      <c r="UOI25" s="254"/>
      <c r="UOJ25" s="254"/>
      <c r="UOK25" s="254"/>
      <c r="UOL25" s="254"/>
      <c r="UOM25" s="254"/>
      <c r="UON25" s="254"/>
      <c r="UOO25" s="254"/>
      <c r="UOP25" s="254"/>
      <c r="UOQ25" s="254"/>
      <c r="UOR25" s="254"/>
      <c r="UOS25" s="254"/>
      <c r="UOT25" s="254"/>
      <c r="UOU25" s="254"/>
      <c r="UOV25" s="254"/>
      <c r="UOW25" s="254"/>
      <c r="UOX25" s="254"/>
      <c r="UOY25" s="254"/>
      <c r="UOZ25" s="254"/>
      <c r="UPA25" s="254"/>
      <c r="UPB25" s="254"/>
      <c r="UPC25" s="254"/>
      <c r="UPD25" s="254"/>
      <c r="UPE25" s="254"/>
      <c r="UPF25" s="254"/>
      <c r="UPG25" s="254"/>
      <c r="UPH25" s="254"/>
      <c r="UPI25" s="254"/>
      <c r="UPJ25" s="254"/>
      <c r="UPK25" s="254"/>
      <c r="UPL25" s="254"/>
      <c r="UPM25" s="254"/>
      <c r="UPN25" s="254"/>
      <c r="UPO25" s="254"/>
      <c r="UPP25" s="254"/>
      <c r="UPQ25" s="254"/>
      <c r="UPR25" s="254"/>
      <c r="UPS25" s="254"/>
      <c r="UPT25" s="254"/>
      <c r="UPU25" s="254"/>
      <c r="UPV25" s="254"/>
      <c r="UPW25" s="254"/>
      <c r="UPX25" s="254"/>
      <c r="UPY25" s="254"/>
      <c r="UPZ25" s="254"/>
      <c r="UQA25" s="254"/>
      <c r="UQB25" s="254"/>
      <c r="UQC25" s="254"/>
      <c r="UQD25" s="254"/>
      <c r="UQE25" s="254"/>
      <c r="UQF25" s="254"/>
      <c r="UQG25" s="254"/>
      <c r="UQH25" s="254"/>
      <c r="UQI25" s="254"/>
      <c r="UQJ25" s="254"/>
      <c r="UQK25" s="254"/>
      <c r="UQL25" s="254"/>
      <c r="UQM25" s="254"/>
      <c r="UQN25" s="254"/>
      <c r="UQO25" s="254"/>
      <c r="UQP25" s="254"/>
      <c r="UQQ25" s="254"/>
      <c r="UQR25" s="254"/>
      <c r="UQS25" s="254"/>
      <c r="UQT25" s="254"/>
      <c r="UQU25" s="254"/>
      <c r="UQV25" s="254"/>
      <c r="UQW25" s="254"/>
      <c r="UQX25" s="254"/>
      <c r="UQY25" s="254"/>
      <c r="UQZ25" s="254"/>
      <c r="URA25" s="254"/>
      <c r="URB25" s="254"/>
      <c r="URC25" s="254"/>
      <c r="URD25" s="254"/>
      <c r="URE25" s="254"/>
      <c r="URF25" s="254"/>
      <c r="URG25" s="254"/>
      <c r="URH25" s="254"/>
      <c r="URI25" s="254"/>
      <c r="URJ25" s="254"/>
      <c r="URK25" s="254"/>
      <c r="URL25" s="254"/>
      <c r="URM25" s="254"/>
      <c r="URN25" s="254"/>
      <c r="URO25" s="254"/>
      <c r="URP25" s="254"/>
      <c r="URQ25" s="254"/>
      <c r="URR25" s="254"/>
      <c r="URS25" s="254"/>
      <c r="URT25" s="254"/>
      <c r="URU25" s="254"/>
      <c r="URV25" s="254"/>
      <c r="URW25" s="254"/>
      <c r="URX25" s="254"/>
      <c r="URY25" s="254"/>
      <c r="URZ25" s="254"/>
      <c r="USA25" s="254"/>
      <c r="USB25" s="254"/>
      <c r="USC25" s="254"/>
      <c r="USD25" s="254"/>
      <c r="USE25" s="254"/>
      <c r="USF25" s="254"/>
      <c r="USG25" s="254"/>
      <c r="USH25" s="254"/>
      <c r="USI25" s="254"/>
      <c r="USJ25" s="254"/>
      <c r="USK25" s="254"/>
      <c r="USL25" s="254"/>
      <c r="USM25" s="254"/>
      <c r="USN25" s="254"/>
      <c r="USO25" s="254"/>
      <c r="USP25" s="254"/>
      <c r="USQ25" s="254"/>
      <c r="USR25" s="254"/>
      <c r="USS25" s="254"/>
      <c r="UST25" s="254"/>
      <c r="USU25" s="254"/>
      <c r="USV25" s="254"/>
      <c r="USW25" s="254"/>
      <c r="USX25" s="254"/>
      <c r="USY25" s="254"/>
      <c r="USZ25" s="254"/>
      <c r="UTA25" s="254"/>
      <c r="UTB25" s="254"/>
      <c r="UTC25" s="254"/>
      <c r="UTD25" s="254"/>
      <c r="UTE25" s="254"/>
      <c r="UTF25" s="254"/>
      <c r="UTG25" s="254"/>
      <c r="UTH25" s="254"/>
      <c r="UTI25" s="254"/>
      <c r="UTJ25" s="254"/>
      <c r="UTK25" s="254"/>
      <c r="UTL25" s="254"/>
      <c r="UTM25" s="254"/>
      <c r="UTN25" s="254"/>
      <c r="UTO25" s="254"/>
      <c r="UTP25" s="254"/>
      <c r="UTQ25" s="254"/>
      <c r="UTR25" s="254"/>
      <c r="UTS25" s="254"/>
      <c r="UTT25" s="254"/>
      <c r="UTU25" s="254"/>
      <c r="UTV25" s="254"/>
      <c r="UTW25" s="254"/>
      <c r="UTX25" s="254"/>
      <c r="UTY25" s="254"/>
      <c r="UTZ25" s="254"/>
      <c r="UUA25" s="254"/>
      <c r="UUB25" s="254"/>
      <c r="UUC25" s="254"/>
      <c r="UUD25" s="254"/>
      <c r="UUE25" s="254"/>
      <c r="UUF25" s="254"/>
      <c r="UUG25" s="254"/>
      <c r="UUH25" s="254"/>
      <c r="UUI25" s="254"/>
      <c r="UUJ25" s="254"/>
      <c r="UUK25" s="254"/>
      <c r="UUL25" s="254"/>
      <c r="UUM25" s="254"/>
      <c r="UUN25" s="254"/>
      <c r="UUO25" s="254"/>
      <c r="UUP25" s="254"/>
      <c r="UUQ25" s="254"/>
      <c r="UUR25" s="254"/>
      <c r="UUS25" s="254"/>
      <c r="UUT25" s="254"/>
      <c r="UUU25" s="254"/>
      <c r="UUV25" s="254"/>
      <c r="UUW25" s="254"/>
      <c r="UUX25" s="254"/>
      <c r="UUY25" s="254"/>
      <c r="UUZ25" s="254"/>
      <c r="UVA25" s="254"/>
      <c r="UVB25" s="254"/>
      <c r="UVC25" s="254"/>
      <c r="UVD25" s="254"/>
      <c r="UVE25" s="254"/>
      <c r="UVF25" s="254"/>
      <c r="UVG25" s="254"/>
      <c r="UVH25" s="254"/>
      <c r="UVI25" s="254"/>
      <c r="UVJ25" s="254"/>
      <c r="UVK25" s="254"/>
      <c r="UVL25" s="254"/>
      <c r="UVM25" s="254"/>
      <c r="UVN25" s="254"/>
      <c r="UVO25" s="254"/>
      <c r="UVP25" s="254"/>
      <c r="UVQ25" s="254"/>
      <c r="UVR25" s="254"/>
      <c r="UVS25" s="254"/>
      <c r="UVT25" s="254"/>
      <c r="UVU25" s="254"/>
      <c r="UVV25" s="254"/>
      <c r="UVW25" s="254"/>
      <c r="UVX25" s="254"/>
      <c r="UVY25" s="254"/>
      <c r="UVZ25" s="254"/>
      <c r="UWA25" s="254"/>
      <c r="UWB25" s="254"/>
      <c r="UWC25" s="254"/>
      <c r="UWD25" s="254"/>
      <c r="UWE25" s="254"/>
      <c r="UWF25" s="254"/>
      <c r="UWG25" s="254"/>
      <c r="UWH25" s="254"/>
      <c r="UWI25" s="254"/>
      <c r="UWJ25" s="254"/>
      <c r="UWK25" s="254"/>
      <c r="UWL25" s="254"/>
      <c r="UWM25" s="254"/>
      <c r="UWN25" s="254"/>
      <c r="UWO25" s="254"/>
      <c r="UWP25" s="254"/>
      <c r="UWQ25" s="254"/>
      <c r="UWR25" s="254"/>
      <c r="UWS25" s="254"/>
      <c r="UWT25" s="254"/>
      <c r="UWU25" s="254"/>
      <c r="UWV25" s="254"/>
      <c r="UWW25" s="254"/>
      <c r="UWX25" s="254"/>
      <c r="UWY25" s="254"/>
      <c r="UWZ25" s="254"/>
      <c r="UXA25" s="254"/>
      <c r="UXB25" s="254"/>
      <c r="UXC25" s="254"/>
      <c r="UXD25" s="254"/>
      <c r="UXE25" s="254"/>
      <c r="UXF25" s="254"/>
      <c r="UXG25" s="254"/>
      <c r="UXH25" s="254"/>
      <c r="UXI25" s="254"/>
      <c r="UXJ25" s="254"/>
      <c r="UXK25" s="254"/>
      <c r="UXL25" s="254"/>
      <c r="UXM25" s="254"/>
      <c r="UXN25" s="254"/>
      <c r="UXO25" s="254"/>
      <c r="UXP25" s="254"/>
      <c r="UXQ25" s="254"/>
      <c r="UXR25" s="254"/>
      <c r="UXS25" s="254"/>
      <c r="UXT25" s="254"/>
      <c r="UXU25" s="254"/>
      <c r="UXV25" s="254"/>
      <c r="UXW25" s="254"/>
      <c r="UXX25" s="254"/>
      <c r="UXY25" s="254"/>
      <c r="UXZ25" s="254"/>
      <c r="UYA25" s="254"/>
      <c r="UYB25" s="254"/>
      <c r="UYC25" s="254"/>
      <c r="UYD25" s="254"/>
      <c r="UYE25" s="254"/>
      <c r="UYF25" s="254"/>
      <c r="UYG25" s="254"/>
      <c r="UYH25" s="254"/>
      <c r="UYI25" s="254"/>
      <c r="UYJ25" s="254"/>
      <c r="UYK25" s="254"/>
      <c r="UYL25" s="254"/>
      <c r="UYM25" s="254"/>
      <c r="UYN25" s="254"/>
      <c r="UYO25" s="254"/>
      <c r="UYP25" s="254"/>
      <c r="UYQ25" s="254"/>
      <c r="UYR25" s="254"/>
      <c r="UYS25" s="254"/>
      <c r="UYT25" s="254"/>
      <c r="UYU25" s="254"/>
      <c r="UYV25" s="254"/>
      <c r="UYW25" s="254"/>
      <c r="UYX25" s="254"/>
      <c r="UYY25" s="254"/>
      <c r="UYZ25" s="254"/>
      <c r="UZA25" s="254"/>
      <c r="UZB25" s="254"/>
      <c r="UZC25" s="254"/>
      <c r="UZD25" s="254"/>
      <c r="UZE25" s="254"/>
      <c r="UZF25" s="254"/>
      <c r="UZG25" s="254"/>
      <c r="UZH25" s="254"/>
      <c r="UZI25" s="254"/>
      <c r="UZJ25" s="254"/>
      <c r="UZK25" s="254"/>
      <c r="UZL25" s="254"/>
      <c r="UZM25" s="254"/>
      <c r="UZN25" s="254"/>
      <c r="UZO25" s="254"/>
      <c r="UZP25" s="254"/>
      <c r="UZQ25" s="254"/>
      <c r="UZR25" s="254"/>
      <c r="UZS25" s="254"/>
      <c r="UZT25" s="254"/>
      <c r="UZU25" s="254"/>
      <c r="UZV25" s="254"/>
      <c r="UZW25" s="254"/>
      <c r="UZX25" s="254"/>
      <c r="UZY25" s="254"/>
      <c r="UZZ25" s="254"/>
      <c r="VAA25" s="254"/>
      <c r="VAB25" s="254"/>
      <c r="VAC25" s="254"/>
      <c r="VAD25" s="254"/>
      <c r="VAE25" s="254"/>
      <c r="VAF25" s="254"/>
      <c r="VAG25" s="254"/>
      <c r="VAH25" s="254"/>
      <c r="VAI25" s="254"/>
      <c r="VAJ25" s="254"/>
      <c r="VAK25" s="254"/>
      <c r="VAL25" s="254"/>
      <c r="VAM25" s="254"/>
      <c r="VAN25" s="254"/>
      <c r="VAO25" s="254"/>
      <c r="VAP25" s="254"/>
      <c r="VAQ25" s="254"/>
      <c r="VAR25" s="254"/>
      <c r="VAS25" s="254"/>
      <c r="VAT25" s="254"/>
      <c r="VAU25" s="254"/>
      <c r="VAV25" s="254"/>
      <c r="VAW25" s="254"/>
      <c r="VAX25" s="254"/>
      <c r="VAY25" s="254"/>
      <c r="VAZ25" s="254"/>
      <c r="VBA25" s="254"/>
      <c r="VBB25" s="254"/>
      <c r="VBC25" s="254"/>
      <c r="VBD25" s="254"/>
      <c r="VBE25" s="254"/>
      <c r="VBF25" s="254"/>
      <c r="VBG25" s="254"/>
      <c r="VBH25" s="254"/>
      <c r="VBI25" s="254"/>
      <c r="VBJ25" s="254"/>
      <c r="VBK25" s="254"/>
      <c r="VBL25" s="254"/>
      <c r="VBM25" s="254"/>
      <c r="VBN25" s="254"/>
      <c r="VBO25" s="254"/>
      <c r="VBP25" s="254"/>
      <c r="VBQ25" s="254"/>
      <c r="VBR25" s="254"/>
      <c r="VBS25" s="254"/>
      <c r="VBT25" s="254"/>
      <c r="VBU25" s="254"/>
      <c r="VBV25" s="254"/>
      <c r="VBW25" s="254"/>
      <c r="VBX25" s="254"/>
      <c r="VBY25" s="254"/>
      <c r="VBZ25" s="254"/>
      <c r="VCA25" s="254"/>
      <c r="VCB25" s="254"/>
      <c r="VCC25" s="254"/>
      <c r="VCD25" s="254"/>
      <c r="VCE25" s="254"/>
      <c r="VCF25" s="254"/>
      <c r="VCG25" s="254"/>
      <c r="VCH25" s="254"/>
      <c r="VCI25" s="254"/>
      <c r="VCJ25" s="254"/>
      <c r="VCK25" s="254"/>
      <c r="VCL25" s="254"/>
      <c r="VCM25" s="254"/>
      <c r="VCN25" s="254"/>
      <c r="VCO25" s="254"/>
      <c r="VCP25" s="254"/>
      <c r="VCQ25" s="254"/>
      <c r="VCR25" s="254"/>
      <c r="VCS25" s="254"/>
      <c r="VCT25" s="254"/>
      <c r="VCU25" s="254"/>
      <c r="VCV25" s="254"/>
      <c r="VCW25" s="254"/>
      <c r="VCX25" s="254"/>
      <c r="VCY25" s="254"/>
      <c r="VCZ25" s="254"/>
      <c r="VDA25" s="254"/>
      <c r="VDB25" s="254"/>
      <c r="VDC25" s="254"/>
      <c r="VDD25" s="254"/>
      <c r="VDE25" s="254"/>
      <c r="VDF25" s="254"/>
      <c r="VDG25" s="254"/>
      <c r="VDH25" s="254"/>
      <c r="VDI25" s="254"/>
      <c r="VDJ25" s="254"/>
      <c r="VDK25" s="254"/>
      <c r="VDL25" s="254"/>
      <c r="VDM25" s="254"/>
      <c r="VDN25" s="254"/>
      <c r="VDO25" s="254"/>
      <c r="VDP25" s="254"/>
      <c r="VDQ25" s="254"/>
      <c r="VDR25" s="254"/>
      <c r="VDS25" s="254"/>
      <c r="VDT25" s="254"/>
      <c r="VDU25" s="254"/>
      <c r="VDV25" s="254"/>
      <c r="VDW25" s="254"/>
      <c r="VDX25" s="254"/>
      <c r="VDY25" s="254"/>
      <c r="VDZ25" s="254"/>
      <c r="VEA25" s="254"/>
      <c r="VEB25" s="254"/>
      <c r="VEC25" s="254"/>
      <c r="VED25" s="254"/>
      <c r="VEE25" s="254"/>
      <c r="VEF25" s="254"/>
      <c r="VEG25" s="254"/>
      <c r="VEH25" s="254"/>
      <c r="VEI25" s="254"/>
      <c r="VEJ25" s="254"/>
      <c r="VEK25" s="254"/>
      <c r="VEL25" s="254"/>
      <c r="VEM25" s="254"/>
      <c r="VEN25" s="254"/>
      <c r="VEO25" s="254"/>
      <c r="VEP25" s="254"/>
      <c r="VEQ25" s="254"/>
      <c r="VER25" s="254"/>
      <c r="VES25" s="254"/>
      <c r="VET25" s="254"/>
      <c r="VEU25" s="254"/>
      <c r="VEV25" s="254"/>
      <c r="VEW25" s="254"/>
      <c r="VEX25" s="254"/>
      <c r="VEY25" s="254"/>
      <c r="VEZ25" s="254"/>
      <c r="VFA25" s="254"/>
      <c r="VFB25" s="254"/>
      <c r="VFC25" s="254"/>
      <c r="VFD25" s="254"/>
      <c r="VFE25" s="254"/>
      <c r="VFF25" s="254"/>
      <c r="VFG25" s="254"/>
      <c r="VFH25" s="254"/>
      <c r="VFI25" s="254"/>
      <c r="VFJ25" s="254"/>
      <c r="VFK25" s="254"/>
      <c r="VFL25" s="254"/>
      <c r="VFM25" s="254"/>
      <c r="VFN25" s="254"/>
      <c r="VFO25" s="254"/>
      <c r="VFP25" s="254"/>
      <c r="VFQ25" s="254"/>
      <c r="VFR25" s="254"/>
      <c r="VFS25" s="254"/>
      <c r="VFT25" s="254"/>
      <c r="VFU25" s="254"/>
      <c r="VFV25" s="254"/>
      <c r="VFW25" s="254"/>
      <c r="VFX25" s="254"/>
      <c r="VFY25" s="254"/>
      <c r="VFZ25" s="254"/>
      <c r="VGA25" s="254"/>
      <c r="VGB25" s="254"/>
      <c r="VGC25" s="254"/>
      <c r="VGD25" s="254"/>
      <c r="VGE25" s="254"/>
      <c r="VGF25" s="254"/>
      <c r="VGG25" s="254"/>
      <c r="VGH25" s="254"/>
      <c r="VGI25" s="254"/>
      <c r="VGJ25" s="254"/>
      <c r="VGK25" s="254"/>
      <c r="VGL25" s="254"/>
      <c r="VGM25" s="254"/>
      <c r="VGN25" s="254"/>
      <c r="VGO25" s="254"/>
      <c r="VGP25" s="254"/>
      <c r="VGQ25" s="254"/>
      <c r="VGR25" s="254"/>
      <c r="VGS25" s="254"/>
      <c r="VGT25" s="254"/>
      <c r="VGU25" s="254"/>
      <c r="VGV25" s="254"/>
      <c r="VGW25" s="254"/>
      <c r="VGX25" s="254"/>
      <c r="VGY25" s="254"/>
      <c r="VGZ25" s="254"/>
      <c r="VHA25" s="254"/>
      <c r="VHB25" s="254"/>
      <c r="VHC25" s="254"/>
      <c r="VHD25" s="254"/>
      <c r="VHE25" s="254"/>
      <c r="VHF25" s="254"/>
      <c r="VHG25" s="254"/>
      <c r="VHH25" s="254"/>
      <c r="VHI25" s="254"/>
      <c r="VHJ25" s="254"/>
      <c r="VHK25" s="254"/>
      <c r="VHL25" s="254"/>
      <c r="VHM25" s="254"/>
      <c r="VHN25" s="254"/>
      <c r="VHO25" s="254"/>
      <c r="VHP25" s="254"/>
      <c r="VHQ25" s="254"/>
      <c r="VHR25" s="254"/>
      <c r="VHS25" s="254"/>
      <c r="VHT25" s="254"/>
      <c r="VHU25" s="254"/>
      <c r="VHV25" s="254"/>
      <c r="VHW25" s="254"/>
      <c r="VHX25" s="254"/>
      <c r="VHY25" s="254"/>
      <c r="VHZ25" s="254"/>
      <c r="VIA25" s="254"/>
      <c r="VIB25" s="254"/>
      <c r="VIC25" s="254"/>
      <c r="VID25" s="254"/>
      <c r="VIE25" s="254"/>
      <c r="VIF25" s="254"/>
      <c r="VIG25" s="254"/>
      <c r="VIH25" s="254"/>
      <c r="VII25" s="254"/>
      <c r="VIJ25" s="254"/>
      <c r="VIK25" s="254"/>
      <c r="VIL25" s="254"/>
      <c r="VIM25" s="254"/>
      <c r="VIN25" s="254"/>
      <c r="VIO25" s="254"/>
      <c r="VIP25" s="254"/>
      <c r="VIQ25" s="254"/>
      <c r="VIR25" s="254"/>
      <c r="VIS25" s="254"/>
      <c r="VIT25" s="254"/>
      <c r="VIU25" s="254"/>
      <c r="VIV25" s="254"/>
      <c r="VIW25" s="254"/>
      <c r="VIX25" s="254"/>
      <c r="VIY25" s="254"/>
      <c r="VIZ25" s="254"/>
      <c r="VJA25" s="254"/>
      <c r="VJB25" s="254"/>
      <c r="VJC25" s="254"/>
      <c r="VJD25" s="254"/>
      <c r="VJE25" s="254"/>
      <c r="VJF25" s="254"/>
      <c r="VJG25" s="254"/>
      <c r="VJH25" s="254"/>
      <c r="VJI25" s="254"/>
      <c r="VJJ25" s="254"/>
      <c r="VJK25" s="254"/>
      <c r="VJL25" s="254"/>
      <c r="VJM25" s="254"/>
      <c r="VJN25" s="254"/>
      <c r="VJO25" s="254"/>
      <c r="VJP25" s="254"/>
      <c r="VJQ25" s="254"/>
      <c r="VJR25" s="254"/>
      <c r="VJS25" s="254"/>
      <c r="VJT25" s="254"/>
      <c r="VJU25" s="254"/>
      <c r="VJV25" s="254"/>
      <c r="VJW25" s="254"/>
      <c r="VJX25" s="254"/>
      <c r="VJY25" s="254"/>
      <c r="VJZ25" s="254"/>
      <c r="VKA25" s="254"/>
      <c r="VKB25" s="254"/>
      <c r="VKC25" s="254"/>
      <c r="VKD25" s="254"/>
      <c r="VKE25" s="254"/>
      <c r="VKF25" s="254"/>
      <c r="VKG25" s="254"/>
      <c r="VKH25" s="254"/>
      <c r="VKI25" s="254"/>
      <c r="VKJ25" s="254"/>
      <c r="VKK25" s="254"/>
      <c r="VKL25" s="254"/>
      <c r="VKM25" s="254"/>
      <c r="VKN25" s="254"/>
      <c r="VKO25" s="254"/>
      <c r="VKP25" s="254"/>
      <c r="VKQ25" s="254"/>
      <c r="VKR25" s="254"/>
      <c r="VKS25" s="254"/>
      <c r="VKT25" s="254"/>
      <c r="VKU25" s="254"/>
      <c r="VKV25" s="254"/>
      <c r="VKW25" s="254"/>
      <c r="VKX25" s="254"/>
      <c r="VKY25" s="254"/>
      <c r="VKZ25" s="254"/>
      <c r="VLA25" s="254"/>
      <c r="VLB25" s="254"/>
      <c r="VLC25" s="254"/>
      <c r="VLD25" s="254"/>
      <c r="VLE25" s="254"/>
      <c r="VLF25" s="254"/>
      <c r="VLG25" s="254"/>
      <c r="VLH25" s="254"/>
      <c r="VLI25" s="254"/>
      <c r="VLJ25" s="254"/>
      <c r="VLK25" s="254"/>
      <c r="VLL25" s="254"/>
      <c r="VLM25" s="254"/>
      <c r="VLN25" s="254"/>
      <c r="VLO25" s="254"/>
      <c r="VLP25" s="254"/>
      <c r="VLQ25" s="254"/>
      <c r="VLR25" s="254"/>
      <c r="VLS25" s="254"/>
      <c r="VLT25" s="254"/>
      <c r="VLU25" s="254"/>
      <c r="VLV25" s="254"/>
      <c r="VLW25" s="254"/>
      <c r="VLX25" s="254"/>
      <c r="VLY25" s="254"/>
      <c r="VLZ25" s="254"/>
      <c r="VMA25" s="254"/>
      <c r="VMB25" s="254"/>
      <c r="VMC25" s="254"/>
      <c r="VMD25" s="254"/>
      <c r="VME25" s="254"/>
      <c r="VMF25" s="254"/>
      <c r="VMG25" s="254"/>
      <c r="VMH25" s="254"/>
      <c r="VMI25" s="254"/>
      <c r="VMJ25" s="254"/>
      <c r="VMK25" s="254"/>
      <c r="VML25" s="254"/>
      <c r="VMM25" s="254"/>
      <c r="VMN25" s="254"/>
      <c r="VMO25" s="254"/>
      <c r="VMP25" s="254"/>
      <c r="VMQ25" s="254"/>
      <c r="VMR25" s="254"/>
      <c r="VMS25" s="254"/>
      <c r="VMT25" s="254"/>
      <c r="VMU25" s="254"/>
      <c r="VMV25" s="254"/>
      <c r="VMW25" s="254"/>
      <c r="VMX25" s="254"/>
      <c r="VMY25" s="254"/>
      <c r="VMZ25" s="254"/>
      <c r="VNA25" s="254"/>
      <c r="VNB25" s="254"/>
      <c r="VNC25" s="254"/>
      <c r="VND25" s="254"/>
      <c r="VNE25" s="254"/>
      <c r="VNF25" s="254"/>
      <c r="VNG25" s="254"/>
      <c r="VNH25" s="254"/>
      <c r="VNI25" s="254"/>
      <c r="VNJ25" s="254"/>
      <c r="VNK25" s="254"/>
      <c r="VNL25" s="254"/>
      <c r="VNM25" s="254"/>
      <c r="VNN25" s="254"/>
      <c r="VNO25" s="254"/>
      <c r="VNP25" s="254"/>
      <c r="VNQ25" s="254"/>
      <c r="VNR25" s="254"/>
      <c r="VNS25" s="254"/>
      <c r="VNT25" s="254"/>
      <c r="VNU25" s="254"/>
      <c r="VNV25" s="254"/>
      <c r="VNW25" s="254"/>
      <c r="VNX25" s="254"/>
      <c r="VNY25" s="254"/>
      <c r="VNZ25" s="254"/>
      <c r="VOA25" s="254"/>
      <c r="VOB25" s="254"/>
      <c r="VOC25" s="254"/>
      <c r="VOD25" s="254"/>
      <c r="VOE25" s="254"/>
      <c r="VOF25" s="254"/>
      <c r="VOG25" s="254"/>
      <c r="VOH25" s="254"/>
      <c r="VOI25" s="254"/>
      <c r="VOJ25" s="254"/>
      <c r="VOK25" s="254"/>
      <c r="VOL25" s="254"/>
      <c r="VOM25" s="254"/>
      <c r="VON25" s="254"/>
      <c r="VOO25" s="254"/>
      <c r="VOP25" s="254"/>
      <c r="VOQ25" s="254"/>
      <c r="VOR25" s="254"/>
      <c r="VOS25" s="254"/>
      <c r="VOT25" s="254"/>
      <c r="VOU25" s="254"/>
      <c r="VOV25" s="254"/>
      <c r="VOW25" s="254"/>
      <c r="VOX25" s="254"/>
      <c r="VOY25" s="254"/>
      <c r="VOZ25" s="254"/>
      <c r="VPA25" s="254"/>
      <c r="VPB25" s="254"/>
      <c r="VPC25" s="254"/>
      <c r="VPD25" s="254"/>
      <c r="VPE25" s="254"/>
      <c r="VPF25" s="254"/>
      <c r="VPG25" s="254"/>
      <c r="VPH25" s="254"/>
      <c r="VPI25" s="254"/>
      <c r="VPJ25" s="254"/>
      <c r="VPK25" s="254"/>
      <c r="VPL25" s="254"/>
      <c r="VPM25" s="254"/>
      <c r="VPN25" s="254"/>
      <c r="VPO25" s="254"/>
      <c r="VPP25" s="254"/>
      <c r="VPQ25" s="254"/>
      <c r="VPR25" s="254"/>
      <c r="VPS25" s="254"/>
      <c r="VPT25" s="254"/>
      <c r="VPU25" s="254"/>
      <c r="VPV25" s="254"/>
      <c r="VPW25" s="254"/>
      <c r="VPX25" s="254"/>
      <c r="VPY25" s="254"/>
      <c r="VPZ25" s="254"/>
      <c r="VQA25" s="254"/>
      <c r="VQB25" s="254"/>
      <c r="VQC25" s="254"/>
      <c r="VQD25" s="254"/>
      <c r="VQE25" s="254"/>
      <c r="VQF25" s="254"/>
      <c r="VQG25" s="254"/>
      <c r="VQH25" s="254"/>
      <c r="VQI25" s="254"/>
      <c r="VQJ25" s="254"/>
      <c r="VQK25" s="254"/>
      <c r="VQL25" s="254"/>
      <c r="VQM25" s="254"/>
      <c r="VQN25" s="254"/>
      <c r="VQO25" s="254"/>
      <c r="VQP25" s="254"/>
      <c r="VQQ25" s="254"/>
      <c r="VQR25" s="254"/>
      <c r="VQS25" s="254"/>
      <c r="VQT25" s="254"/>
      <c r="VQU25" s="254"/>
      <c r="VQV25" s="254"/>
      <c r="VQW25" s="254"/>
      <c r="VQX25" s="254"/>
      <c r="VQY25" s="254"/>
      <c r="VQZ25" s="254"/>
      <c r="VRA25" s="254"/>
      <c r="VRB25" s="254"/>
      <c r="VRC25" s="254"/>
      <c r="VRD25" s="254"/>
      <c r="VRE25" s="254"/>
      <c r="VRF25" s="254"/>
      <c r="VRG25" s="254"/>
      <c r="VRH25" s="254"/>
      <c r="VRI25" s="254"/>
      <c r="VRJ25" s="254"/>
      <c r="VRK25" s="254"/>
      <c r="VRL25" s="254"/>
      <c r="VRM25" s="254"/>
      <c r="VRN25" s="254"/>
      <c r="VRO25" s="254"/>
      <c r="VRP25" s="254"/>
      <c r="VRQ25" s="254"/>
      <c r="VRR25" s="254"/>
      <c r="VRS25" s="254"/>
      <c r="VRT25" s="254"/>
      <c r="VRU25" s="254"/>
      <c r="VRV25" s="254"/>
      <c r="VRW25" s="254"/>
      <c r="VRX25" s="254"/>
      <c r="VRY25" s="254"/>
      <c r="VRZ25" s="254"/>
      <c r="VSA25" s="254"/>
      <c r="VSB25" s="254"/>
      <c r="VSC25" s="254"/>
      <c r="VSD25" s="254"/>
      <c r="VSE25" s="254"/>
      <c r="VSF25" s="254"/>
      <c r="VSG25" s="254"/>
      <c r="VSH25" s="254"/>
      <c r="VSI25" s="254"/>
      <c r="VSJ25" s="254"/>
      <c r="VSK25" s="254"/>
      <c r="VSL25" s="254"/>
      <c r="VSM25" s="254"/>
      <c r="VSN25" s="254"/>
      <c r="VSO25" s="254"/>
      <c r="VSP25" s="254"/>
      <c r="VSQ25" s="254"/>
      <c r="VSR25" s="254"/>
      <c r="VSS25" s="254"/>
      <c r="VST25" s="254"/>
      <c r="VSU25" s="254"/>
      <c r="VSV25" s="254"/>
      <c r="VSW25" s="254"/>
      <c r="VSX25" s="254"/>
      <c r="VSY25" s="254"/>
      <c r="VSZ25" s="254"/>
      <c r="VTA25" s="254"/>
      <c r="VTB25" s="254"/>
      <c r="VTC25" s="254"/>
      <c r="VTD25" s="254"/>
      <c r="VTE25" s="254"/>
      <c r="VTF25" s="254"/>
      <c r="VTG25" s="254"/>
      <c r="VTH25" s="254"/>
      <c r="VTI25" s="254"/>
      <c r="VTJ25" s="254"/>
      <c r="VTK25" s="254"/>
      <c r="VTL25" s="254"/>
      <c r="VTM25" s="254"/>
      <c r="VTN25" s="254"/>
      <c r="VTO25" s="254"/>
      <c r="VTP25" s="254"/>
      <c r="VTQ25" s="254"/>
      <c r="VTR25" s="254"/>
      <c r="VTS25" s="254"/>
      <c r="VTT25" s="254"/>
      <c r="VTU25" s="254"/>
      <c r="VTV25" s="254"/>
      <c r="VTW25" s="254"/>
      <c r="VTX25" s="254"/>
      <c r="VTY25" s="254"/>
      <c r="VTZ25" s="254"/>
      <c r="VUA25" s="254"/>
      <c r="VUB25" s="254"/>
      <c r="VUC25" s="254"/>
      <c r="VUD25" s="254"/>
      <c r="VUE25" s="254"/>
      <c r="VUF25" s="254"/>
      <c r="VUG25" s="254"/>
      <c r="VUH25" s="254"/>
      <c r="VUI25" s="254"/>
      <c r="VUJ25" s="254"/>
      <c r="VUK25" s="254"/>
      <c r="VUL25" s="254"/>
      <c r="VUM25" s="254"/>
      <c r="VUN25" s="254"/>
      <c r="VUO25" s="254"/>
      <c r="VUP25" s="254"/>
      <c r="VUQ25" s="254"/>
      <c r="VUR25" s="254"/>
      <c r="VUS25" s="254"/>
      <c r="VUT25" s="254"/>
      <c r="VUU25" s="254"/>
      <c r="VUV25" s="254"/>
      <c r="VUW25" s="254"/>
      <c r="VUX25" s="254"/>
      <c r="VUY25" s="254"/>
      <c r="VUZ25" s="254"/>
      <c r="VVA25" s="254"/>
      <c r="VVB25" s="254"/>
      <c r="VVC25" s="254"/>
      <c r="VVD25" s="254"/>
      <c r="VVE25" s="254"/>
      <c r="VVF25" s="254"/>
      <c r="VVG25" s="254"/>
      <c r="VVH25" s="254"/>
      <c r="VVI25" s="254"/>
      <c r="VVJ25" s="254"/>
      <c r="VVK25" s="254"/>
      <c r="VVL25" s="254"/>
      <c r="VVM25" s="254"/>
      <c r="VVN25" s="254"/>
      <c r="VVO25" s="254"/>
      <c r="VVP25" s="254"/>
      <c r="VVQ25" s="254"/>
      <c r="VVR25" s="254"/>
      <c r="VVS25" s="254"/>
      <c r="VVT25" s="254"/>
      <c r="VVU25" s="254"/>
      <c r="VVV25" s="254"/>
      <c r="VVW25" s="254"/>
      <c r="VVX25" s="254"/>
      <c r="VVY25" s="254"/>
      <c r="VVZ25" s="254"/>
      <c r="VWA25" s="254"/>
      <c r="VWB25" s="254"/>
      <c r="VWC25" s="254"/>
      <c r="VWD25" s="254"/>
      <c r="VWE25" s="254"/>
      <c r="VWF25" s="254"/>
      <c r="VWG25" s="254"/>
      <c r="VWH25" s="254"/>
      <c r="VWI25" s="254"/>
      <c r="VWJ25" s="254"/>
      <c r="VWK25" s="254"/>
      <c r="VWL25" s="254"/>
      <c r="VWM25" s="254"/>
      <c r="VWN25" s="254"/>
      <c r="VWO25" s="254"/>
      <c r="VWP25" s="254"/>
      <c r="VWQ25" s="254"/>
      <c r="VWR25" s="254"/>
      <c r="VWS25" s="254"/>
      <c r="VWT25" s="254"/>
      <c r="VWU25" s="254"/>
      <c r="VWV25" s="254"/>
      <c r="VWW25" s="254"/>
      <c r="VWX25" s="254"/>
      <c r="VWY25" s="254"/>
      <c r="VWZ25" s="254"/>
      <c r="VXA25" s="254"/>
      <c r="VXB25" s="254"/>
      <c r="VXC25" s="254"/>
      <c r="VXD25" s="254"/>
      <c r="VXE25" s="254"/>
      <c r="VXF25" s="254"/>
      <c r="VXG25" s="254"/>
      <c r="VXH25" s="254"/>
      <c r="VXI25" s="254"/>
      <c r="VXJ25" s="254"/>
      <c r="VXK25" s="254"/>
      <c r="VXL25" s="254"/>
      <c r="VXM25" s="254"/>
      <c r="VXN25" s="254"/>
      <c r="VXO25" s="254"/>
      <c r="VXP25" s="254"/>
      <c r="VXQ25" s="254"/>
      <c r="VXR25" s="254"/>
      <c r="VXS25" s="254"/>
      <c r="VXT25" s="254"/>
      <c r="VXU25" s="254"/>
      <c r="VXV25" s="254"/>
      <c r="VXW25" s="254"/>
      <c r="VXX25" s="254"/>
      <c r="VXY25" s="254"/>
      <c r="VXZ25" s="254"/>
      <c r="VYA25" s="254"/>
      <c r="VYB25" s="254"/>
      <c r="VYC25" s="254"/>
      <c r="VYD25" s="254"/>
      <c r="VYE25" s="254"/>
      <c r="VYF25" s="254"/>
      <c r="VYG25" s="254"/>
      <c r="VYH25" s="254"/>
      <c r="VYI25" s="254"/>
      <c r="VYJ25" s="254"/>
      <c r="VYK25" s="254"/>
      <c r="VYL25" s="254"/>
      <c r="VYM25" s="254"/>
      <c r="VYN25" s="254"/>
      <c r="VYO25" s="254"/>
      <c r="VYP25" s="254"/>
      <c r="VYQ25" s="254"/>
      <c r="VYR25" s="254"/>
      <c r="VYS25" s="254"/>
      <c r="VYT25" s="254"/>
      <c r="VYU25" s="254"/>
      <c r="VYV25" s="254"/>
      <c r="VYW25" s="254"/>
      <c r="VYX25" s="254"/>
      <c r="VYY25" s="254"/>
      <c r="VYZ25" s="254"/>
      <c r="VZA25" s="254"/>
      <c r="VZB25" s="254"/>
      <c r="VZC25" s="254"/>
      <c r="VZD25" s="254"/>
      <c r="VZE25" s="254"/>
      <c r="VZF25" s="254"/>
      <c r="VZG25" s="254"/>
      <c r="VZH25" s="254"/>
      <c r="VZI25" s="254"/>
      <c r="VZJ25" s="254"/>
      <c r="VZK25" s="254"/>
      <c r="VZL25" s="254"/>
      <c r="VZM25" s="254"/>
      <c r="VZN25" s="254"/>
      <c r="VZO25" s="254"/>
      <c r="VZP25" s="254"/>
      <c r="VZQ25" s="254"/>
      <c r="VZR25" s="254"/>
      <c r="VZS25" s="254"/>
      <c r="VZT25" s="254"/>
      <c r="VZU25" s="254"/>
      <c r="VZV25" s="254"/>
      <c r="VZW25" s="254"/>
      <c r="VZX25" s="254"/>
      <c r="VZY25" s="254"/>
      <c r="VZZ25" s="254"/>
      <c r="WAA25" s="254"/>
      <c r="WAB25" s="254"/>
      <c r="WAC25" s="254"/>
      <c r="WAD25" s="254"/>
      <c r="WAE25" s="254"/>
      <c r="WAF25" s="254"/>
      <c r="WAG25" s="254"/>
      <c r="WAH25" s="254"/>
      <c r="WAI25" s="254"/>
      <c r="WAJ25" s="254"/>
      <c r="WAK25" s="254"/>
      <c r="WAL25" s="254"/>
      <c r="WAM25" s="254"/>
      <c r="WAN25" s="254"/>
      <c r="WAO25" s="254"/>
      <c r="WAP25" s="254"/>
      <c r="WAQ25" s="254"/>
      <c r="WAR25" s="254"/>
      <c r="WAS25" s="254"/>
      <c r="WAT25" s="254"/>
      <c r="WAU25" s="254"/>
      <c r="WAV25" s="254"/>
      <c r="WAW25" s="254"/>
      <c r="WAX25" s="254"/>
      <c r="WAY25" s="254"/>
      <c r="WAZ25" s="254"/>
      <c r="WBA25" s="254"/>
      <c r="WBB25" s="254"/>
      <c r="WBC25" s="254"/>
      <c r="WBD25" s="254"/>
      <c r="WBE25" s="254"/>
      <c r="WBF25" s="254"/>
      <c r="WBG25" s="254"/>
      <c r="WBH25" s="254"/>
      <c r="WBI25" s="254"/>
      <c r="WBJ25" s="254"/>
      <c r="WBK25" s="254"/>
      <c r="WBL25" s="254"/>
      <c r="WBM25" s="254"/>
      <c r="WBN25" s="254"/>
      <c r="WBO25" s="254"/>
      <c r="WBP25" s="254"/>
      <c r="WBQ25" s="254"/>
      <c r="WBR25" s="254"/>
      <c r="WBS25" s="254"/>
      <c r="WBT25" s="254"/>
      <c r="WBU25" s="254"/>
      <c r="WBV25" s="254"/>
      <c r="WBW25" s="254"/>
      <c r="WBX25" s="254"/>
      <c r="WBY25" s="254"/>
      <c r="WBZ25" s="254"/>
      <c r="WCA25" s="254"/>
      <c r="WCB25" s="254"/>
      <c r="WCC25" s="254"/>
      <c r="WCD25" s="254"/>
      <c r="WCE25" s="254"/>
      <c r="WCF25" s="254"/>
      <c r="WCG25" s="254"/>
      <c r="WCH25" s="254"/>
      <c r="WCI25" s="254"/>
      <c r="WCJ25" s="254"/>
      <c r="WCK25" s="254"/>
      <c r="WCL25" s="254"/>
      <c r="WCM25" s="254"/>
      <c r="WCN25" s="254"/>
      <c r="WCO25" s="254"/>
      <c r="WCP25" s="254"/>
      <c r="WCQ25" s="254"/>
      <c r="WCR25" s="254"/>
      <c r="WCS25" s="254"/>
      <c r="WCT25" s="254"/>
      <c r="WCU25" s="254"/>
      <c r="WCV25" s="254"/>
      <c r="WCW25" s="254"/>
      <c r="WCX25" s="254"/>
      <c r="WCY25" s="254"/>
      <c r="WCZ25" s="254"/>
      <c r="WDA25" s="254"/>
      <c r="WDB25" s="254"/>
      <c r="WDC25" s="254"/>
      <c r="WDD25" s="254"/>
      <c r="WDE25" s="254"/>
      <c r="WDF25" s="254"/>
      <c r="WDG25" s="254"/>
      <c r="WDH25" s="254"/>
      <c r="WDI25" s="254"/>
      <c r="WDJ25" s="254"/>
      <c r="WDK25" s="254"/>
      <c r="WDL25" s="254"/>
      <c r="WDM25" s="254"/>
      <c r="WDN25" s="254"/>
      <c r="WDO25" s="254"/>
      <c r="WDP25" s="254"/>
      <c r="WDQ25" s="254"/>
      <c r="WDR25" s="254"/>
      <c r="WDS25" s="254"/>
      <c r="WDT25" s="254"/>
      <c r="WDU25" s="254"/>
      <c r="WDV25" s="254"/>
      <c r="WDW25" s="254"/>
      <c r="WDX25" s="254"/>
      <c r="WDY25" s="254"/>
      <c r="WDZ25" s="254"/>
      <c r="WEA25" s="254"/>
      <c r="WEB25" s="254"/>
      <c r="WEC25" s="254"/>
      <c r="WED25" s="254"/>
      <c r="WEE25" s="254"/>
      <c r="WEF25" s="254"/>
      <c r="WEG25" s="254"/>
      <c r="WEH25" s="254"/>
      <c r="WEI25" s="254"/>
      <c r="WEJ25" s="254"/>
      <c r="WEK25" s="254"/>
      <c r="WEL25" s="254"/>
      <c r="WEM25" s="254"/>
      <c r="WEN25" s="254"/>
      <c r="WEO25" s="254"/>
      <c r="WEP25" s="254"/>
      <c r="WEQ25" s="254"/>
      <c r="WER25" s="254"/>
      <c r="WES25" s="254"/>
      <c r="WET25" s="254"/>
      <c r="WEU25" s="254"/>
      <c r="WEV25" s="254"/>
      <c r="WEW25" s="254"/>
      <c r="WEX25" s="254"/>
      <c r="WEY25" s="254"/>
      <c r="WEZ25" s="254"/>
      <c r="WFA25" s="254"/>
      <c r="WFB25" s="254"/>
      <c r="WFC25" s="254"/>
      <c r="WFD25" s="254"/>
      <c r="WFE25" s="254"/>
      <c r="WFF25" s="254"/>
      <c r="WFG25" s="254"/>
      <c r="WFH25" s="254"/>
      <c r="WFI25" s="254"/>
      <c r="WFJ25" s="254"/>
      <c r="WFK25" s="254"/>
      <c r="WFL25" s="254"/>
      <c r="WFM25" s="254"/>
      <c r="WFN25" s="254"/>
      <c r="WFO25" s="254"/>
      <c r="WFP25" s="254"/>
      <c r="WFQ25" s="254"/>
      <c r="WFR25" s="254"/>
      <c r="WFS25" s="254"/>
      <c r="WFT25" s="254"/>
      <c r="WFU25" s="254"/>
      <c r="WFV25" s="254"/>
      <c r="WFW25" s="254"/>
      <c r="WFX25" s="254"/>
      <c r="WFY25" s="254"/>
      <c r="WFZ25" s="254"/>
      <c r="WGA25" s="254"/>
      <c r="WGB25" s="254"/>
      <c r="WGC25" s="254"/>
      <c r="WGD25" s="254"/>
      <c r="WGE25" s="254"/>
      <c r="WGF25" s="254"/>
      <c r="WGG25" s="254"/>
      <c r="WGH25" s="254"/>
      <c r="WGI25" s="254"/>
      <c r="WGJ25" s="254"/>
      <c r="WGK25" s="254"/>
      <c r="WGL25" s="254"/>
      <c r="WGM25" s="254"/>
      <c r="WGN25" s="254"/>
      <c r="WGO25" s="254"/>
      <c r="WGP25" s="254"/>
      <c r="WGQ25" s="254"/>
      <c r="WGR25" s="254"/>
      <c r="WGS25" s="254"/>
      <c r="WGT25" s="254"/>
      <c r="WGU25" s="254"/>
      <c r="WGV25" s="254"/>
      <c r="WGW25" s="254"/>
      <c r="WGX25" s="254"/>
      <c r="WGY25" s="254"/>
      <c r="WGZ25" s="254"/>
      <c r="WHA25" s="254"/>
      <c r="WHB25" s="254"/>
      <c r="WHC25" s="254"/>
      <c r="WHD25" s="254"/>
      <c r="WHE25" s="254"/>
      <c r="WHF25" s="254"/>
      <c r="WHG25" s="254"/>
      <c r="WHH25" s="254"/>
      <c r="WHI25" s="254"/>
      <c r="WHJ25" s="254"/>
      <c r="WHK25" s="254"/>
      <c r="WHL25" s="254"/>
      <c r="WHM25" s="254"/>
      <c r="WHN25" s="254"/>
      <c r="WHO25" s="254"/>
      <c r="WHP25" s="254"/>
      <c r="WHQ25" s="254"/>
      <c r="WHR25" s="254"/>
      <c r="WHS25" s="254"/>
      <c r="WHT25" s="254"/>
      <c r="WHU25" s="254"/>
      <c r="WHV25" s="254"/>
      <c r="WHW25" s="254"/>
      <c r="WHX25" s="254"/>
      <c r="WHY25" s="254"/>
      <c r="WHZ25" s="254"/>
      <c r="WIA25" s="254"/>
      <c r="WIB25" s="254"/>
      <c r="WIC25" s="254"/>
      <c r="WID25" s="254"/>
      <c r="WIE25" s="254"/>
      <c r="WIF25" s="254"/>
      <c r="WIG25" s="254"/>
      <c r="WIH25" s="254"/>
      <c r="WII25" s="254"/>
      <c r="WIJ25" s="254"/>
      <c r="WIK25" s="254"/>
      <c r="WIL25" s="254"/>
      <c r="WIM25" s="254"/>
      <c r="WIN25" s="254"/>
      <c r="WIO25" s="254"/>
      <c r="WIP25" s="254"/>
      <c r="WIQ25" s="254"/>
      <c r="WIR25" s="254"/>
      <c r="WIS25" s="254"/>
      <c r="WIT25" s="254"/>
      <c r="WIU25" s="254"/>
      <c r="WIV25" s="254"/>
      <c r="WIW25" s="254"/>
      <c r="WIX25" s="254"/>
      <c r="WIY25" s="254"/>
      <c r="WIZ25" s="254"/>
      <c r="WJA25" s="254"/>
      <c r="WJB25" s="254"/>
      <c r="WJC25" s="254"/>
      <c r="WJD25" s="254"/>
      <c r="WJE25" s="254"/>
      <c r="WJF25" s="254"/>
      <c r="WJG25" s="254"/>
      <c r="WJH25" s="254"/>
      <c r="WJI25" s="254"/>
      <c r="WJJ25" s="254"/>
      <c r="WJK25" s="254"/>
      <c r="WJL25" s="254"/>
      <c r="WJM25" s="254"/>
      <c r="WJN25" s="254"/>
      <c r="WJO25" s="254"/>
      <c r="WJP25" s="254"/>
      <c r="WJQ25" s="254"/>
      <c r="WJR25" s="254"/>
      <c r="WJS25" s="254"/>
      <c r="WJT25" s="254"/>
      <c r="WJU25" s="254"/>
      <c r="WJV25" s="254"/>
      <c r="WJW25" s="254"/>
      <c r="WJX25" s="254"/>
      <c r="WJY25" s="254"/>
      <c r="WJZ25" s="254"/>
      <c r="WKA25" s="254"/>
      <c r="WKB25" s="254"/>
      <c r="WKC25" s="254"/>
      <c r="WKD25" s="254"/>
      <c r="WKE25" s="254"/>
      <c r="WKF25" s="254"/>
      <c r="WKG25" s="254"/>
      <c r="WKH25" s="254"/>
      <c r="WKI25" s="254"/>
      <c r="WKJ25" s="254"/>
      <c r="WKK25" s="254"/>
      <c r="WKL25" s="254"/>
      <c r="WKM25" s="254"/>
      <c r="WKN25" s="254"/>
      <c r="WKO25" s="254"/>
      <c r="WKP25" s="254"/>
      <c r="WKQ25" s="254"/>
      <c r="WKR25" s="254"/>
      <c r="WKS25" s="254"/>
      <c r="WKT25" s="254"/>
      <c r="WKU25" s="254"/>
      <c r="WKV25" s="254"/>
      <c r="WKW25" s="254"/>
      <c r="WKX25" s="254"/>
      <c r="WKY25" s="254"/>
      <c r="WKZ25" s="254"/>
      <c r="WLA25" s="254"/>
      <c r="WLB25" s="254"/>
      <c r="WLC25" s="254"/>
      <c r="WLD25" s="254"/>
      <c r="WLE25" s="254"/>
      <c r="WLF25" s="254"/>
      <c r="WLG25" s="254"/>
      <c r="WLH25" s="254"/>
      <c r="WLI25" s="254"/>
      <c r="WLJ25" s="254"/>
      <c r="WLK25" s="254"/>
      <c r="WLL25" s="254"/>
      <c r="WLM25" s="254"/>
      <c r="WLN25" s="254"/>
      <c r="WLO25" s="254"/>
      <c r="WLP25" s="254"/>
      <c r="WLQ25" s="254"/>
      <c r="WLR25" s="254"/>
      <c r="WLS25" s="254"/>
      <c r="WLT25" s="254"/>
      <c r="WLU25" s="254"/>
      <c r="WLV25" s="254"/>
      <c r="WLW25" s="254"/>
      <c r="WLX25" s="254"/>
      <c r="WLY25" s="254"/>
      <c r="WLZ25" s="254"/>
      <c r="WMA25" s="254"/>
      <c r="WMB25" s="254"/>
      <c r="WMC25" s="254"/>
      <c r="WMD25" s="254"/>
      <c r="WME25" s="254"/>
      <c r="WMF25" s="254"/>
      <c r="WMG25" s="254"/>
      <c r="WMH25" s="254"/>
      <c r="WMI25" s="254"/>
      <c r="WMJ25" s="254"/>
      <c r="WMK25" s="254"/>
      <c r="WML25" s="254"/>
      <c r="WMM25" s="254"/>
      <c r="WMN25" s="254"/>
      <c r="WMO25" s="254"/>
      <c r="WMP25" s="254"/>
      <c r="WMQ25" s="254"/>
      <c r="WMR25" s="254"/>
      <c r="WMS25" s="254"/>
      <c r="WMT25" s="254"/>
      <c r="WMU25" s="254"/>
      <c r="WMV25" s="254"/>
      <c r="WMW25" s="254"/>
      <c r="WMX25" s="254"/>
      <c r="WMY25" s="254"/>
      <c r="WMZ25" s="254"/>
      <c r="WNA25" s="254"/>
      <c r="WNB25" s="254"/>
      <c r="WNC25" s="254"/>
      <c r="WND25" s="254"/>
      <c r="WNE25" s="254"/>
      <c r="WNF25" s="254"/>
      <c r="WNG25" s="254"/>
      <c r="WNH25" s="254"/>
      <c r="WNI25" s="254"/>
      <c r="WNJ25" s="254"/>
      <c r="WNK25" s="254"/>
      <c r="WNL25" s="254"/>
      <c r="WNM25" s="254"/>
      <c r="WNN25" s="254"/>
      <c r="WNO25" s="254"/>
      <c r="WNP25" s="254"/>
      <c r="WNQ25" s="254"/>
      <c r="WNR25" s="254"/>
      <c r="WNS25" s="254"/>
      <c r="WNT25" s="254"/>
      <c r="WNU25" s="254"/>
      <c r="WNV25" s="254"/>
      <c r="WNW25" s="254"/>
      <c r="WNX25" s="254"/>
      <c r="WNY25" s="254"/>
      <c r="WNZ25" s="254"/>
      <c r="WOA25" s="254"/>
      <c r="WOB25" s="254"/>
      <c r="WOC25" s="254"/>
      <c r="WOD25" s="254"/>
      <c r="WOE25" s="254"/>
      <c r="WOF25" s="254"/>
      <c r="WOG25" s="254"/>
      <c r="WOH25" s="254"/>
      <c r="WOI25" s="254"/>
      <c r="WOJ25" s="254"/>
      <c r="WOK25" s="254"/>
      <c r="WOL25" s="254"/>
      <c r="WOM25" s="254"/>
      <c r="WON25" s="254"/>
      <c r="WOO25" s="254"/>
      <c r="WOP25" s="254"/>
      <c r="WOQ25" s="254"/>
      <c r="WOR25" s="254"/>
      <c r="WOS25" s="254"/>
      <c r="WOT25" s="254"/>
      <c r="WOU25" s="254"/>
      <c r="WOV25" s="254"/>
      <c r="WOW25" s="254"/>
      <c r="WOX25" s="254"/>
      <c r="WOY25" s="254"/>
      <c r="WOZ25" s="254"/>
      <c r="WPA25" s="254"/>
      <c r="WPB25" s="254"/>
      <c r="WPC25" s="254"/>
      <c r="WPD25" s="254"/>
      <c r="WPE25" s="254"/>
      <c r="WPF25" s="254"/>
      <c r="WPG25" s="254"/>
      <c r="WPH25" s="254"/>
      <c r="WPI25" s="254"/>
      <c r="WPJ25" s="254"/>
      <c r="WPK25" s="254"/>
      <c r="WPL25" s="254"/>
      <c r="WPM25" s="254"/>
      <c r="WPN25" s="254"/>
      <c r="WPO25" s="254"/>
      <c r="WPP25" s="254"/>
      <c r="WPQ25" s="254"/>
      <c r="WPR25" s="254"/>
      <c r="WPS25" s="254"/>
      <c r="WPT25" s="254"/>
      <c r="WPU25" s="254"/>
      <c r="WPV25" s="254"/>
      <c r="WPW25" s="254"/>
      <c r="WPX25" s="254"/>
      <c r="WPY25" s="254"/>
      <c r="WPZ25" s="254"/>
      <c r="WQA25" s="254"/>
      <c r="WQB25" s="254"/>
      <c r="WQC25" s="254"/>
      <c r="WQD25" s="254"/>
      <c r="WQE25" s="254"/>
      <c r="WQF25" s="254"/>
      <c r="WQG25" s="254"/>
      <c r="WQH25" s="254"/>
      <c r="WQI25" s="254"/>
      <c r="WQJ25" s="254"/>
      <c r="WQK25" s="254"/>
      <c r="WQL25" s="254"/>
      <c r="WQM25" s="254"/>
      <c r="WQN25" s="254"/>
      <c r="WQO25" s="254"/>
      <c r="WQP25" s="254"/>
      <c r="WQQ25" s="254"/>
      <c r="WQR25" s="254"/>
      <c r="WQS25" s="254"/>
      <c r="WQT25" s="254"/>
      <c r="WQU25" s="254"/>
      <c r="WQV25" s="254"/>
      <c r="WQW25" s="254"/>
      <c r="WQX25" s="254"/>
      <c r="WQY25" s="254"/>
      <c r="WQZ25" s="254"/>
      <c r="WRA25" s="254"/>
      <c r="WRB25" s="254"/>
      <c r="WRC25" s="254"/>
      <c r="WRD25" s="254"/>
      <c r="WRE25" s="254"/>
      <c r="WRF25" s="254"/>
      <c r="WRG25" s="254"/>
      <c r="WRH25" s="254"/>
      <c r="WRI25" s="254"/>
      <c r="WRJ25" s="254"/>
      <c r="WRK25" s="254"/>
      <c r="WRL25" s="254"/>
      <c r="WRM25" s="254"/>
      <c r="WRN25" s="254"/>
      <c r="WRO25" s="254"/>
      <c r="WRP25" s="254"/>
      <c r="WRQ25" s="254"/>
      <c r="WRR25" s="254"/>
      <c r="WRS25" s="254"/>
      <c r="WRT25" s="254"/>
      <c r="WRU25" s="254"/>
      <c r="WRV25" s="254"/>
      <c r="WRW25" s="254"/>
      <c r="WRX25" s="254"/>
      <c r="WRY25" s="254"/>
      <c r="WRZ25" s="254"/>
      <c r="WSA25" s="254"/>
      <c r="WSB25" s="254"/>
      <c r="WSC25" s="254"/>
      <c r="WSD25" s="254"/>
      <c r="WSE25" s="254"/>
      <c r="WSF25" s="254"/>
      <c r="WSG25" s="254"/>
      <c r="WSH25" s="254"/>
      <c r="WSI25" s="254"/>
      <c r="WSJ25" s="254"/>
      <c r="WSK25" s="254"/>
      <c r="WSL25" s="254"/>
      <c r="WSM25" s="254"/>
      <c r="WSN25" s="254"/>
      <c r="WSO25" s="254"/>
      <c r="WSP25" s="254"/>
      <c r="WSQ25" s="254"/>
      <c r="WSR25" s="254"/>
      <c r="WSS25" s="254"/>
      <c r="WST25" s="254"/>
      <c r="WSU25" s="254"/>
      <c r="WSV25" s="254"/>
      <c r="WSW25" s="254"/>
      <c r="WSX25" s="254"/>
      <c r="WSY25" s="254"/>
      <c r="WSZ25" s="254"/>
      <c r="WTA25" s="254"/>
      <c r="WTB25" s="254"/>
      <c r="WTC25" s="254"/>
      <c r="WTD25" s="254"/>
      <c r="WTE25" s="254"/>
      <c r="WTF25" s="254"/>
      <c r="WTG25" s="254"/>
      <c r="WTH25" s="254"/>
      <c r="WTI25" s="254"/>
      <c r="WTJ25" s="254"/>
      <c r="WTK25" s="254"/>
      <c r="WTL25" s="254"/>
      <c r="WTM25" s="254"/>
      <c r="WTN25" s="254"/>
      <c r="WTO25" s="254"/>
      <c r="WTP25" s="254"/>
      <c r="WTQ25" s="254"/>
      <c r="WTR25" s="254"/>
      <c r="WTS25" s="254"/>
      <c r="WTT25" s="254"/>
      <c r="WTU25" s="254"/>
      <c r="WTV25" s="254"/>
      <c r="WTW25" s="254"/>
      <c r="WTX25" s="254"/>
      <c r="WTY25" s="254"/>
      <c r="WTZ25" s="254"/>
      <c r="WUA25" s="254"/>
      <c r="WUB25" s="254"/>
      <c r="WUC25" s="254"/>
      <c r="WUD25" s="254"/>
      <c r="WUE25" s="254"/>
      <c r="WUF25" s="254"/>
      <c r="WUG25" s="254"/>
      <c r="WUH25" s="254"/>
      <c r="WUI25" s="254"/>
      <c r="WUJ25" s="254"/>
      <c r="WUK25" s="254"/>
      <c r="WUL25" s="254"/>
      <c r="WUM25" s="254"/>
      <c r="WUN25" s="254"/>
      <c r="WUO25" s="254"/>
      <c r="WUP25" s="254"/>
      <c r="WUQ25" s="254"/>
      <c r="WUR25" s="254"/>
      <c r="WUS25" s="254"/>
      <c r="WUT25" s="254"/>
      <c r="WUU25" s="254"/>
      <c r="WUV25" s="254"/>
      <c r="WUW25" s="254"/>
      <c r="WUX25" s="254"/>
      <c r="WUY25" s="254"/>
      <c r="WUZ25" s="254"/>
      <c r="WVA25" s="254"/>
      <c r="WVB25" s="254"/>
      <c r="WVC25" s="254"/>
      <c r="WVD25" s="254"/>
      <c r="WVE25" s="254"/>
      <c r="WVF25" s="254"/>
      <c r="WVG25" s="254"/>
      <c r="WVH25" s="254"/>
      <c r="WVI25" s="254"/>
      <c r="WVJ25" s="254"/>
      <c r="WVK25" s="254"/>
      <c r="WVL25" s="254"/>
      <c r="WVM25" s="254"/>
      <c r="WVN25" s="254"/>
      <c r="WVO25" s="254"/>
      <c r="WVP25" s="254"/>
      <c r="WVQ25" s="254"/>
      <c r="WVR25" s="254"/>
      <c r="WVS25" s="254"/>
      <c r="WVT25" s="254"/>
      <c r="WVU25" s="254"/>
      <c r="WVV25" s="254"/>
      <c r="WVW25" s="254"/>
      <c r="WVX25" s="254"/>
      <c r="WVY25" s="254"/>
      <c r="WVZ25" s="254"/>
      <c r="WWA25" s="254"/>
      <c r="WWB25" s="254"/>
      <c r="WWC25" s="254"/>
      <c r="WWD25" s="254"/>
      <c r="WWE25" s="254"/>
      <c r="WWF25" s="254"/>
      <c r="WWG25" s="254"/>
      <c r="WWH25" s="254"/>
      <c r="WWI25" s="254"/>
      <c r="WWJ25" s="254"/>
      <c r="WWK25" s="254"/>
      <c r="WWL25" s="254"/>
      <c r="WWM25" s="254"/>
      <c r="WWN25" s="254"/>
      <c r="WWO25" s="254"/>
      <c r="WWP25" s="254"/>
      <c r="WWQ25" s="254"/>
      <c r="WWR25" s="254"/>
      <c r="WWS25" s="254"/>
      <c r="WWT25" s="254"/>
      <c r="WWU25" s="254"/>
      <c r="WWV25" s="254"/>
      <c r="WWW25" s="254"/>
      <c r="WWX25" s="254"/>
      <c r="WWY25" s="254"/>
      <c r="WWZ25" s="254"/>
      <c r="WXA25" s="254"/>
      <c r="WXB25" s="254"/>
      <c r="WXC25" s="254"/>
      <c r="WXD25" s="254"/>
      <c r="WXE25" s="254"/>
      <c r="WXF25" s="254"/>
      <c r="WXG25" s="254"/>
      <c r="WXH25" s="254"/>
      <c r="WXI25" s="254"/>
      <c r="WXJ25" s="254"/>
      <c r="WXK25" s="254"/>
      <c r="WXL25" s="254"/>
      <c r="WXM25" s="254"/>
      <c r="WXN25" s="254"/>
      <c r="WXO25" s="254"/>
      <c r="WXP25" s="254"/>
      <c r="WXQ25" s="254"/>
      <c r="WXR25" s="254"/>
      <c r="WXS25" s="254"/>
      <c r="WXT25" s="254"/>
      <c r="WXU25" s="254"/>
      <c r="WXV25" s="254"/>
      <c r="WXW25" s="254"/>
      <c r="WXX25" s="254"/>
      <c r="WXY25" s="254"/>
      <c r="WXZ25" s="254"/>
      <c r="WYA25" s="254"/>
      <c r="WYB25" s="254"/>
      <c r="WYC25" s="254"/>
      <c r="WYD25" s="254"/>
      <c r="WYE25" s="254"/>
      <c r="WYF25" s="254"/>
      <c r="WYG25" s="254"/>
      <c r="WYH25" s="254"/>
      <c r="WYI25" s="254"/>
      <c r="WYJ25" s="254"/>
      <c r="WYK25" s="254"/>
      <c r="WYL25" s="254"/>
      <c r="WYM25" s="254"/>
      <c r="WYN25" s="254"/>
      <c r="WYO25" s="254"/>
      <c r="WYP25" s="254"/>
      <c r="WYQ25" s="254"/>
      <c r="WYR25" s="254"/>
      <c r="WYS25" s="254"/>
      <c r="WYT25" s="254"/>
      <c r="WYU25" s="254"/>
      <c r="WYV25" s="254"/>
      <c r="WYW25" s="254"/>
      <c r="WYX25" s="254"/>
      <c r="WYY25" s="254"/>
      <c r="WYZ25" s="254"/>
      <c r="WZA25" s="254"/>
      <c r="WZB25" s="254"/>
      <c r="WZC25" s="254"/>
      <c r="WZD25" s="254"/>
      <c r="WZE25" s="254"/>
      <c r="WZF25" s="254"/>
      <c r="WZG25" s="254"/>
      <c r="WZH25" s="254"/>
      <c r="WZI25" s="254"/>
      <c r="WZJ25" s="254"/>
      <c r="WZK25" s="254"/>
      <c r="WZL25" s="254"/>
      <c r="WZM25" s="254"/>
      <c r="WZN25" s="254"/>
      <c r="WZO25" s="254"/>
      <c r="WZP25" s="254"/>
      <c r="WZQ25" s="254"/>
      <c r="WZR25" s="254"/>
      <c r="WZS25" s="254"/>
      <c r="WZT25" s="254"/>
      <c r="WZU25" s="254"/>
      <c r="WZV25" s="254"/>
      <c r="WZW25" s="254"/>
      <c r="WZX25" s="254"/>
      <c r="WZY25" s="254"/>
      <c r="WZZ25" s="254"/>
      <c r="XAA25" s="254"/>
      <c r="XAB25" s="254"/>
      <c r="XAC25" s="254"/>
      <c r="XAD25" s="254"/>
      <c r="XAE25" s="254"/>
      <c r="XAF25" s="254"/>
      <c r="XAG25" s="254"/>
      <c r="XAH25" s="254"/>
      <c r="XAI25" s="254"/>
      <c r="XAJ25" s="254"/>
      <c r="XAK25" s="254"/>
      <c r="XAL25" s="254"/>
      <c r="XAM25" s="254"/>
      <c r="XAN25" s="254"/>
      <c r="XAO25" s="254"/>
      <c r="XAP25" s="254"/>
      <c r="XAQ25" s="254"/>
      <c r="XAR25" s="254"/>
      <c r="XAS25" s="254"/>
      <c r="XAT25" s="254"/>
      <c r="XAU25" s="254"/>
      <c r="XAV25" s="254"/>
      <c r="XAW25" s="254"/>
      <c r="XAX25" s="254"/>
      <c r="XAY25" s="254"/>
      <c r="XAZ25" s="254"/>
      <c r="XBA25" s="254"/>
      <c r="XBB25" s="254"/>
      <c r="XBC25" s="254"/>
      <c r="XBD25" s="254"/>
      <c r="XBE25" s="254"/>
      <c r="XBF25" s="254"/>
      <c r="XBG25" s="254"/>
      <c r="XBH25" s="254"/>
      <c r="XBI25" s="254"/>
      <c r="XBJ25" s="254"/>
      <c r="XBK25" s="254"/>
      <c r="XBL25" s="254"/>
      <c r="XBM25" s="254"/>
      <c r="XBN25" s="254"/>
      <c r="XBO25" s="254"/>
      <c r="XBP25" s="254"/>
      <c r="XBQ25" s="254"/>
      <c r="XBR25" s="254"/>
      <c r="XBS25" s="254"/>
      <c r="XBT25" s="254"/>
      <c r="XBU25" s="254"/>
      <c r="XBV25" s="254"/>
      <c r="XBW25" s="254"/>
      <c r="XBX25" s="254"/>
      <c r="XBY25" s="254"/>
      <c r="XBZ25" s="254"/>
      <c r="XCA25" s="254"/>
      <c r="XCB25" s="254"/>
      <c r="XCC25" s="254"/>
      <c r="XCD25" s="254"/>
      <c r="XCE25" s="254"/>
      <c r="XCF25" s="254"/>
      <c r="XCG25" s="254"/>
      <c r="XCH25" s="254"/>
      <c r="XCI25" s="254"/>
      <c r="XCJ25" s="254"/>
      <c r="XCK25" s="254"/>
      <c r="XCL25" s="254"/>
      <c r="XCM25" s="254"/>
      <c r="XCN25" s="254"/>
      <c r="XCO25" s="254"/>
      <c r="XCP25" s="254"/>
      <c r="XCQ25" s="254"/>
      <c r="XCR25" s="254"/>
      <c r="XCS25" s="254"/>
      <c r="XCT25" s="254"/>
      <c r="XCU25" s="254"/>
      <c r="XCV25" s="254"/>
      <c r="XCW25" s="254"/>
      <c r="XCX25" s="254"/>
      <c r="XCY25" s="254"/>
      <c r="XCZ25" s="254"/>
      <c r="XDA25" s="254"/>
      <c r="XDB25" s="254"/>
      <c r="XDC25" s="254"/>
      <c r="XDD25" s="254"/>
      <c r="XDE25" s="254"/>
      <c r="XDF25" s="254"/>
      <c r="XDG25" s="254"/>
      <c r="XDH25" s="254"/>
      <c r="XDI25" s="254"/>
      <c r="XDJ25" s="254"/>
      <c r="XDK25" s="254"/>
      <c r="XDL25" s="254"/>
      <c r="XDM25" s="254"/>
      <c r="XDN25" s="254"/>
      <c r="XDO25" s="254"/>
      <c r="XDP25" s="254"/>
      <c r="XDQ25" s="254"/>
      <c r="XDR25" s="254"/>
      <c r="XDS25" s="254"/>
      <c r="XDT25" s="254"/>
      <c r="XDU25" s="254"/>
      <c r="XDV25" s="254"/>
      <c r="XDW25" s="254"/>
      <c r="XDX25" s="254"/>
      <c r="XDY25" s="254"/>
      <c r="XDZ25" s="254"/>
      <c r="XEA25" s="254"/>
      <c r="XEB25" s="254"/>
      <c r="XEC25" s="254"/>
      <c r="XED25" s="254"/>
      <c r="XEE25" s="254"/>
      <c r="XEF25" s="254"/>
      <c r="XEG25" s="254"/>
      <c r="XEH25" s="254"/>
      <c r="XEI25" s="254"/>
      <c r="XEJ25" s="254"/>
      <c r="XEK25" s="254"/>
      <c r="XEL25" s="254"/>
      <c r="XEM25" s="254"/>
      <c r="XEN25" s="254"/>
      <c r="XEO25" s="254"/>
      <c r="XEP25" s="254"/>
      <c r="XEQ25" s="254"/>
      <c r="XER25" s="254"/>
      <c r="XES25" s="254"/>
      <c r="XET25" s="254"/>
      <c r="XEU25" s="254"/>
      <c r="XEV25" s="254"/>
      <c r="XEW25" s="254"/>
      <c r="XEX25" s="254"/>
      <c r="XEY25" s="254"/>
      <c r="XEZ25" s="254"/>
      <c r="XFA25" s="254"/>
      <c r="XFB25" s="254"/>
      <c r="XFC25" s="254"/>
      <c r="XFD25" s="254"/>
    </row>
    <row r="26" spans="1:16384" x14ac:dyDescent="0.3">
      <c r="A26" s="256" t="str">
        <f>IF([2]NUIG!A26="","",[2]NUIG!A26)</f>
        <v/>
      </c>
    </row>
    <row r="27" spans="1:16384" x14ac:dyDescent="0.3">
      <c r="A27" s="259" t="str">
        <f>IF([2]NUIG!A27="","",[2]NUIG!A27)</f>
        <v>Im Antrag auf Auskunft ist "NUIG" ausdrücklich zu erwähnen.</v>
      </c>
      <c r="B27" s="254"/>
      <c r="C27" s="254"/>
      <c r="D27" s="254"/>
      <c r="E27" s="254"/>
      <c r="F27" s="254"/>
      <c r="G27" s="254"/>
      <c r="H27" s="254"/>
      <c r="I27" s="254"/>
      <c r="J27" s="254"/>
      <c r="K27" s="254"/>
      <c r="L27" s="254"/>
      <c r="M27" s="254"/>
      <c r="N27" s="254"/>
      <c r="O27" s="254"/>
      <c r="P27" s="254"/>
      <c r="Q27" s="254"/>
      <c r="R27" s="254"/>
      <c r="S27" s="254"/>
      <c r="T27" s="254"/>
      <c r="U27" s="254"/>
      <c r="V27" s="254"/>
      <c r="W27" s="254"/>
      <c r="X27" s="254"/>
    </row>
    <row r="28" spans="1:16384" x14ac:dyDescent="0.3">
      <c r="A28" s="256" t="str">
        <f>IF([2]NUIG!A28="","",[2]NUIG!A28)</f>
        <v/>
      </c>
    </row>
    <row r="29" spans="1:16384" x14ac:dyDescent="0.3">
      <c r="A29" s="256" t="str">
        <f>IF([2]NUIG!A29="","",[2]NUIG!A29)</f>
        <v/>
      </c>
    </row>
    <row r="30" spans="1:16384" x14ac:dyDescent="0.3">
      <c r="A30" s="260" t="str">
        <f>IF([2]NUIG!A30="","",[2]NUIG!A30)</f>
        <v>Links</v>
      </c>
    </row>
    <row r="31" spans="1:16384" x14ac:dyDescent="0.3">
      <c r="A31" s="261" t="s">
        <v>109</v>
      </c>
    </row>
    <row r="32" spans="1:16384" x14ac:dyDescent="0.3">
      <c r="A32" s="261" t="s">
        <v>114</v>
      </c>
    </row>
    <row r="33" spans="1:1" x14ac:dyDescent="0.3">
      <c r="A33" s="261" t="s">
        <v>110</v>
      </c>
    </row>
    <row r="34" spans="1:1" x14ac:dyDescent="0.3">
      <c r="A34" s="247" t="s">
        <v>111</v>
      </c>
    </row>
  </sheetData>
  <hyperlinks>
    <hyperlink ref="A31" r:id="rId1"/>
    <hyperlink ref="A32" r:id="rId2"/>
    <hyperlink ref="A33" r:id="rId3"/>
    <hyperlink ref="A34" r:id="rId4"/>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Anlagen</vt:lpstr>
      <vt:lpstr>Übersicht und etwas Statistik</vt:lpstr>
      <vt:lpstr>NUIG</vt:lpstr>
      <vt:lpstr>Anlagen!Drucktitel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Boeder Carsten</dc:creator>
  <cp:lastModifiedBy>Herbicht Johannes</cp:lastModifiedBy>
  <cp:lastPrinted>2025-01-31T10:41:15Z</cp:lastPrinted>
  <dcterms:created xsi:type="dcterms:W3CDTF">2016-05-26T11:15:10Z</dcterms:created>
  <dcterms:modified xsi:type="dcterms:W3CDTF">2026-05-20T08:32:32Z</dcterms:modified>
</cp:coreProperties>
</file>